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\Desktop\College and research\IETF\Value At risk Project\"/>
    </mc:Choice>
  </mc:AlternateContent>
  <xr:revisionPtr revIDLastSave="0" documentId="13_ncr:1_{032D35DA-B788-4054-8D04-249A2978A9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BPUSD=X(final)" sheetId="2" r:id="rId1"/>
    <sheet name="Definition" sheetId="3" r:id="rId2"/>
  </sheets>
  <definedNames>
    <definedName name="_xlnm._FilterDatabase" localSheetId="0" hidden="1">'GBPUSD=X(final)'!$A$1:$I$5181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4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545" i="2" l="1"/>
  <c r="K545" i="2" s="1"/>
  <c r="I546" i="2" l="1"/>
  <c r="J545" i="2"/>
  <c r="I547" i="2" l="1"/>
  <c r="J546" i="2"/>
  <c r="K546" i="2"/>
  <c r="I548" i="2" l="1"/>
  <c r="J547" i="2"/>
  <c r="K547" i="2"/>
  <c r="I549" i="2" l="1"/>
  <c r="K548" i="2"/>
  <c r="J548" i="2"/>
  <c r="I550" i="2" l="1"/>
  <c r="K549" i="2"/>
  <c r="J549" i="2"/>
  <c r="I551" i="2" l="1"/>
  <c r="J550" i="2"/>
  <c r="K550" i="2"/>
  <c r="I552" i="2" l="1"/>
  <c r="K551" i="2"/>
  <c r="J551" i="2"/>
  <c r="I553" i="2" l="1"/>
  <c r="J552" i="2"/>
  <c r="K552" i="2"/>
  <c r="I554" i="2" l="1"/>
  <c r="J553" i="2"/>
  <c r="K553" i="2"/>
  <c r="I555" i="2" l="1"/>
  <c r="J554" i="2"/>
  <c r="K554" i="2"/>
  <c r="I556" i="2" l="1"/>
  <c r="K555" i="2"/>
  <c r="J555" i="2"/>
  <c r="I557" i="2" l="1"/>
  <c r="J556" i="2"/>
  <c r="K556" i="2"/>
  <c r="I558" i="2" l="1"/>
  <c r="K557" i="2"/>
  <c r="J557" i="2"/>
  <c r="I559" i="2" l="1"/>
  <c r="K558" i="2"/>
  <c r="J558" i="2"/>
  <c r="I560" i="2" l="1"/>
  <c r="J559" i="2"/>
  <c r="K559" i="2"/>
  <c r="I561" i="2" l="1"/>
  <c r="K560" i="2"/>
  <c r="J560" i="2"/>
  <c r="I562" i="2" l="1"/>
  <c r="K561" i="2"/>
  <c r="J561" i="2"/>
  <c r="I563" i="2" l="1"/>
  <c r="J562" i="2"/>
  <c r="K562" i="2"/>
  <c r="I564" i="2" l="1"/>
  <c r="K563" i="2"/>
  <c r="J563" i="2"/>
  <c r="I565" i="2" l="1"/>
  <c r="J564" i="2"/>
  <c r="K564" i="2"/>
  <c r="I566" i="2" l="1"/>
  <c r="J565" i="2"/>
  <c r="K565" i="2"/>
  <c r="I567" i="2" l="1"/>
  <c r="K566" i="2"/>
  <c r="J566" i="2"/>
  <c r="I568" i="2" l="1"/>
  <c r="J567" i="2"/>
  <c r="K567" i="2"/>
  <c r="I569" i="2" l="1"/>
  <c r="K568" i="2"/>
  <c r="J568" i="2"/>
  <c r="I570" i="2" l="1"/>
  <c r="K569" i="2"/>
  <c r="J569" i="2"/>
  <c r="I571" i="2" l="1"/>
  <c r="J570" i="2"/>
  <c r="K570" i="2"/>
  <c r="I572" i="2" l="1"/>
  <c r="J571" i="2"/>
  <c r="K571" i="2"/>
  <c r="I573" i="2" l="1"/>
  <c r="K572" i="2"/>
  <c r="J572" i="2"/>
  <c r="I574" i="2" l="1"/>
  <c r="K573" i="2"/>
  <c r="J573" i="2"/>
  <c r="I575" i="2" l="1"/>
  <c r="K574" i="2"/>
  <c r="J574" i="2"/>
  <c r="I576" i="2" l="1"/>
  <c r="J575" i="2"/>
  <c r="K575" i="2"/>
  <c r="I577" i="2" l="1"/>
  <c r="J576" i="2"/>
  <c r="K576" i="2"/>
  <c r="I578" i="2" l="1"/>
  <c r="J577" i="2"/>
  <c r="K577" i="2"/>
  <c r="I579" i="2" l="1"/>
  <c r="K578" i="2"/>
  <c r="J578" i="2"/>
  <c r="I580" i="2" l="1"/>
  <c r="K579" i="2"/>
  <c r="J579" i="2"/>
  <c r="I581" i="2" l="1"/>
  <c r="K580" i="2"/>
  <c r="J580" i="2"/>
  <c r="I582" i="2" l="1"/>
  <c r="K581" i="2"/>
  <c r="J581" i="2"/>
  <c r="I583" i="2" l="1"/>
  <c r="J582" i="2"/>
  <c r="K582" i="2"/>
  <c r="I584" i="2" l="1"/>
  <c r="J583" i="2"/>
  <c r="K583" i="2"/>
  <c r="I585" i="2" l="1"/>
  <c r="J584" i="2"/>
  <c r="K584" i="2"/>
  <c r="I586" i="2" l="1"/>
  <c r="J585" i="2"/>
  <c r="K585" i="2"/>
  <c r="I587" i="2" l="1"/>
  <c r="K586" i="2"/>
  <c r="J586" i="2"/>
  <c r="I588" i="2" l="1"/>
  <c r="K587" i="2"/>
  <c r="J587" i="2"/>
  <c r="I589" i="2" l="1"/>
  <c r="K588" i="2"/>
  <c r="J588" i="2"/>
  <c r="I590" i="2" l="1"/>
  <c r="J589" i="2"/>
  <c r="K589" i="2"/>
  <c r="I591" i="2" l="1"/>
  <c r="K590" i="2"/>
  <c r="J590" i="2"/>
  <c r="I592" i="2" l="1"/>
  <c r="K591" i="2"/>
  <c r="J591" i="2"/>
  <c r="I593" i="2" l="1"/>
  <c r="K592" i="2"/>
  <c r="J592" i="2"/>
  <c r="I594" i="2" l="1"/>
  <c r="J593" i="2"/>
  <c r="K593" i="2"/>
  <c r="I595" i="2" l="1"/>
  <c r="J594" i="2"/>
  <c r="K594" i="2"/>
  <c r="I596" i="2" l="1"/>
  <c r="K595" i="2"/>
  <c r="J595" i="2"/>
  <c r="I597" i="2" l="1"/>
  <c r="J596" i="2"/>
  <c r="K596" i="2"/>
  <c r="I598" i="2" l="1"/>
  <c r="K597" i="2"/>
  <c r="J597" i="2"/>
  <c r="I599" i="2" l="1"/>
  <c r="K598" i="2"/>
  <c r="J598" i="2"/>
  <c r="I600" i="2" l="1"/>
  <c r="K599" i="2"/>
  <c r="J599" i="2"/>
  <c r="I601" i="2" l="1"/>
  <c r="K600" i="2"/>
  <c r="J600" i="2"/>
  <c r="I602" i="2" l="1"/>
  <c r="K601" i="2"/>
  <c r="J601" i="2"/>
  <c r="I603" i="2" l="1"/>
  <c r="K602" i="2"/>
  <c r="J602" i="2"/>
  <c r="I604" i="2" l="1"/>
  <c r="K603" i="2"/>
  <c r="J603" i="2"/>
  <c r="I605" i="2" l="1"/>
  <c r="K604" i="2"/>
  <c r="J604" i="2"/>
  <c r="I606" i="2" l="1"/>
  <c r="K605" i="2"/>
  <c r="J605" i="2"/>
  <c r="I607" i="2" l="1"/>
  <c r="J606" i="2"/>
  <c r="K606" i="2"/>
  <c r="I608" i="2" l="1"/>
  <c r="K607" i="2"/>
  <c r="J607" i="2"/>
  <c r="I609" i="2" l="1"/>
  <c r="J608" i="2"/>
  <c r="K608" i="2"/>
  <c r="I610" i="2" l="1"/>
  <c r="K609" i="2"/>
  <c r="J609" i="2"/>
  <c r="I611" i="2" l="1"/>
  <c r="J610" i="2"/>
  <c r="K610" i="2"/>
  <c r="I612" i="2" l="1"/>
  <c r="K611" i="2"/>
  <c r="J611" i="2"/>
  <c r="I613" i="2" l="1"/>
  <c r="J612" i="2"/>
  <c r="K612" i="2"/>
  <c r="I614" i="2" l="1"/>
  <c r="K613" i="2"/>
  <c r="J613" i="2"/>
  <c r="I615" i="2" l="1"/>
  <c r="K614" i="2"/>
  <c r="J614" i="2"/>
  <c r="I616" i="2" l="1"/>
  <c r="K615" i="2"/>
  <c r="J615" i="2"/>
  <c r="I617" i="2" l="1"/>
  <c r="J616" i="2"/>
  <c r="K616" i="2"/>
  <c r="I618" i="2" l="1"/>
  <c r="K617" i="2"/>
  <c r="J617" i="2"/>
  <c r="I619" i="2" l="1"/>
  <c r="K618" i="2"/>
  <c r="J618" i="2"/>
  <c r="I620" i="2" l="1"/>
  <c r="J619" i="2"/>
  <c r="K619" i="2"/>
  <c r="I621" i="2" l="1"/>
  <c r="K620" i="2"/>
  <c r="J620" i="2"/>
  <c r="I622" i="2" l="1"/>
  <c r="K621" i="2"/>
  <c r="J621" i="2"/>
  <c r="I623" i="2" l="1"/>
  <c r="K622" i="2"/>
  <c r="J622" i="2"/>
  <c r="I624" i="2" l="1"/>
  <c r="K623" i="2"/>
  <c r="J623" i="2"/>
  <c r="I625" i="2" l="1"/>
  <c r="K624" i="2"/>
  <c r="J624" i="2"/>
  <c r="I626" i="2" l="1"/>
  <c r="K625" i="2"/>
  <c r="J625" i="2"/>
  <c r="I627" i="2" l="1"/>
  <c r="K626" i="2"/>
  <c r="J626" i="2"/>
  <c r="I628" i="2" l="1"/>
  <c r="K627" i="2"/>
  <c r="J627" i="2"/>
  <c r="I629" i="2" l="1"/>
  <c r="J628" i="2"/>
  <c r="K628" i="2"/>
  <c r="I630" i="2" l="1"/>
  <c r="K629" i="2"/>
  <c r="J629" i="2"/>
  <c r="I631" i="2" l="1"/>
  <c r="K630" i="2"/>
  <c r="J630" i="2"/>
  <c r="I632" i="2" l="1"/>
  <c r="K631" i="2"/>
  <c r="J631" i="2"/>
  <c r="I633" i="2" l="1"/>
  <c r="K632" i="2"/>
  <c r="J632" i="2"/>
  <c r="I634" i="2" l="1"/>
  <c r="K633" i="2"/>
  <c r="J633" i="2"/>
  <c r="I635" i="2" l="1"/>
  <c r="K634" i="2"/>
  <c r="J634" i="2"/>
  <c r="I636" i="2" l="1"/>
  <c r="K635" i="2"/>
  <c r="J635" i="2"/>
  <c r="I637" i="2" l="1"/>
  <c r="K636" i="2"/>
  <c r="J636" i="2"/>
  <c r="I638" i="2" l="1"/>
  <c r="J637" i="2"/>
  <c r="K637" i="2"/>
  <c r="I639" i="2" l="1"/>
  <c r="J638" i="2"/>
  <c r="K638" i="2"/>
  <c r="I640" i="2" l="1"/>
  <c r="J639" i="2"/>
  <c r="K639" i="2"/>
  <c r="I641" i="2" l="1"/>
  <c r="K640" i="2"/>
  <c r="J640" i="2"/>
  <c r="I642" i="2" l="1"/>
  <c r="K641" i="2"/>
  <c r="J641" i="2"/>
  <c r="I643" i="2" l="1"/>
  <c r="K642" i="2"/>
  <c r="J642" i="2"/>
  <c r="I644" i="2" l="1"/>
  <c r="K643" i="2"/>
  <c r="J643" i="2"/>
  <c r="I645" i="2" l="1"/>
  <c r="K644" i="2"/>
  <c r="J644" i="2"/>
  <c r="I646" i="2" l="1"/>
  <c r="K645" i="2"/>
  <c r="J645" i="2"/>
  <c r="I647" i="2" l="1"/>
  <c r="J646" i="2"/>
  <c r="K646" i="2"/>
  <c r="I648" i="2" l="1"/>
  <c r="J647" i="2"/>
  <c r="K647" i="2"/>
  <c r="I649" i="2" l="1"/>
  <c r="J648" i="2"/>
  <c r="K648" i="2"/>
  <c r="I650" i="2" l="1"/>
  <c r="J649" i="2"/>
  <c r="K649" i="2"/>
  <c r="I651" i="2" l="1"/>
  <c r="J650" i="2"/>
  <c r="K650" i="2"/>
  <c r="I652" i="2" l="1"/>
  <c r="J651" i="2"/>
  <c r="K651" i="2"/>
  <c r="I653" i="2" l="1"/>
  <c r="K652" i="2"/>
  <c r="J652" i="2"/>
  <c r="I654" i="2" l="1"/>
  <c r="K653" i="2"/>
  <c r="J653" i="2"/>
  <c r="I655" i="2" l="1"/>
  <c r="K654" i="2"/>
  <c r="J654" i="2"/>
  <c r="I656" i="2" l="1"/>
  <c r="K655" i="2"/>
  <c r="J655" i="2"/>
  <c r="I657" i="2" l="1"/>
  <c r="K656" i="2"/>
  <c r="J656" i="2"/>
  <c r="I658" i="2" l="1"/>
  <c r="K657" i="2"/>
  <c r="J657" i="2"/>
  <c r="I659" i="2" l="1"/>
  <c r="K658" i="2"/>
  <c r="J658" i="2"/>
  <c r="I660" i="2" l="1"/>
  <c r="J659" i="2"/>
  <c r="K659" i="2"/>
  <c r="I661" i="2" l="1"/>
  <c r="K660" i="2"/>
  <c r="J660" i="2"/>
  <c r="I662" i="2" l="1"/>
  <c r="K661" i="2"/>
  <c r="J661" i="2"/>
  <c r="I663" i="2" l="1"/>
  <c r="J662" i="2"/>
  <c r="K662" i="2"/>
  <c r="I664" i="2" l="1"/>
  <c r="J663" i="2"/>
  <c r="K663" i="2"/>
  <c r="I665" i="2" l="1"/>
  <c r="J664" i="2"/>
  <c r="K664" i="2"/>
  <c r="I666" i="2" l="1"/>
  <c r="J665" i="2"/>
  <c r="K665" i="2"/>
  <c r="I667" i="2" l="1"/>
  <c r="K666" i="2"/>
  <c r="J666" i="2"/>
  <c r="I668" i="2" l="1"/>
  <c r="K667" i="2"/>
  <c r="J667" i="2"/>
  <c r="I669" i="2" l="1"/>
  <c r="J668" i="2"/>
  <c r="K668" i="2"/>
  <c r="I670" i="2" l="1"/>
  <c r="K669" i="2"/>
  <c r="J669" i="2"/>
  <c r="I671" i="2" l="1"/>
  <c r="K670" i="2"/>
  <c r="J670" i="2"/>
  <c r="I672" i="2" l="1"/>
  <c r="J671" i="2"/>
  <c r="K671" i="2"/>
  <c r="I673" i="2" l="1"/>
  <c r="K672" i="2"/>
  <c r="J672" i="2"/>
  <c r="I674" i="2" l="1"/>
  <c r="K673" i="2"/>
  <c r="J673" i="2"/>
  <c r="I675" i="2" l="1"/>
  <c r="J674" i="2"/>
  <c r="K674" i="2"/>
  <c r="I676" i="2" l="1"/>
  <c r="J675" i="2"/>
  <c r="K675" i="2"/>
  <c r="I677" i="2" l="1"/>
  <c r="K676" i="2"/>
  <c r="J676" i="2"/>
  <c r="I678" i="2" l="1"/>
  <c r="J677" i="2"/>
  <c r="K677" i="2"/>
  <c r="I679" i="2" l="1"/>
  <c r="K678" i="2"/>
  <c r="J678" i="2"/>
  <c r="I680" i="2" l="1"/>
  <c r="K679" i="2"/>
  <c r="J679" i="2"/>
  <c r="I681" i="2" l="1"/>
  <c r="J680" i="2"/>
  <c r="K680" i="2"/>
  <c r="I682" i="2" l="1"/>
  <c r="K681" i="2"/>
  <c r="J681" i="2"/>
  <c r="I683" i="2" l="1"/>
  <c r="J682" i="2"/>
  <c r="K682" i="2"/>
  <c r="I684" i="2" l="1"/>
  <c r="J683" i="2"/>
  <c r="K683" i="2"/>
  <c r="I685" i="2" l="1"/>
  <c r="J684" i="2"/>
  <c r="K684" i="2"/>
  <c r="I686" i="2" l="1"/>
  <c r="K685" i="2"/>
  <c r="J685" i="2"/>
  <c r="I687" i="2" l="1"/>
  <c r="J686" i="2"/>
  <c r="K686" i="2"/>
  <c r="I688" i="2" l="1"/>
  <c r="K687" i="2"/>
  <c r="J687" i="2"/>
  <c r="I689" i="2" l="1"/>
  <c r="K688" i="2"/>
  <c r="J688" i="2"/>
  <c r="I690" i="2" l="1"/>
  <c r="J689" i="2"/>
  <c r="K689" i="2"/>
  <c r="I691" i="2" l="1"/>
  <c r="J690" i="2"/>
  <c r="K690" i="2"/>
  <c r="I692" i="2" l="1"/>
  <c r="J691" i="2"/>
  <c r="K691" i="2"/>
  <c r="I693" i="2" l="1"/>
  <c r="K692" i="2"/>
  <c r="J692" i="2"/>
  <c r="I694" i="2" l="1"/>
  <c r="K693" i="2"/>
  <c r="J693" i="2"/>
  <c r="I695" i="2" l="1"/>
  <c r="J694" i="2"/>
  <c r="K694" i="2"/>
  <c r="I696" i="2" l="1"/>
  <c r="K695" i="2"/>
  <c r="J695" i="2"/>
  <c r="I697" i="2" l="1"/>
  <c r="J696" i="2"/>
  <c r="K696" i="2"/>
  <c r="I698" i="2" l="1"/>
  <c r="J697" i="2"/>
  <c r="K697" i="2"/>
  <c r="I699" i="2" l="1"/>
  <c r="K698" i="2"/>
  <c r="J698" i="2"/>
  <c r="I700" i="2" l="1"/>
  <c r="K699" i="2"/>
  <c r="J699" i="2"/>
  <c r="I701" i="2" l="1"/>
  <c r="J700" i="2"/>
  <c r="K700" i="2"/>
  <c r="I702" i="2" l="1"/>
  <c r="K701" i="2"/>
  <c r="J701" i="2"/>
  <c r="I703" i="2" l="1"/>
  <c r="K702" i="2"/>
  <c r="J702" i="2"/>
  <c r="I704" i="2" l="1"/>
  <c r="J703" i="2"/>
  <c r="K703" i="2"/>
  <c r="I705" i="2" l="1"/>
  <c r="K704" i="2"/>
  <c r="J704" i="2"/>
  <c r="I706" i="2" l="1"/>
  <c r="K705" i="2"/>
  <c r="J705" i="2"/>
  <c r="I707" i="2" l="1"/>
  <c r="K706" i="2"/>
  <c r="J706" i="2"/>
  <c r="I708" i="2" l="1"/>
  <c r="J707" i="2"/>
  <c r="K707" i="2"/>
  <c r="I709" i="2" l="1"/>
  <c r="K708" i="2"/>
  <c r="J708" i="2"/>
  <c r="I710" i="2" l="1"/>
  <c r="J709" i="2"/>
  <c r="K709" i="2"/>
  <c r="I711" i="2" l="1"/>
  <c r="K710" i="2"/>
  <c r="J710" i="2"/>
  <c r="I712" i="2" l="1"/>
  <c r="J711" i="2"/>
  <c r="K711" i="2"/>
  <c r="I713" i="2" l="1"/>
  <c r="K712" i="2"/>
  <c r="J712" i="2"/>
  <c r="I714" i="2" l="1"/>
  <c r="K713" i="2"/>
  <c r="J713" i="2"/>
  <c r="I715" i="2" l="1"/>
  <c r="J714" i="2"/>
  <c r="K714" i="2"/>
  <c r="I716" i="2" l="1"/>
  <c r="J715" i="2"/>
  <c r="K715" i="2"/>
  <c r="I717" i="2" l="1"/>
  <c r="K716" i="2"/>
  <c r="J716" i="2"/>
  <c r="I718" i="2" l="1"/>
  <c r="K717" i="2"/>
  <c r="J717" i="2"/>
  <c r="I719" i="2" l="1"/>
  <c r="K718" i="2"/>
  <c r="J718" i="2"/>
  <c r="I720" i="2" l="1"/>
  <c r="J719" i="2"/>
  <c r="K719" i="2"/>
  <c r="I721" i="2" l="1"/>
  <c r="K720" i="2"/>
  <c r="J720" i="2"/>
  <c r="I722" i="2" l="1"/>
  <c r="J721" i="2"/>
  <c r="K721" i="2"/>
  <c r="I723" i="2" l="1"/>
  <c r="K722" i="2"/>
  <c r="J722" i="2"/>
  <c r="I724" i="2" l="1"/>
  <c r="K723" i="2"/>
  <c r="J723" i="2"/>
  <c r="I725" i="2" l="1"/>
  <c r="K724" i="2"/>
  <c r="J724" i="2"/>
  <c r="I726" i="2" l="1"/>
  <c r="J725" i="2"/>
  <c r="K725" i="2"/>
  <c r="I727" i="2" l="1"/>
  <c r="J726" i="2"/>
  <c r="K726" i="2"/>
  <c r="I728" i="2" l="1"/>
  <c r="J727" i="2"/>
  <c r="K727" i="2"/>
  <c r="I729" i="2" l="1"/>
  <c r="K728" i="2"/>
  <c r="J728" i="2"/>
  <c r="I730" i="2" l="1"/>
  <c r="K729" i="2"/>
  <c r="J729" i="2"/>
  <c r="I731" i="2" l="1"/>
  <c r="K730" i="2"/>
  <c r="J730" i="2"/>
  <c r="I732" i="2" l="1"/>
  <c r="K731" i="2"/>
  <c r="J731" i="2"/>
  <c r="I733" i="2" l="1"/>
  <c r="K732" i="2"/>
  <c r="J732" i="2"/>
  <c r="I734" i="2" l="1"/>
  <c r="K733" i="2"/>
  <c r="J733" i="2"/>
  <c r="I735" i="2" l="1"/>
  <c r="K734" i="2"/>
  <c r="J734" i="2"/>
  <c r="I736" i="2" l="1"/>
  <c r="K735" i="2"/>
  <c r="J735" i="2"/>
  <c r="I737" i="2" l="1"/>
  <c r="J736" i="2"/>
  <c r="K736" i="2"/>
  <c r="I738" i="2" l="1"/>
  <c r="K737" i="2"/>
  <c r="J737" i="2"/>
  <c r="I739" i="2" l="1"/>
  <c r="J738" i="2"/>
  <c r="K738" i="2"/>
  <c r="I740" i="2" l="1"/>
  <c r="K739" i="2"/>
  <c r="J739" i="2"/>
  <c r="I741" i="2" l="1"/>
  <c r="K740" i="2"/>
  <c r="J740" i="2"/>
  <c r="I742" i="2" l="1"/>
  <c r="K741" i="2"/>
  <c r="J741" i="2"/>
  <c r="I743" i="2" l="1"/>
  <c r="K742" i="2"/>
  <c r="J742" i="2"/>
  <c r="I744" i="2" l="1"/>
  <c r="K743" i="2"/>
  <c r="J743" i="2"/>
  <c r="I745" i="2" l="1"/>
  <c r="K744" i="2"/>
  <c r="J744" i="2"/>
  <c r="I746" i="2" l="1"/>
  <c r="K745" i="2"/>
  <c r="J745" i="2"/>
  <c r="I747" i="2" l="1"/>
  <c r="K746" i="2"/>
  <c r="J746" i="2"/>
  <c r="I748" i="2" l="1"/>
  <c r="K747" i="2"/>
  <c r="J747" i="2"/>
  <c r="I749" i="2" l="1"/>
  <c r="K748" i="2"/>
  <c r="J748" i="2"/>
  <c r="I750" i="2" l="1"/>
  <c r="K749" i="2"/>
  <c r="J749" i="2"/>
  <c r="I751" i="2" l="1"/>
  <c r="K750" i="2"/>
  <c r="J750" i="2"/>
  <c r="I752" i="2" l="1"/>
  <c r="K751" i="2"/>
  <c r="J751" i="2"/>
  <c r="I753" i="2" l="1"/>
  <c r="J752" i="2"/>
  <c r="K752" i="2"/>
  <c r="I754" i="2" l="1"/>
  <c r="K753" i="2"/>
  <c r="J753" i="2"/>
  <c r="I755" i="2" l="1"/>
  <c r="K754" i="2"/>
  <c r="J754" i="2"/>
  <c r="I756" i="2" l="1"/>
  <c r="K755" i="2"/>
  <c r="J755" i="2"/>
  <c r="I757" i="2" l="1"/>
  <c r="K756" i="2"/>
  <c r="J756" i="2"/>
  <c r="I758" i="2" l="1"/>
  <c r="K757" i="2"/>
  <c r="J757" i="2"/>
  <c r="I759" i="2" l="1"/>
  <c r="K758" i="2"/>
  <c r="J758" i="2"/>
  <c r="I760" i="2" l="1"/>
  <c r="K759" i="2"/>
  <c r="J759" i="2"/>
  <c r="I761" i="2" l="1"/>
  <c r="J760" i="2"/>
  <c r="K760" i="2"/>
  <c r="I762" i="2" l="1"/>
  <c r="K761" i="2"/>
  <c r="J761" i="2"/>
  <c r="I763" i="2" l="1"/>
  <c r="K762" i="2"/>
  <c r="J762" i="2"/>
  <c r="I764" i="2" l="1"/>
  <c r="J763" i="2"/>
  <c r="K763" i="2"/>
  <c r="I765" i="2" l="1"/>
  <c r="K764" i="2"/>
  <c r="J764" i="2"/>
  <c r="I766" i="2" l="1"/>
  <c r="K765" i="2"/>
  <c r="J765" i="2"/>
  <c r="I767" i="2" l="1"/>
  <c r="K766" i="2"/>
  <c r="J766" i="2"/>
  <c r="I768" i="2" l="1"/>
  <c r="K767" i="2"/>
  <c r="J767" i="2"/>
  <c r="I769" i="2" l="1"/>
  <c r="K768" i="2"/>
  <c r="J768" i="2"/>
  <c r="I770" i="2" l="1"/>
  <c r="K769" i="2"/>
  <c r="J769" i="2"/>
  <c r="I771" i="2" l="1"/>
  <c r="K770" i="2"/>
  <c r="J770" i="2"/>
  <c r="I772" i="2" l="1"/>
  <c r="K771" i="2"/>
  <c r="J771" i="2"/>
  <c r="I773" i="2" l="1"/>
  <c r="J772" i="2"/>
  <c r="K772" i="2"/>
  <c r="I774" i="2" l="1"/>
  <c r="K773" i="2"/>
  <c r="J773" i="2"/>
  <c r="I775" i="2" l="1"/>
  <c r="K774" i="2"/>
  <c r="J774" i="2"/>
  <c r="I776" i="2" l="1"/>
  <c r="K775" i="2"/>
  <c r="J775" i="2"/>
  <c r="I777" i="2" l="1"/>
  <c r="K776" i="2"/>
  <c r="J776" i="2"/>
  <c r="I778" i="2" l="1"/>
  <c r="K777" i="2"/>
  <c r="J777" i="2"/>
  <c r="I779" i="2" l="1"/>
  <c r="K778" i="2"/>
  <c r="J778" i="2"/>
  <c r="I780" i="2" l="1"/>
  <c r="K779" i="2"/>
  <c r="J779" i="2"/>
  <c r="I781" i="2" l="1"/>
  <c r="K780" i="2"/>
  <c r="J780" i="2"/>
  <c r="I782" i="2" l="1"/>
  <c r="J781" i="2"/>
  <c r="K781" i="2"/>
  <c r="I783" i="2" l="1"/>
  <c r="J782" i="2"/>
  <c r="K782" i="2"/>
  <c r="I784" i="2" l="1"/>
  <c r="J783" i="2"/>
  <c r="K783" i="2"/>
  <c r="I785" i="2" l="1"/>
  <c r="K784" i="2"/>
  <c r="J784" i="2"/>
  <c r="I786" i="2" l="1"/>
  <c r="K785" i="2"/>
  <c r="J785" i="2"/>
  <c r="I787" i="2" l="1"/>
  <c r="K786" i="2"/>
  <c r="J786" i="2"/>
  <c r="I788" i="2" l="1"/>
  <c r="K787" i="2"/>
  <c r="J787" i="2"/>
  <c r="I789" i="2" l="1"/>
  <c r="K788" i="2"/>
  <c r="J788" i="2"/>
  <c r="I790" i="2" l="1"/>
  <c r="K789" i="2"/>
  <c r="J789" i="2"/>
  <c r="I791" i="2" l="1"/>
  <c r="J790" i="2"/>
  <c r="K790" i="2"/>
  <c r="I792" i="2" l="1"/>
  <c r="J791" i="2"/>
  <c r="K791" i="2"/>
  <c r="I793" i="2" l="1"/>
  <c r="J792" i="2"/>
  <c r="K792" i="2"/>
  <c r="I794" i="2" l="1"/>
  <c r="J793" i="2"/>
  <c r="K793" i="2"/>
  <c r="I795" i="2" l="1"/>
  <c r="J794" i="2"/>
  <c r="K794" i="2"/>
  <c r="I796" i="2" l="1"/>
  <c r="J795" i="2"/>
  <c r="K795" i="2"/>
  <c r="I797" i="2" l="1"/>
  <c r="K796" i="2"/>
  <c r="J796" i="2"/>
  <c r="I798" i="2" l="1"/>
  <c r="K797" i="2"/>
  <c r="J797" i="2"/>
  <c r="I799" i="2" l="1"/>
  <c r="K798" i="2"/>
  <c r="J798" i="2"/>
  <c r="I800" i="2" l="1"/>
  <c r="K799" i="2"/>
  <c r="J799" i="2"/>
  <c r="I801" i="2" l="1"/>
  <c r="K800" i="2"/>
  <c r="J800" i="2"/>
  <c r="I802" i="2" l="1"/>
  <c r="K801" i="2"/>
  <c r="J801" i="2"/>
  <c r="I803" i="2" l="1"/>
  <c r="J802" i="2"/>
  <c r="K802" i="2"/>
  <c r="I804" i="2" l="1"/>
  <c r="J803" i="2"/>
  <c r="K803" i="2"/>
  <c r="I805" i="2" l="1"/>
  <c r="K804" i="2"/>
  <c r="J804" i="2"/>
  <c r="I806" i="2" l="1"/>
  <c r="K805" i="2"/>
  <c r="J805" i="2"/>
  <c r="I807" i="2" l="1"/>
  <c r="J806" i="2"/>
  <c r="K806" i="2"/>
  <c r="I808" i="2" l="1"/>
  <c r="J807" i="2"/>
  <c r="K807" i="2"/>
  <c r="I809" i="2" l="1"/>
  <c r="J808" i="2"/>
  <c r="K808" i="2"/>
  <c r="I810" i="2" l="1"/>
  <c r="K809" i="2"/>
  <c r="J809" i="2"/>
  <c r="I811" i="2" l="1"/>
  <c r="K810" i="2"/>
  <c r="J810" i="2"/>
  <c r="I812" i="2" l="1"/>
  <c r="K811" i="2"/>
  <c r="J811" i="2"/>
  <c r="I813" i="2" l="1"/>
  <c r="J812" i="2"/>
  <c r="K812" i="2"/>
  <c r="I814" i="2" l="1"/>
  <c r="K813" i="2"/>
  <c r="J813" i="2"/>
  <c r="I815" i="2" l="1"/>
  <c r="K814" i="2"/>
  <c r="J814" i="2"/>
  <c r="I816" i="2" l="1"/>
  <c r="J815" i="2"/>
  <c r="K815" i="2"/>
  <c r="I817" i="2" l="1"/>
  <c r="K816" i="2"/>
  <c r="J816" i="2"/>
  <c r="I818" i="2" l="1"/>
  <c r="K817" i="2"/>
  <c r="J817" i="2"/>
  <c r="I819" i="2" l="1"/>
  <c r="J818" i="2"/>
  <c r="K818" i="2"/>
  <c r="I820" i="2" l="1"/>
  <c r="J819" i="2"/>
  <c r="K819" i="2"/>
  <c r="I821" i="2" l="1"/>
  <c r="J820" i="2"/>
  <c r="K820" i="2"/>
  <c r="I822" i="2" l="1"/>
  <c r="K821" i="2"/>
  <c r="J821" i="2"/>
  <c r="I823" i="2" l="1"/>
  <c r="K822" i="2"/>
  <c r="J822" i="2"/>
  <c r="I824" i="2" l="1"/>
  <c r="K823" i="2"/>
  <c r="J823" i="2"/>
  <c r="I825" i="2" l="1"/>
  <c r="J824" i="2"/>
  <c r="K824" i="2"/>
  <c r="I826" i="2" l="1"/>
  <c r="K825" i="2"/>
  <c r="J825" i="2"/>
  <c r="I827" i="2" l="1"/>
  <c r="K826" i="2"/>
  <c r="J826" i="2"/>
  <c r="I828" i="2" l="1"/>
  <c r="J827" i="2"/>
  <c r="K827" i="2"/>
  <c r="I829" i="2" l="1"/>
  <c r="J828" i="2"/>
  <c r="K828" i="2"/>
  <c r="I830" i="2" l="1"/>
  <c r="K829" i="2"/>
  <c r="J829" i="2"/>
  <c r="I831" i="2" l="1"/>
  <c r="J830" i="2"/>
  <c r="K830" i="2"/>
  <c r="I832" i="2" l="1"/>
  <c r="K831" i="2"/>
  <c r="J831" i="2"/>
  <c r="I833" i="2" l="1"/>
  <c r="J832" i="2"/>
  <c r="K832" i="2"/>
  <c r="I834" i="2" l="1"/>
  <c r="J833" i="2"/>
  <c r="K833" i="2"/>
  <c r="I835" i="2" l="1"/>
  <c r="J834" i="2"/>
  <c r="K834" i="2"/>
  <c r="I836" i="2" l="1"/>
  <c r="J835" i="2"/>
  <c r="K835" i="2"/>
  <c r="I837" i="2" l="1"/>
  <c r="K836" i="2"/>
  <c r="J836" i="2"/>
  <c r="I838" i="2" l="1"/>
  <c r="K837" i="2"/>
  <c r="J837" i="2"/>
  <c r="I839" i="2" l="1"/>
  <c r="J838" i="2"/>
  <c r="K838" i="2"/>
  <c r="I840" i="2" l="1"/>
  <c r="K839" i="2"/>
  <c r="J839" i="2"/>
  <c r="I841" i="2" l="1"/>
  <c r="J840" i="2"/>
  <c r="K840" i="2"/>
  <c r="I842" i="2" l="1"/>
  <c r="K841" i="2"/>
  <c r="J841" i="2"/>
  <c r="I843" i="2" l="1"/>
  <c r="J842" i="2"/>
  <c r="K842" i="2"/>
  <c r="I844" i="2" l="1"/>
  <c r="K843" i="2"/>
  <c r="J843" i="2"/>
  <c r="I845" i="2" l="1"/>
  <c r="J844" i="2"/>
  <c r="K844" i="2"/>
  <c r="I846" i="2" l="1"/>
  <c r="K845" i="2"/>
  <c r="J845" i="2"/>
  <c r="I847" i="2" l="1"/>
  <c r="K846" i="2"/>
  <c r="J846" i="2"/>
  <c r="I848" i="2" l="1"/>
  <c r="J847" i="2"/>
  <c r="K847" i="2"/>
  <c r="I849" i="2" l="1"/>
  <c r="K848" i="2"/>
  <c r="J848" i="2"/>
  <c r="I850" i="2" l="1"/>
  <c r="K849" i="2"/>
  <c r="J849" i="2"/>
  <c r="I851" i="2" l="1"/>
  <c r="J850" i="2"/>
  <c r="K850" i="2"/>
  <c r="I852" i="2" l="1"/>
  <c r="K851" i="2"/>
  <c r="J851" i="2"/>
  <c r="I853" i="2" l="1"/>
  <c r="J852" i="2"/>
  <c r="K852" i="2"/>
  <c r="I854" i="2" l="1"/>
  <c r="J853" i="2"/>
  <c r="K853" i="2"/>
  <c r="I855" i="2" l="1"/>
  <c r="K854" i="2"/>
  <c r="J854" i="2"/>
  <c r="I856" i="2" l="1"/>
  <c r="J855" i="2"/>
  <c r="K855" i="2"/>
  <c r="I857" i="2" l="1"/>
  <c r="K856" i="2"/>
  <c r="J856" i="2"/>
  <c r="I858" i="2" l="1"/>
  <c r="K857" i="2"/>
  <c r="J857" i="2"/>
  <c r="I859" i="2" l="1"/>
  <c r="J858" i="2"/>
  <c r="K858" i="2"/>
  <c r="I860" i="2" l="1"/>
  <c r="J859" i="2"/>
  <c r="K859" i="2"/>
  <c r="I861" i="2" l="1"/>
  <c r="K860" i="2"/>
  <c r="J860" i="2"/>
  <c r="I862" i="2" l="1"/>
  <c r="K861" i="2"/>
  <c r="J861" i="2"/>
  <c r="I863" i="2" l="1"/>
  <c r="K862" i="2"/>
  <c r="J862" i="2"/>
  <c r="I864" i="2" l="1"/>
  <c r="J863" i="2"/>
  <c r="K863" i="2"/>
  <c r="I865" i="2" l="1"/>
  <c r="J864" i="2"/>
  <c r="K864" i="2"/>
  <c r="I866" i="2" l="1"/>
  <c r="J865" i="2"/>
  <c r="K865" i="2"/>
  <c r="I867" i="2" l="1"/>
  <c r="K866" i="2"/>
  <c r="J866" i="2"/>
  <c r="I868" i="2" l="1"/>
  <c r="K867" i="2"/>
  <c r="J867" i="2"/>
  <c r="I869" i="2" l="1"/>
  <c r="K868" i="2"/>
  <c r="J868" i="2"/>
  <c r="I870" i="2" l="1"/>
  <c r="J869" i="2"/>
  <c r="K869" i="2"/>
  <c r="I871" i="2" l="1"/>
  <c r="J870" i="2"/>
  <c r="K870" i="2"/>
  <c r="I872" i="2" l="1"/>
  <c r="J871" i="2"/>
  <c r="K871" i="2"/>
  <c r="I873" i="2" l="1"/>
  <c r="J872" i="2"/>
  <c r="K872" i="2"/>
  <c r="I874" i="2" l="1"/>
  <c r="K873" i="2"/>
  <c r="J873" i="2"/>
  <c r="I875" i="2" l="1"/>
  <c r="J874" i="2"/>
  <c r="K874" i="2"/>
  <c r="I876" i="2" l="1"/>
  <c r="K875" i="2"/>
  <c r="J875" i="2"/>
  <c r="I877" i="2" l="1"/>
  <c r="K876" i="2"/>
  <c r="J876" i="2"/>
  <c r="I878" i="2" l="1"/>
  <c r="K877" i="2"/>
  <c r="J877" i="2"/>
  <c r="I879" i="2" l="1"/>
  <c r="K878" i="2"/>
  <c r="J878" i="2"/>
  <c r="I880" i="2" l="1"/>
  <c r="K879" i="2"/>
  <c r="J879" i="2"/>
  <c r="I881" i="2" l="1"/>
  <c r="J880" i="2"/>
  <c r="K880" i="2"/>
  <c r="I882" i="2" l="1"/>
  <c r="K881" i="2"/>
  <c r="J881" i="2"/>
  <c r="I883" i="2" l="1"/>
  <c r="J882" i="2"/>
  <c r="K882" i="2"/>
  <c r="I884" i="2" l="1"/>
  <c r="K883" i="2"/>
  <c r="J883" i="2"/>
  <c r="I885" i="2" l="1"/>
  <c r="J884" i="2"/>
  <c r="K884" i="2"/>
  <c r="I886" i="2" l="1"/>
  <c r="K885" i="2"/>
  <c r="J885" i="2"/>
  <c r="I887" i="2" l="1"/>
  <c r="K886" i="2"/>
  <c r="J886" i="2"/>
  <c r="I888" i="2" l="1"/>
  <c r="K887" i="2"/>
  <c r="J887" i="2"/>
  <c r="I889" i="2" l="1"/>
  <c r="K888" i="2"/>
  <c r="J888" i="2"/>
  <c r="I890" i="2" l="1"/>
  <c r="K889" i="2"/>
  <c r="J889" i="2"/>
  <c r="I891" i="2" l="1"/>
  <c r="K890" i="2"/>
  <c r="J890" i="2"/>
  <c r="I892" i="2" l="1"/>
  <c r="K891" i="2"/>
  <c r="J891" i="2"/>
  <c r="I893" i="2" l="1"/>
  <c r="K892" i="2"/>
  <c r="J892" i="2"/>
  <c r="I894" i="2" l="1"/>
  <c r="K893" i="2"/>
  <c r="J893" i="2"/>
  <c r="I895" i="2" l="1"/>
  <c r="J894" i="2"/>
  <c r="K894" i="2"/>
  <c r="I896" i="2" l="1"/>
  <c r="K895" i="2"/>
  <c r="J895" i="2"/>
  <c r="I897" i="2" l="1"/>
  <c r="J896" i="2"/>
  <c r="K896" i="2"/>
  <c r="I898" i="2" l="1"/>
  <c r="K897" i="2"/>
  <c r="J897" i="2"/>
  <c r="I899" i="2" l="1"/>
  <c r="K898" i="2"/>
  <c r="J898" i="2"/>
  <c r="I900" i="2" l="1"/>
  <c r="K899" i="2"/>
  <c r="J899" i="2"/>
  <c r="I901" i="2" l="1"/>
  <c r="J900" i="2"/>
  <c r="K900" i="2"/>
  <c r="I902" i="2" l="1"/>
  <c r="K901" i="2"/>
  <c r="J901" i="2"/>
  <c r="I903" i="2" l="1"/>
  <c r="K902" i="2"/>
  <c r="J902" i="2"/>
  <c r="I904" i="2" l="1"/>
  <c r="K903" i="2"/>
  <c r="J903" i="2"/>
  <c r="I905" i="2" l="1"/>
  <c r="J904" i="2"/>
  <c r="K904" i="2"/>
  <c r="I906" i="2" l="1"/>
  <c r="K905" i="2"/>
  <c r="J905" i="2"/>
  <c r="I907" i="2" l="1"/>
  <c r="K906" i="2"/>
  <c r="J906" i="2"/>
  <c r="I908" i="2" l="1"/>
  <c r="J907" i="2"/>
  <c r="K907" i="2"/>
  <c r="I909" i="2" l="1"/>
  <c r="K908" i="2"/>
  <c r="J908" i="2"/>
  <c r="I910" i="2" l="1"/>
  <c r="K909" i="2"/>
  <c r="J909" i="2"/>
  <c r="I911" i="2" l="1"/>
  <c r="K910" i="2"/>
  <c r="J910" i="2"/>
  <c r="I912" i="2" l="1"/>
  <c r="K911" i="2"/>
  <c r="J911" i="2"/>
  <c r="I913" i="2" l="1"/>
  <c r="K912" i="2"/>
  <c r="J912" i="2"/>
  <c r="I914" i="2" l="1"/>
  <c r="K913" i="2"/>
  <c r="J913" i="2"/>
  <c r="I915" i="2" l="1"/>
  <c r="K914" i="2"/>
  <c r="J914" i="2"/>
  <c r="I916" i="2" l="1"/>
  <c r="K915" i="2"/>
  <c r="J915" i="2"/>
  <c r="I917" i="2" l="1"/>
  <c r="J916" i="2"/>
  <c r="K916" i="2"/>
  <c r="I918" i="2" l="1"/>
  <c r="K917" i="2"/>
  <c r="J917" i="2"/>
  <c r="I919" i="2" l="1"/>
  <c r="K918" i="2"/>
  <c r="J918" i="2"/>
  <c r="I920" i="2" l="1"/>
  <c r="K919" i="2"/>
  <c r="J919" i="2"/>
  <c r="I921" i="2" l="1"/>
  <c r="K920" i="2"/>
  <c r="J920" i="2"/>
  <c r="I922" i="2" l="1"/>
  <c r="K921" i="2"/>
  <c r="J921" i="2"/>
  <c r="I923" i="2" l="1"/>
  <c r="J922" i="2"/>
  <c r="K922" i="2"/>
  <c r="I924" i="2" l="1"/>
  <c r="K923" i="2"/>
  <c r="J923" i="2"/>
  <c r="I925" i="2" l="1"/>
  <c r="K924" i="2"/>
  <c r="J924" i="2"/>
  <c r="I926" i="2" l="1"/>
  <c r="J925" i="2"/>
  <c r="K925" i="2"/>
  <c r="I927" i="2" l="1"/>
  <c r="J926" i="2"/>
  <c r="K926" i="2"/>
  <c r="I928" i="2" l="1"/>
  <c r="J927" i="2"/>
  <c r="K927" i="2"/>
  <c r="I929" i="2" l="1"/>
  <c r="K928" i="2"/>
  <c r="J928" i="2"/>
  <c r="I930" i="2" l="1"/>
  <c r="J929" i="2"/>
  <c r="K929" i="2"/>
  <c r="I931" i="2" l="1"/>
  <c r="J930" i="2"/>
  <c r="K930" i="2"/>
  <c r="I932" i="2" l="1"/>
  <c r="K931" i="2"/>
  <c r="J931" i="2"/>
  <c r="I933" i="2" l="1"/>
  <c r="K932" i="2"/>
  <c r="J932" i="2"/>
  <c r="I934" i="2" l="1"/>
  <c r="K933" i="2"/>
  <c r="J933" i="2"/>
  <c r="I935" i="2" l="1"/>
  <c r="J934" i="2"/>
  <c r="K934" i="2"/>
  <c r="I936" i="2" l="1"/>
  <c r="J935" i="2"/>
  <c r="K935" i="2"/>
  <c r="I937" i="2" l="1"/>
  <c r="J936" i="2"/>
  <c r="K936" i="2"/>
  <c r="I938" i="2" l="1"/>
  <c r="J937" i="2"/>
  <c r="K937" i="2"/>
  <c r="I939" i="2" l="1"/>
  <c r="J938" i="2"/>
  <c r="K938" i="2"/>
  <c r="I940" i="2" l="1"/>
  <c r="J939" i="2"/>
  <c r="K939" i="2"/>
  <c r="I941" i="2" l="1"/>
  <c r="K940" i="2"/>
  <c r="J940" i="2"/>
  <c r="I942" i="2" l="1"/>
  <c r="K941" i="2"/>
  <c r="J941" i="2"/>
  <c r="I943" i="2" l="1"/>
  <c r="K942" i="2"/>
  <c r="J942" i="2"/>
  <c r="I944" i="2" l="1"/>
  <c r="K943" i="2"/>
  <c r="J943" i="2"/>
  <c r="I945" i="2" l="1"/>
  <c r="J944" i="2"/>
  <c r="K944" i="2"/>
  <c r="I946" i="2" l="1"/>
  <c r="K945" i="2"/>
  <c r="J945" i="2"/>
  <c r="I947" i="2" l="1"/>
  <c r="J946" i="2"/>
  <c r="K946" i="2"/>
  <c r="I948" i="2" l="1"/>
  <c r="J947" i="2"/>
  <c r="K947" i="2"/>
  <c r="I949" i="2" l="1"/>
  <c r="K948" i="2"/>
  <c r="J948" i="2"/>
  <c r="I950" i="2" l="1"/>
  <c r="K949" i="2"/>
  <c r="J949" i="2"/>
  <c r="I951" i="2" l="1"/>
  <c r="J950" i="2"/>
  <c r="K950" i="2"/>
  <c r="I952" i="2" l="1"/>
  <c r="J951" i="2"/>
  <c r="K951" i="2"/>
  <c r="I953" i="2" l="1"/>
  <c r="J952" i="2"/>
  <c r="K952" i="2"/>
  <c r="I954" i="2" l="1"/>
  <c r="K953" i="2"/>
  <c r="J953" i="2"/>
  <c r="I955" i="2" l="1"/>
  <c r="K954" i="2"/>
  <c r="J954" i="2"/>
  <c r="I956" i="2" l="1"/>
  <c r="K955" i="2"/>
  <c r="J955" i="2"/>
  <c r="I957" i="2" l="1"/>
  <c r="J956" i="2"/>
  <c r="K956" i="2"/>
  <c r="I958" i="2" l="1"/>
  <c r="K957" i="2"/>
  <c r="J957" i="2"/>
  <c r="I959" i="2" l="1"/>
  <c r="K958" i="2"/>
  <c r="J958" i="2"/>
  <c r="I960" i="2" l="1"/>
  <c r="J959" i="2"/>
  <c r="K959" i="2"/>
  <c r="I961" i="2" l="1"/>
  <c r="K960" i="2"/>
  <c r="J960" i="2"/>
  <c r="I962" i="2" l="1"/>
  <c r="K961" i="2"/>
  <c r="J961" i="2"/>
  <c r="I963" i="2" l="1"/>
  <c r="J962" i="2"/>
  <c r="K962" i="2"/>
  <c r="I964" i="2" l="1"/>
  <c r="J963" i="2"/>
  <c r="K963" i="2"/>
  <c r="I965" i="2" l="1"/>
  <c r="K964" i="2"/>
  <c r="J964" i="2"/>
  <c r="I966" i="2" l="1"/>
  <c r="J965" i="2"/>
  <c r="K965" i="2"/>
  <c r="I967" i="2" l="1"/>
  <c r="K966" i="2"/>
  <c r="J966" i="2"/>
  <c r="I968" i="2" l="1"/>
  <c r="K967" i="2"/>
  <c r="J967" i="2"/>
  <c r="I969" i="2" l="1"/>
  <c r="J968" i="2"/>
  <c r="K968" i="2"/>
  <c r="I970" i="2" l="1"/>
  <c r="K969" i="2"/>
  <c r="J969" i="2"/>
  <c r="I971" i="2" l="1"/>
  <c r="K970" i="2"/>
  <c r="J970" i="2"/>
  <c r="I972" i="2" l="1"/>
  <c r="J971" i="2"/>
  <c r="K971" i="2"/>
  <c r="I973" i="2" l="1"/>
  <c r="J972" i="2"/>
  <c r="K972" i="2"/>
  <c r="I974" i="2" l="1"/>
  <c r="K973" i="2"/>
  <c r="J973" i="2"/>
  <c r="I975" i="2" l="1"/>
  <c r="J974" i="2"/>
  <c r="K974" i="2"/>
  <c r="I976" i="2" l="1"/>
  <c r="K975" i="2"/>
  <c r="J975" i="2"/>
  <c r="I977" i="2" l="1"/>
  <c r="K976" i="2"/>
  <c r="J976" i="2"/>
  <c r="I978" i="2" l="1"/>
  <c r="K977" i="2"/>
  <c r="J977" i="2"/>
  <c r="I979" i="2" l="1"/>
  <c r="J978" i="2"/>
  <c r="K978" i="2"/>
  <c r="I980" i="2" l="1"/>
  <c r="J979" i="2"/>
  <c r="K979" i="2"/>
  <c r="I981" i="2" l="1"/>
  <c r="K980" i="2"/>
  <c r="J980" i="2"/>
  <c r="I982" i="2" l="1"/>
  <c r="K981" i="2"/>
  <c r="J981" i="2"/>
  <c r="I983" i="2" l="1"/>
  <c r="K982" i="2"/>
  <c r="J982" i="2"/>
  <c r="I984" i="2" l="1"/>
  <c r="K983" i="2"/>
  <c r="J983" i="2"/>
  <c r="I985" i="2" l="1"/>
  <c r="J984" i="2"/>
  <c r="K984" i="2"/>
  <c r="I986" i="2" l="1"/>
  <c r="J985" i="2"/>
  <c r="K985" i="2"/>
  <c r="I987" i="2" l="1"/>
  <c r="K986" i="2"/>
  <c r="J986" i="2"/>
  <c r="I988" i="2" l="1"/>
  <c r="K987" i="2"/>
  <c r="J987" i="2"/>
  <c r="I989" i="2" l="1"/>
  <c r="J988" i="2"/>
  <c r="K988" i="2"/>
  <c r="I990" i="2" l="1"/>
  <c r="J989" i="2"/>
  <c r="K989" i="2"/>
  <c r="I991" i="2" l="1"/>
  <c r="K990" i="2"/>
  <c r="J990" i="2"/>
  <c r="I992" i="2" l="1"/>
  <c r="J991" i="2"/>
  <c r="K991" i="2"/>
  <c r="I993" i="2" l="1"/>
  <c r="K992" i="2"/>
  <c r="J992" i="2"/>
  <c r="I994" i="2" l="1"/>
  <c r="K993" i="2"/>
  <c r="J993" i="2"/>
  <c r="I995" i="2" l="1"/>
  <c r="K994" i="2"/>
  <c r="J994" i="2"/>
  <c r="I996" i="2" l="1"/>
  <c r="J995" i="2"/>
  <c r="K995" i="2"/>
  <c r="I997" i="2" l="1"/>
  <c r="K996" i="2"/>
  <c r="J996" i="2"/>
  <c r="I998" i="2" l="1"/>
  <c r="J997" i="2"/>
  <c r="K997" i="2"/>
  <c r="I999" i="2" l="1"/>
  <c r="K998" i="2"/>
  <c r="J998" i="2"/>
  <c r="I1000" i="2" l="1"/>
  <c r="J999" i="2"/>
  <c r="K999" i="2"/>
  <c r="I1001" i="2" l="1"/>
  <c r="K1000" i="2"/>
  <c r="J1000" i="2"/>
  <c r="I1002" i="2" l="1"/>
  <c r="K1001" i="2"/>
  <c r="J1001" i="2"/>
  <c r="I1003" i="2" l="1"/>
  <c r="K1002" i="2"/>
  <c r="J1002" i="2"/>
  <c r="I1004" i="2" l="1"/>
  <c r="J1003" i="2"/>
  <c r="K1003" i="2"/>
  <c r="I1005" i="2" l="1"/>
  <c r="K1004" i="2"/>
  <c r="J1004" i="2"/>
  <c r="I1006" i="2" l="1"/>
  <c r="K1005" i="2"/>
  <c r="J1005" i="2"/>
  <c r="I1007" i="2" l="1"/>
  <c r="K1006" i="2"/>
  <c r="J1006" i="2"/>
  <c r="I1008" i="2" l="1"/>
  <c r="J1007" i="2"/>
  <c r="K1007" i="2"/>
  <c r="I1009" i="2" l="1"/>
  <c r="K1008" i="2"/>
  <c r="J1008" i="2"/>
  <c r="I1010" i="2" l="1"/>
  <c r="J1009" i="2"/>
  <c r="K1009" i="2"/>
  <c r="I1011" i="2" l="1"/>
  <c r="J1010" i="2"/>
  <c r="K1010" i="2"/>
  <c r="I1012" i="2" l="1"/>
  <c r="K1011" i="2"/>
  <c r="J1011" i="2"/>
  <c r="I1013" i="2" l="1"/>
  <c r="K1012" i="2"/>
  <c r="J1012" i="2"/>
  <c r="I1014" i="2" l="1"/>
  <c r="J1013" i="2"/>
  <c r="K1013" i="2"/>
  <c r="I1015" i="2" l="1"/>
  <c r="K1014" i="2"/>
  <c r="J1014" i="2"/>
  <c r="I1016" i="2" l="1"/>
  <c r="J1015" i="2"/>
  <c r="K1015" i="2"/>
  <c r="I1017" i="2" l="1"/>
  <c r="K1016" i="2"/>
  <c r="J1016" i="2"/>
  <c r="I1018" i="2" l="1"/>
  <c r="K1017" i="2"/>
  <c r="J1017" i="2"/>
  <c r="I1019" i="2" l="1"/>
  <c r="J1018" i="2"/>
  <c r="K1018" i="2"/>
  <c r="I1020" i="2" l="1"/>
  <c r="K1019" i="2"/>
  <c r="J1019" i="2"/>
  <c r="I1021" i="2" l="1"/>
  <c r="K1020" i="2"/>
  <c r="J1020" i="2"/>
  <c r="I1022" i="2" l="1"/>
  <c r="K1021" i="2"/>
  <c r="J1021" i="2"/>
  <c r="I1023" i="2" l="1"/>
  <c r="K1022" i="2"/>
  <c r="J1022" i="2"/>
  <c r="I1024" i="2" l="1"/>
  <c r="K1023" i="2"/>
  <c r="J1023" i="2"/>
  <c r="I1025" i="2" l="1"/>
  <c r="K1024" i="2"/>
  <c r="J1024" i="2"/>
  <c r="I1026" i="2" l="1"/>
  <c r="K1025" i="2"/>
  <c r="J1025" i="2"/>
  <c r="I1027" i="2" l="1"/>
  <c r="K1026" i="2"/>
  <c r="J1026" i="2"/>
  <c r="I1028" i="2" l="1"/>
  <c r="K1027" i="2"/>
  <c r="J1027" i="2"/>
  <c r="I1029" i="2" l="1"/>
  <c r="K1028" i="2"/>
  <c r="J1028" i="2"/>
  <c r="I1030" i="2" l="1"/>
  <c r="K1029" i="2"/>
  <c r="J1029" i="2"/>
  <c r="I1031" i="2" l="1"/>
  <c r="K1030" i="2"/>
  <c r="J1030" i="2"/>
  <c r="I1032" i="2" l="1"/>
  <c r="J1031" i="2"/>
  <c r="K1031" i="2"/>
  <c r="I1033" i="2" l="1"/>
  <c r="K1032" i="2"/>
  <c r="J1032" i="2"/>
  <c r="I1034" i="2" l="1"/>
  <c r="K1033" i="2"/>
  <c r="J1033" i="2"/>
  <c r="I1035" i="2" l="1"/>
  <c r="K1034" i="2"/>
  <c r="J1034" i="2"/>
  <c r="I1036" i="2" l="1"/>
  <c r="K1035" i="2"/>
  <c r="J1035" i="2"/>
  <c r="I1037" i="2" l="1"/>
  <c r="K1036" i="2"/>
  <c r="J1036" i="2"/>
  <c r="I1038" i="2" l="1"/>
  <c r="J1037" i="2"/>
  <c r="K1037" i="2"/>
  <c r="I1039" i="2" l="1"/>
  <c r="K1038" i="2"/>
  <c r="J1038" i="2"/>
  <c r="I1040" i="2" l="1"/>
  <c r="K1039" i="2"/>
  <c r="J1039" i="2"/>
  <c r="I1041" i="2" l="1"/>
  <c r="J1040" i="2"/>
  <c r="K1040" i="2"/>
  <c r="I1042" i="2" l="1"/>
  <c r="K1041" i="2"/>
  <c r="J1041" i="2"/>
  <c r="I1043" i="2" l="1"/>
  <c r="K1042" i="2"/>
  <c r="J1042" i="2"/>
  <c r="I1044" i="2" l="1"/>
  <c r="K1043" i="2"/>
  <c r="J1043" i="2"/>
  <c r="I1045" i="2" l="1"/>
  <c r="K1044" i="2"/>
  <c r="J1044" i="2"/>
  <c r="I1046" i="2" l="1"/>
  <c r="K1045" i="2"/>
  <c r="J1045" i="2"/>
  <c r="I1047" i="2" l="1"/>
  <c r="K1046" i="2"/>
  <c r="J1046" i="2"/>
  <c r="I1048" i="2" l="1"/>
  <c r="K1047" i="2"/>
  <c r="J1047" i="2"/>
  <c r="I1049" i="2" l="1"/>
  <c r="J1048" i="2"/>
  <c r="K1048" i="2"/>
  <c r="I1050" i="2" l="1"/>
  <c r="K1049" i="2"/>
  <c r="J1049" i="2"/>
  <c r="I1051" i="2" l="1"/>
  <c r="K1050" i="2"/>
  <c r="J1050" i="2"/>
  <c r="I1052" i="2" l="1"/>
  <c r="J1051" i="2"/>
  <c r="K1051" i="2"/>
  <c r="I1053" i="2" l="1"/>
  <c r="K1052" i="2"/>
  <c r="J1052" i="2"/>
  <c r="I1054" i="2" l="1"/>
  <c r="K1053" i="2"/>
  <c r="J1053" i="2"/>
  <c r="I1055" i="2" l="1"/>
  <c r="K1054" i="2"/>
  <c r="J1054" i="2"/>
  <c r="I1056" i="2" l="1"/>
  <c r="K1055" i="2"/>
  <c r="J1055" i="2"/>
  <c r="I1057" i="2" l="1"/>
  <c r="K1056" i="2"/>
  <c r="J1056" i="2"/>
  <c r="I1058" i="2" l="1"/>
  <c r="K1057" i="2"/>
  <c r="J1057" i="2"/>
  <c r="I1059" i="2" l="1"/>
  <c r="J1058" i="2"/>
  <c r="K1058" i="2"/>
  <c r="I1060" i="2" l="1"/>
  <c r="K1059" i="2"/>
  <c r="J1059" i="2"/>
  <c r="I1061" i="2" l="1"/>
  <c r="J1060" i="2"/>
  <c r="K1060" i="2"/>
  <c r="I1062" i="2" l="1"/>
  <c r="K1061" i="2"/>
  <c r="J1061" i="2"/>
  <c r="I1063" i="2" l="1"/>
  <c r="K1062" i="2"/>
  <c r="J1062" i="2"/>
  <c r="I1064" i="2" l="1"/>
  <c r="K1063" i="2"/>
  <c r="J1063" i="2"/>
  <c r="I1065" i="2" l="1"/>
  <c r="K1064" i="2"/>
  <c r="J1064" i="2"/>
  <c r="I1066" i="2" l="1"/>
  <c r="K1065" i="2"/>
  <c r="J1065" i="2"/>
  <c r="I1067" i="2" l="1"/>
  <c r="K1066" i="2"/>
  <c r="J1066" i="2"/>
  <c r="I1068" i="2" l="1"/>
  <c r="K1067" i="2"/>
  <c r="J1067" i="2"/>
  <c r="I1069" i="2" l="1"/>
  <c r="K1068" i="2"/>
  <c r="J1068" i="2"/>
  <c r="I1070" i="2" l="1"/>
  <c r="J1069" i="2"/>
  <c r="K1069" i="2"/>
  <c r="I1071" i="2" l="1"/>
  <c r="K1070" i="2"/>
  <c r="J1070" i="2"/>
  <c r="I1072" i="2" l="1"/>
  <c r="J1071" i="2"/>
  <c r="K1071" i="2"/>
  <c r="I1073" i="2" l="1"/>
  <c r="K1072" i="2"/>
  <c r="J1072" i="2"/>
  <c r="I1074" i="2" l="1"/>
  <c r="K1073" i="2"/>
  <c r="J1073" i="2"/>
  <c r="I1075" i="2" l="1"/>
  <c r="K1074" i="2"/>
  <c r="J1074" i="2"/>
  <c r="I1076" i="2" l="1"/>
  <c r="K1075" i="2"/>
  <c r="J1075" i="2"/>
  <c r="I1077" i="2" l="1"/>
  <c r="K1076" i="2"/>
  <c r="J1076" i="2"/>
  <c r="I1078" i="2" l="1"/>
  <c r="K1077" i="2"/>
  <c r="J1077" i="2"/>
  <c r="I1079" i="2" l="1"/>
  <c r="J1078" i="2"/>
  <c r="K1078" i="2"/>
  <c r="I1080" i="2" l="1"/>
  <c r="J1079" i="2"/>
  <c r="K1079" i="2"/>
  <c r="I1081" i="2" l="1"/>
  <c r="J1080" i="2"/>
  <c r="K1080" i="2"/>
  <c r="I1082" i="2" l="1"/>
  <c r="J1081" i="2"/>
  <c r="K1081" i="2"/>
  <c r="I1083" i="2" l="1"/>
  <c r="J1082" i="2"/>
  <c r="K1082" i="2"/>
  <c r="I1084" i="2" l="1"/>
  <c r="J1083" i="2"/>
  <c r="K1083" i="2"/>
  <c r="I1085" i="2" l="1"/>
  <c r="K1084" i="2"/>
  <c r="J1084" i="2"/>
  <c r="I1086" i="2" l="1"/>
  <c r="K1085" i="2"/>
  <c r="J1085" i="2"/>
  <c r="I1087" i="2" l="1"/>
  <c r="K1086" i="2"/>
  <c r="J1086" i="2"/>
  <c r="I1088" i="2" l="1"/>
  <c r="K1087" i="2"/>
  <c r="J1087" i="2"/>
  <c r="I1089" i="2" l="1"/>
  <c r="K1088" i="2"/>
  <c r="J1088" i="2"/>
  <c r="I1090" i="2" l="1"/>
  <c r="K1089" i="2"/>
  <c r="J1089" i="2"/>
  <c r="I1091" i="2" l="1"/>
  <c r="J1090" i="2"/>
  <c r="K1090" i="2"/>
  <c r="I1092" i="2" l="1"/>
  <c r="J1091" i="2"/>
  <c r="K1091" i="2"/>
  <c r="I1093" i="2" l="1"/>
  <c r="K1092" i="2"/>
  <c r="J1092" i="2"/>
  <c r="I1094" i="2" l="1"/>
  <c r="K1093" i="2"/>
  <c r="J1093" i="2"/>
  <c r="I1095" i="2" l="1"/>
  <c r="J1094" i="2"/>
  <c r="K1094" i="2"/>
  <c r="I1096" i="2" l="1"/>
  <c r="J1095" i="2"/>
  <c r="K1095" i="2"/>
  <c r="I1097" i="2" l="1"/>
  <c r="J1096" i="2"/>
  <c r="K1096" i="2"/>
  <c r="I1098" i="2" l="1"/>
  <c r="K1097" i="2"/>
  <c r="J1097" i="2"/>
  <c r="I1099" i="2" l="1"/>
  <c r="K1098" i="2"/>
  <c r="J1098" i="2"/>
  <c r="I1100" i="2" l="1"/>
  <c r="K1099" i="2"/>
  <c r="J1099" i="2"/>
  <c r="I1101" i="2" l="1"/>
  <c r="J1100" i="2"/>
  <c r="K1100" i="2"/>
  <c r="I1102" i="2" l="1"/>
  <c r="K1101" i="2"/>
  <c r="J1101" i="2"/>
  <c r="I1103" i="2" l="1"/>
  <c r="J1102" i="2"/>
  <c r="K1102" i="2"/>
  <c r="I1104" i="2" l="1"/>
  <c r="J1103" i="2"/>
  <c r="K1103" i="2"/>
  <c r="I1105" i="2" l="1"/>
  <c r="K1104" i="2"/>
  <c r="J1104" i="2"/>
  <c r="I1106" i="2" l="1"/>
  <c r="K1105" i="2"/>
  <c r="J1105" i="2"/>
  <c r="I1107" i="2" l="1"/>
  <c r="J1106" i="2"/>
  <c r="K1106" i="2"/>
  <c r="I1108" i="2" l="1"/>
  <c r="J1107" i="2"/>
  <c r="K1107" i="2"/>
  <c r="I1109" i="2" l="1"/>
  <c r="J1108" i="2"/>
  <c r="K1108" i="2"/>
  <c r="I1110" i="2" l="1"/>
  <c r="J1109" i="2"/>
  <c r="K1109" i="2"/>
  <c r="I1111" i="2" l="1"/>
  <c r="K1110" i="2"/>
  <c r="J1110" i="2"/>
  <c r="I1112" i="2" l="1"/>
  <c r="K1111" i="2"/>
  <c r="J1111" i="2"/>
  <c r="I1113" i="2" l="1"/>
  <c r="J1112" i="2"/>
  <c r="K1112" i="2"/>
  <c r="I1114" i="2" l="1"/>
  <c r="K1113" i="2"/>
  <c r="J1113" i="2"/>
  <c r="I1115" i="2" l="1"/>
  <c r="K1114" i="2"/>
  <c r="J1114" i="2"/>
  <c r="I1116" i="2" l="1"/>
  <c r="J1115" i="2"/>
  <c r="K1115" i="2"/>
  <c r="I1117" i="2" l="1"/>
  <c r="J1116" i="2"/>
  <c r="K1116" i="2"/>
  <c r="I1118" i="2" l="1"/>
  <c r="K1117" i="2"/>
  <c r="J1117" i="2"/>
  <c r="I1119" i="2" l="1"/>
  <c r="J1118" i="2"/>
  <c r="K1118" i="2"/>
  <c r="I1120" i="2" l="1"/>
  <c r="K1119" i="2"/>
  <c r="J1119" i="2"/>
  <c r="I1121" i="2" l="1"/>
  <c r="J1120" i="2"/>
  <c r="K1120" i="2"/>
  <c r="I1122" i="2" l="1"/>
  <c r="J1121" i="2"/>
  <c r="K1121" i="2"/>
  <c r="I1123" i="2" l="1"/>
  <c r="K1122" i="2"/>
  <c r="J1122" i="2"/>
  <c r="I1124" i="2" l="1"/>
  <c r="J1123" i="2"/>
  <c r="K1123" i="2"/>
  <c r="I1125" i="2" l="1"/>
  <c r="J1124" i="2"/>
  <c r="K1124" i="2"/>
  <c r="I1126" i="2" l="1"/>
  <c r="K1125" i="2"/>
  <c r="J1125" i="2"/>
  <c r="I1127" i="2" l="1"/>
  <c r="K1126" i="2"/>
  <c r="J1126" i="2"/>
  <c r="I1128" i="2" l="1"/>
  <c r="J1127" i="2"/>
  <c r="K1127" i="2"/>
  <c r="I1129" i="2" l="1"/>
  <c r="J1128" i="2"/>
  <c r="K1128" i="2"/>
  <c r="I1130" i="2" l="1"/>
  <c r="K1129" i="2"/>
  <c r="J1129" i="2"/>
  <c r="I1131" i="2" l="1"/>
  <c r="J1130" i="2"/>
  <c r="K1130" i="2"/>
  <c r="I1132" i="2" l="1"/>
  <c r="K1131" i="2"/>
  <c r="J1131" i="2"/>
  <c r="I1133" i="2" l="1"/>
  <c r="J1132" i="2"/>
  <c r="K1132" i="2"/>
  <c r="I1134" i="2" l="1"/>
  <c r="J1133" i="2"/>
  <c r="K1133" i="2"/>
  <c r="I1135" i="2" l="1"/>
  <c r="K1134" i="2"/>
  <c r="J1134" i="2"/>
  <c r="I1136" i="2" l="1"/>
  <c r="J1135" i="2"/>
  <c r="K1135" i="2"/>
  <c r="I1137" i="2" l="1"/>
  <c r="K1136" i="2"/>
  <c r="J1136" i="2"/>
  <c r="I1138" i="2" l="1"/>
  <c r="K1137" i="2"/>
  <c r="J1137" i="2"/>
  <c r="I1139" i="2" l="1"/>
  <c r="K1138" i="2"/>
  <c r="J1138" i="2"/>
  <c r="I1140" i="2" l="1"/>
  <c r="J1139" i="2"/>
  <c r="K1139" i="2"/>
  <c r="I1141" i="2" l="1"/>
  <c r="J1140" i="2"/>
  <c r="K1140" i="2"/>
  <c r="I1142" i="2" l="1"/>
  <c r="J1141" i="2"/>
  <c r="K1141" i="2"/>
  <c r="I1143" i="2" l="1"/>
  <c r="K1142" i="2"/>
  <c r="J1142" i="2"/>
  <c r="I1144" i="2" l="1"/>
  <c r="J1143" i="2"/>
  <c r="K1143" i="2"/>
  <c r="I1145" i="2" l="1"/>
  <c r="K1144" i="2"/>
  <c r="J1144" i="2"/>
  <c r="I1146" i="2" l="1"/>
  <c r="K1145" i="2"/>
  <c r="J1145" i="2"/>
  <c r="I1147" i="2" l="1"/>
  <c r="K1146" i="2"/>
  <c r="J1146" i="2"/>
  <c r="I1148" i="2" l="1"/>
  <c r="J1147" i="2"/>
  <c r="K1147" i="2"/>
  <c r="I1149" i="2" l="1"/>
  <c r="K1148" i="2"/>
  <c r="J1148" i="2"/>
  <c r="I1150" i="2" l="1"/>
  <c r="K1149" i="2"/>
  <c r="J1149" i="2"/>
  <c r="I1151" i="2" l="1"/>
  <c r="J1150" i="2"/>
  <c r="K1150" i="2"/>
  <c r="I1152" i="2" l="1"/>
  <c r="J1151" i="2"/>
  <c r="K1151" i="2"/>
  <c r="I1153" i="2" l="1"/>
  <c r="J1152" i="2"/>
  <c r="K1152" i="2"/>
  <c r="I1154" i="2" l="1"/>
  <c r="J1153" i="2"/>
  <c r="K1153" i="2"/>
  <c r="I1155" i="2" l="1"/>
  <c r="K1154" i="2"/>
  <c r="J1154" i="2"/>
  <c r="I1156" i="2" l="1"/>
  <c r="K1155" i="2"/>
  <c r="J1155" i="2"/>
  <c r="I1157" i="2" l="1"/>
  <c r="K1156" i="2"/>
  <c r="J1156" i="2"/>
  <c r="I1158" i="2" l="1"/>
  <c r="K1157" i="2"/>
  <c r="J1157" i="2"/>
  <c r="I1159" i="2" l="1"/>
  <c r="K1158" i="2"/>
  <c r="J1158" i="2"/>
  <c r="I1160" i="2" l="1"/>
  <c r="J1159" i="2"/>
  <c r="K1159" i="2"/>
  <c r="I1161" i="2" l="1"/>
  <c r="K1160" i="2"/>
  <c r="J1160" i="2"/>
  <c r="I1162" i="2" l="1"/>
  <c r="K1161" i="2"/>
  <c r="J1161" i="2"/>
  <c r="I1163" i="2" l="1"/>
  <c r="J1162" i="2"/>
  <c r="K1162" i="2"/>
  <c r="I1164" i="2" l="1"/>
  <c r="J1163" i="2"/>
  <c r="K1163" i="2"/>
  <c r="I1165" i="2" l="1"/>
  <c r="K1164" i="2"/>
  <c r="J1164" i="2"/>
  <c r="I1166" i="2" l="1"/>
  <c r="K1165" i="2"/>
  <c r="J1165" i="2"/>
  <c r="I1167" i="2" l="1"/>
  <c r="J1166" i="2"/>
  <c r="K1166" i="2"/>
  <c r="I1168" i="2" l="1"/>
  <c r="K1167" i="2"/>
  <c r="J1167" i="2"/>
  <c r="I1169" i="2" l="1"/>
  <c r="J1168" i="2"/>
  <c r="K1168" i="2"/>
  <c r="I1170" i="2" l="1"/>
  <c r="K1169" i="2"/>
  <c r="J1169" i="2"/>
  <c r="I1171" i="2" l="1"/>
  <c r="K1170" i="2"/>
  <c r="J1170" i="2"/>
  <c r="I1172" i="2" l="1"/>
  <c r="K1171" i="2"/>
  <c r="J1171" i="2"/>
  <c r="I1173" i="2" l="1"/>
  <c r="K1172" i="2"/>
  <c r="J1172" i="2"/>
  <c r="I1174" i="2" l="1"/>
  <c r="K1173" i="2"/>
  <c r="J1173" i="2"/>
  <c r="I1175" i="2" l="1"/>
  <c r="K1174" i="2"/>
  <c r="J1174" i="2"/>
  <c r="I1176" i="2" l="1"/>
  <c r="K1175" i="2"/>
  <c r="J1175" i="2"/>
  <c r="I1177" i="2" l="1"/>
  <c r="K1176" i="2"/>
  <c r="J1176" i="2"/>
  <c r="I1178" i="2" l="1"/>
  <c r="K1177" i="2"/>
  <c r="J1177" i="2"/>
  <c r="I1179" i="2" l="1"/>
  <c r="K1178" i="2"/>
  <c r="J1178" i="2"/>
  <c r="I1180" i="2" l="1"/>
  <c r="K1179" i="2"/>
  <c r="J1179" i="2"/>
  <c r="I1181" i="2" l="1"/>
  <c r="K1180" i="2"/>
  <c r="J1180" i="2"/>
  <c r="I1182" i="2" l="1"/>
  <c r="K1181" i="2"/>
  <c r="J1181" i="2"/>
  <c r="I1183" i="2" l="1"/>
  <c r="K1182" i="2"/>
  <c r="J1182" i="2"/>
  <c r="I1184" i="2" l="1"/>
  <c r="K1183" i="2"/>
  <c r="J1183" i="2"/>
  <c r="I1185" i="2" l="1"/>
  <c r="J1184" i="2"/>
  <c r="K1184" i="2"/>
  <c r="I1186" i="2" l="1"/>
  <c r="K1185" i="2"/>
  <c r="J1185" i="2"/>
  <c r="I1187" i="2" l="1"/>
  <c r="K1186" i="2"/>
  <c r="J1186" i="2"/>
  <c r="I1188" i="2" l="1"/>
  <c r="K1187" i="2"/>
  <c r="J1187" i="2"/>
  <c r="I1189" i="2" l="1"/>
  <c r="J1188" i="2"/>
  <c r="K1188" i="2"/>
  <c r="I1190" i="2" l="1"/>
  <c r="K1189" i="2"/>
  <c r="J1189" i="2"/>
  <c r="I1191" i="2" l="1"/>
  <c r="K1190" i="2"/>
  <c r="J1190" i="2"/>
  <c r="I1192" i="2" l="1"/>
  <c r="K1191" i="2"/>
  <c r="J1191" i="2"/>
  <c r="I1193" i="2" l="1"/>
  <c r="J1192" i="2"/>
  <c r="K1192" i="2"/>
  <c r="I1194" i="2" l="1"/>
  <c r="J1193" i="2"/>
  <c r="K1193" i="2"/>
  <c r="I1195" i="2" l="1"/>
  <c r="K1194" i="2"/>
  <c r="J1194" i="2"/>
  <c r="I1196" i="2" l="1"/>
  <c r="J1195" i="2"/>
  <c r="K1195" i="2"/>
  <c r="I1197" i="2" l="1"/>
  <c r="K1196" i="2"/>
  <c r="J1196" i="2"/>
  <c r="I1198" i="2" l="1"/>
  <c r="K1197" i="2"/>
  <c r="J1197" i="2"/>
  <c r="I1199" i="2" l="1"/>
  <c r="K1198" i="2"/>
  <c r="J1198" i="2"/>
  <c r="I1200" i="2" l="1"/>
  <c r="K1199" i="2"/>
  <c r="J1199" i="2"/>
  <c r="I1201" i="2" l="1"/>
  <c r="K1200" i="2"/>
  <c r="J1200" i="2"/>
  <c r="I1202" i="2" l="1"/>
  <c r="K1201" i="2"/>
  <c r="J1201" i="2"/>
  <c r="I1203" i="2" l="1"/>
  <c r="J1202" i="2"/>
  <c r="K1202" i="2"/>
  <c r="I1204" i="2" l="1"/>
  <c r="K1203" i="2"/>
  <c r="J1203" i="2"/>
  <c r="I1205" i="2" l="1"/>
  <c r="J1204" i="2"/>
  <c r="K1204" i="2"/>
  <c r="I1206" i="2" l="1"/>
  <c r="K1205" i="2"/>
  <c r="J1205" i="2"/>
  <c r="I1207" i="2" l="1"/>
  <c r="K1206" i="2"/>
  <c r="J1206" i="2"/>
  <c r="I1208" i="2" l="1"/>
  <c r="K1207" i="2"/>
  <c r="J1207" i="2"/>
  <c r="I1209" i="2" l="1"/>
  <c r="K1208" i="2"/>
  <c r="J1208" i="2"/>
  <c r="I1210" i="2" l="1"/>
  <c r="K1209" i="2"/>
  <c r="J1209" i="2"/>
  <c r="I1211" i="2" l="1"/>
  <c r="K1210" i="2"/>
  <c r="J1210" i="2"/>
  <c r="I1212" i="2" l="1"/>
  <c r="K1211" i="2"/>
  <c r="J1211" i="2"/>
  <c r="I1213" i="2" l="1"/>
  <c r="K1212" i="2"/>
  <c r="J1212" i="2"/>
  <c r="I1214" i="2" l="1"/>
  <c r="J1213" i="2"/>
  <c r="K1213" i="2"/>
  <c r="I1215" i="2" l="1"/>
  <c r="K1214" i="2"/>
  <c r="J1214" i="2"/>
  <c r="I1216" i="2" l="1"/>
  <c r="J1215" i="2"/>
  <c r="K1215" i="2"/>
  <c r="I1217" i="2" l="1"/>
  <c r="K1216" i="2"/>
  <c r="J1216" i="2"/>
  <c r="I1218" i="2" l="1"/>
  <c r="K1217" i="2"/>
  <c r="J1217" i="2"/>
  <c r="I1219" i="2" l="1"/>
  <c r="K1218" i="2"/>
  <c r="J1218" i="2"/>
  <c r="I1220" i="2" l="1"/>
  <c r="K1219" i="2"/>
  <c r="J1219" i="2"/>
  <c r="I1221" i="2" l="1"/>
  <c r="K1220" i="2"/>
  <c r="J1220" i="2"/>
  <c r="I1222" i="2" l="1"/>
  <c r="K1221" i="2"/>
  <c r="J1221" i="2"/>
  <c r="I1223" i="2" l="1"/>
  <c r="J1222" i="2"/>
  <c r="K1222" i="2"/>
  <c r="I1224" i="2" l="1"/>
  <c r="J1223" i="2"/>
  <c r="K1223" i="2"/>
  <c r="I1225" i="2" l="1"/>
  <c r="J1224" i="2"/>
  <c r="K1224" i="2"/>
  <c r="I1226" i="2" l="1"/>
  <c r="J1225" i="2"/>
  <c r="K1225" i="2"/>
  <c r="I1227" i="2" l="1"/>
  <c r="J1226" i="2"/>
  <c r="K1226" i="2"/>
  <c r="I1228" i="2" l="1"/>
  <c r="J1227" i="2"/>
  <c r="K1227" i="2"/>
  <c r="I1229" i="2" l="1"/>
  <c r="K1228" i="2"/>
  <c r="J1228" i="2"/>
  <c r="I1230" i="2" l="1"/>
  <c r="K1229" i="2"/>
  <c r="J1229" i="2"/>
  <c r="I1231" i="2" l="1"/>
  <c r="K1230" i="2"/>
  <c r="J1230" i="2"/>
  <c r="I1232" i="2" l="1"/>
  <c r="K1231" i="2"/>
  <c r="J1231" i="2"/>
  <c r="I1233" i="2" l="1"/>
  <c r="K1232" i="2"/>
  <c r="J1232" i="2"/>
  <c r="I1234" i="2" l="1"/>
  <c r="K1233" i="2"/>
  <c r="J1233" i="2"/>
  <c r="I1235" i="2" l="1"/>
  <c r="J1234" i="2"/>
  <c r="K1234" i="2"/>
  <c r="I1236" i="2" l="1"/>
  <c r="J1235" i="2"/>
  <c r="K1235" i="2"/>
  <c r="I1237" i="2" l="1"/>
  <c r="K1236" i="2"/>
  <c r="J1236" i="2"/>
  <c r="I1238" i="2" l="1"/>
  <c r="K1237" i="2"/>
  <c r="J1237" i="2"/>
  <c r="I1239" i="2" l="1"/>
  <c r="J1238" i="2"/>
  <c r="K1238" i="2"/>
  <c r="I1240" i="2" l="1"/>
  <c r="J1239" i="2"/>
  <c r="K1239" i="2"/>
  <c r="I1241" i="2" l="1"/>
  <c r="J1240" i="2"/>
  <c r="K1240" i="2"/>
  <c r="I1242" i="2" l="1"/>
  <c r="K1241" i="2"/>
  <c r="J1241" i="2"/>
  <c r="I1243" i="2" l="1"/>
  <c r="K1242" i="2"/>
  <c r="J1242" i="2"/>
  <c r="I1244" i="2" l="1"/>
  <c r="K1243" i="2"/>
  <c r="J1243" i="2"/>
  <c r="I1245" i="2" l="1"/>
  <c r="J1244" i="2"/>
  <c r="K1244" i="2"/>
  <c r="I1246" i="2" l="1"/>
  <c r="K1245" i="2"/>
  <c r="J1245" i="2"/>
  <c r="I1247" i="2" l="1"/>
  <c r="J1246" i="2"/>
  <c r="K1246" i="2"/>
  <c r="I1248" i="2" l="1"/>
  <c r="K1247" i="2"/>
  <c r="J1247" i="2"/>
  <c r="I1249" i="2" l="1"/>
  <c r="K1248" i="2"/>
  <c r="J1248" i="2"/>
  <c r="I1250" i="2" l="1"/>
  <c r="K1249" i="2"/>
  <c r="J1249" i="2"/>
  <c r="I1251" i="2" l="1"/>
  <c r="K1250" i="2"/>
  <c r="J1250" i="2"/>
  <c r="I1252" i="2" l="1"/>
  <c r="J1251" i="2"/>
  <c r="K1251" i="2"/>
  <c r="I1253" i="2" l="1"/>
  <c r="K1252" i="2"/>
  <c r="J1252" i="2"/>
  <c r="I1254" i="2" l="1"/>
  <c r="J1253" i="2"/>
  <c r="K1253" i="2"/>
  <c r="I1255" i="2" l="1"/>
  <c r="K1254" i="2"/>
  <c r="J1254" i="2"/>
  <c r="I1256" i="2" l="1"/>
  <c r="K1255" i="2"/>
  <c r="J1255" i="2"/>
  <c r="I1257" i="2" l="1"/>
  <c r="J1256" i="2"/>
  <c r="K1256" i="2"/>
  <c r="I1258" i="2" l="1"/>
  <c r="K1257" i="2"/>
  <c r="J1257" i="2"/>
  <c r="I1259" i="2" l="1"/>
  <c r="K1258" i="2"/>
  <c r="J1258" i="2"/>
  <c r="I1260" i="2" l="1"/>
  <c r="J1259" i="2"/>
  <c r="K1259" i="2"/>
  <c r="I1261" i="2" l="1"/>
  <c r="J1260" i="2"/>
  <c r="K1260" i="2"/>
  <c r="I1262" i="2" l="1"/>
  <c r="K1261" i="2"/>
  <c r="J1261" i="2"/>
  <c r="I1263" i="2" l="1"/>
  <c r="K1262" i="2"/>
  <c r="J1262" i="2"/>
  <c r="I1264" i="2" l="1"/>
  <c r="K1263" i="2"/>
  <c r="J1263" i="2"/>
  <c r="I1265" i="2" l="1"/>
  <c r="K1264" i="2"/>
  <c r="J1264" i="2"/>
  <c r="I1266" i="2" l="1"/>
  <c r="K1265" i="2"/>
  <c r="J1265" i="2"/>
  <c r="I1267" i="2" l="1"/>
  <c r="K1266" i="2"/>
  <c r="J1266" i="2"/>
  <c r="I1268" i="2" l="1"/>
  <c r="J1267" i="2"/>
  <c r="K1267" i="2"/>
  <c r="I1269" i="2" l="1"/>
  <c r="J1268" i="2"/>
  <c r="K1268" i="2"/>
  <c r="I1270" i="2" l="1"/>
  <c r="K1269" i="2"/>
  <c r="J1269" i="2"/>
  <c r="I1271" i="2" l="1"/>
  <c r="K1270" i="2"/>
  <c r="J1270" i="2"/>
  <c r="I1272" i="2" l="1"/>
  <c r="K1271" i="2"/>
  <c r="J1271" i="2"/>
  <c r="I1273" i="2" l="1"/>
  <c r="J1272" i="2"/>
  <c r="K1272" i="2"/>
  <c r="I1274" i="2" l="1"/>
  <c r="J1273" i="2"/>
  <c r="K1273" i="2"/>
  <c r="I1275" i="2" l="1"/>
  <c r="J1274" i="2"/>
  <c r="K1274" i="2"/>
  <c r="I1276" i="2" l="1"/>
  <c r="K1275" i="2"/>
  <c r="J1275" i="2"/>
  <c r="I1277" i="2" l="1"/>
  <c r="J1276" i="2"/>
  <c r="K1276" i="2"/>
  <c r="I1278" i="2" l="1"/>
  <c r="J1277" i="2"/>
  <c r="K1277" i="2"/>
  <c r="I1279" i="2" l="1"/>
  <c r="K1278" i="2"/>
  <c r="J1278" i="2"/>
  <c r="I1280" i="2" l="1"/>
  <c r="J1279" i="2"/>
  <c r="K1279" i="2"/>
  <c r="I1281" i="2" l="1"/>
  <c r="K1280" i="2"/>
  <c r="J1280" i="2"/>
  <c r="I1282" i="2" l="1"/>
  <c r="K1281" i="2"/>
  <c r="J1281" i="2"/>
  <c r="I1283" i="2" l="1"/>
  <c r="K1282" i="2"/>
  <c r="J1282" i="2"/>
  <c r="I1284" i="2" l="1"/>
  <c r="J1283" i="2"/>
  <c r="K1283" i="2"/>
  <c r="I1285" i="2" l="1"/>
  <c r="K1284" i="2"/>
  <c r="J1284" i="2"/>
  <c r="I1286" i="2" l="1"/>
  <c r="J1285" i="2"/>
  <c r="K1285" i="2"/>
  <c r="I1287" i="2" l="1"/>
  <c r="J1286" i="2"/>
  <c r="K1286" i="2"/>
  <c r="I1288" i="2" l="1"/>
  <c r="J1287" i="2"/>
  <c r="K1287" i="2"/>
  <c r="I1289" i="2" l="1"/>
  <c r="K1288" i="2"/>
  <c r="J1288" i="2"/>
  <c r="I1290" i="2" l="1"/>
  <c r="K1289" i="2"/>
  <c r="J1289" i="2"/>
  <c r="I1291" i="2" l="1"/>
  <c r="K1290" i="2"/>
  <c r="J1290" i="2"/>
  <c r="I1292" i="2" l="1"/>
  <c r="J1291" i="2"/>
  <c r="K1291" i="2"/>
  <c r="I1293" i="2" l="1"/>
  <c r="K1292" i="2"/>
  <c r="J1292" i="2"/>
  <c r="I1294" i="2" l="1"/>
  <c r="K1293" i="2"/>
  <c r="J1293" i="2"/>
  <c r="I1295" i="2" l="1"/>
  <c r="K1294" i="2"/>
  <c r="J1294" i="2"/>
  <c r="I1296" i="2" l="1"/>
  <c r="K1295" i="2"/>
  <c r="J1295" i="2"/>
  <c r="I1297" i="2" l="1"/>
  <c r="K1296" i="2"/>
  <c r="J1296" i="2"/>
  <c r="I1298" i="2" l="1"/>
  <c r="J1297" i="2"/>
  <c r="K1297" i="2"/>
  <c r="I1299" i="2" l="1"/>
  <c r="K1298" i="2"/>
  <c r="J1298" i="2"/>
  <c r="I1300" i="2" l="1"/>
  <c r="K1299" i="2"/>
  <c r="J1299" i="2"/>
  <c r="I1301" i="2" l="1"/>
  <c r="K1300" i="2"/>
  <c r="J1300" i="2"/>
  <c r="I1302" i="2" l="1"/>
  <c r="K1301" i="2"/>
  <c r="J1301" i="2"/>
  <c r="I1303" i="2" l="1"/>
  <c r="K1302" i="2"/>
  <c r="J1302" i="2"/>
  <c r="I1304" i="2" l="1"/>
  <c r="J1303" i="2"/>
  <c r="K1303" i="2"/>
  <c r="I1305" i="2" l="1"/>
  <c r="K1304" i="2"/>
  <c r="J1304" i="2"/>
  <c r="I1306" i="2" l="1"/>
  <c r="K1305" i="2"/>
  <c r="J1305" i="2"/>
  <c r="I1307" i="2" l="1"/>
  <c r="J1306" i="2"/>
  <c r="K1306" i="2"/>
  <c r="I1308" i="2" l="1"/>
  <c r="K1307" i="2"/>
  <c r="J1307" i="2"/>
  <c r="I1309" i="2" l="1"/>
  <c r="K1308" i="2"/>
  <c r="J1308" i="2"/>
  <c r="I1310" i="2" l="1"/>
  <c r="K1309" i="2"/>
  <c r="J1309" i="2"/>
  <c r="I1311" i="2" l="1"/>
  <c r="K1310" i="2"/>
  <c r="J1310" i="2"/>
  <c r="I1312" i="2" l="1"/>
  <c r="K1311" i="2"/>
  <c r="J1311" i="2"/>
  <c r="I1313" i="2" l="1"/>
  <c r="K1312" i="2"/>
  <c r="J1312" i="2"/>
  <c r="I1314" i="2" l="1"/>
  <c r="K1313" i="2"/>
  <c r="J1313" i="2"/>
  <c r="I1315" i="2" l="1"/>
  <c r="K1314" i="2"/>
  <c r="J1314" i="2"/>
  <c r="I1316" i="2" l="1"/>
  <c r="K1315" i="2"/>
  <c r="J1315" i="2"/>
  <c r="I1317" i="2" l="1"/>
  <c r="K1316" i="2"/>
  <c r="J1316" i="2"/>
  <c r="I1318" i="2" l="1"/>
  <c r="K1317" i="2"/>
  <c r="J1317" i="2"/>
  <c r="I1319" i="2" l="1"/>
  <c r="K1318" i="2"/>
  <c r="J1318" i="2"/>
  <c r="I1320" i="2" l="1"/>
  <c r="K1319" i="2"/>
  <c r="J1319" i="2"/>
  <c r="I1321" i="2" l="1"/>
  <c r="K1320" i="2"/>
  <c r="J1320" i="2"/>
  <c r="I1322" i="2" l="1"/>
  <c r="K1321" i="2"/>
  <c r="J1321" i="2"/>
  <c r="I1323" i="2" l="1"/>
  <c r="K1322" i="2"/>
  <c r="J1322" i="2"/>
  <c r="I1324" i="2" l="1"/>
  <c r="K1323" i="2"/>
  <c r="J1323" i="2"/>
  <c r="I1325" i="2" l="1"/>
  <c r="K1324" i="2"/>
  <c r="J1324" i="2"/>
  <c r="I1326" i="2" l="1"/>
  <c r="K1325" i="2"/>
  <c r="J1325" i="2"/>
  <c r="I1327" i="2" l="1"/>
  <c r="K1326" i="2"/>
  <c r="J1326" i="2"/>
  <c r="I1328" i="2" l="1"/>
  <c r="K1327" i="2"/>
  <c r="J1327" i="2"/>
  <c r="I1329" i="2" l="1"/>
  <c r="K1328" i="2"/>
  <c r="J1328" i="2"/>
  <c r="I1330" i="2" l="1"/>
  <c r="K1329" i="2"/>
  <c r="J1329" i="2"/>
  <c r="I1331" i="2" l="1"/>
  <c r="J1330" i="2"/>
  <c r="K1330" i="2"/>
  <c r="I1332" i="2" l="1"/>
  <c r="K1331" i="2"/>
  <c r="J1331" i="2"/>
  <c r="I1333" i="2" l="1"/>
  <c r="K1332" i="2"/>
  <c r="J1332" i="2"/>
  <c r="I1334" i="2" l="1"/>
  <c r="K1333" i="2"/>
  <c r="J1333" i="2"/>
  <c r="I1335" i="2" l="1"/>
  <c r="K1334" i="2"/>
  <c r="J1334" i="2"/>
  <c r="I1336" i="2" l="1"/>
  <c r="K1335" i="2"/>
  <c r="J1335" i="2"/>
  <c r="I1337" i="2" l="1"/>
  <c r="J1336" i="2"/>
  <c r="K1336" i="2"/>
  <c r="I1338" i="2" l="1"/>
  <c r="K1337" i="2"/>
  <c r="J1337" i="2"/>
  <c r="I1339" i="2" l="1"/>
  <c r="K1338" i="2"/>
  <c r="J1338" i="2"/>
  <c r="I1340" i="2" l="1"/>
  <c r="J1339" i="2"/>
  <c r="K1339" i="2"/>
  <c r="I1341" i="2" l="1"/>
  <c r="J1340" i="2"/>
  <c r="K1340" i="2"/>
  <c r="I1342" i="2" l="1"/>
  <c r="K1341" i="2"/>
  <c r="J1341" i="2"/>
  <c r="I1343" i="2" l="1"/>
  <c r="K1342" i="2"/>
  <c r="J1342" i="2"/>
  <c r="I1344" i="2" l="1"/>
  <c r="K1343" i="2"/>
  <c r="J1343" i="2"/>
  <c r="I1345" i="2" l="1"/>
  <c r="K1344" i="2"/>
  <c r="J1344" i="2"/>
  <c r="I1346" i="2" l="1"/>
  <c r="K1345" i="2"/>
  <c r="J1345" i="2"/>
  <c r="I1347" i="2" l="1"/>
  <c r="K1346" i="2"/>
  <c r="J1346" i="2"/>
  <c r="I1348" i="2" l="1"/>
  <c r="K1347" i="2"/>
  <c r="J1347" i="2"/>
  <c r="I1349" i="2" l="1"/>
  <c r="J1348" i="2"/>
  <c r="K1348" i="2"/>
  <c r="I1350" i="2" l="1"/>
  <c r="K1349" i="2"/>
  <c r="J1349" i="2"/>
  <c r="I1351" i="2" l="1"/>
  <c r="K1350" i="2"/>
  <c r="J1350" i="2"/>
  <c r="I1352" i="2" l="1"/>
  <c r="K1351" i="2"/>
  <c r="J1351" i="2"/>
  <c r="I1353" i="2" l="1"/>
  <c r="J1352" i="2"/>
  <c r="K1352" i="2"/>
  <c r="I1354" i="2" l="1"/>
  <c r="K1353" i="2"/>
  <c r="J1353" i="2"/>
  <c r="I1355" i="2" l="1"/>
  <c r="K1354" i="2"/>
  <c r="J1354" i="2"/>
  <c r="I1356" i="2" l="1"/>
  <c r="K1355" i="2"/>
  <c r="J1355" i="2"/>
  <c r="I1357" i="2" l="1"/>
  <c r="K1356" i="2"/>
  <c r="J1356" i="2"/>
  <c r="I1358" i="2" l="1"/>
  <c r="J1357" i="2"/>
  <c r="K1357" i="2"/>
  <c r="I1359" i="2" l="1"/>
  <c r="K1358" i="2"/>
  <c r="J1358" i="2"/>
  <c r="I1360" i="2" l="1"/>
  <c r="J1359" i="2"/>
  <c r="K1359" i="2"/>
  <c r="I1361" i="2" l="1"/>
  <c r="K1360" i="2"/>
  <c r="J1360" i="2"/>
  <c r="I1362" i="2" l="1"/>
  <c r="J1361" i="2"/>
  <c r="K1361" i="2"/>
  <c r="I1363" i="2" l="1"/>
  <c r="K1362" i="2"/>
  <c r="J1362" i="2"/>
  <c r="I1364" i="2" l="1"/>
  <c r="K1363" i="2"/>
  <c r="J1363" i="2"/>
  <c r="I1365" i="2" l="1"/>
  <c r="K1364" i="2"/>
  <c r="J1364" i="2"/>
  <c r="I1366" i="2" l="1"/>
  <c r="K1365" i="2"/>
  <c r="J1365" i="2"/>
  <c r="I1367" i="2" l="1"/>
  <c r="J1366" i="2"/>
  <c r="K1366" i="2"/>
  <c r="I1368" i="2" l="1"/>
  <c r="J1367" i="2"/>
  <c r="K1367" i="2"/>
  <c r="I1369" i="2" l="1"/>
  <c r="J1368" i="2"/>
  <c r="K1368" i="2"/>
  <c r="I1370" i="2" l="1"/>
  <c r="J1369" i="2"/>
  <c r="K1369" i="2"/>
  <c r="I1371" i="2" l="1"/>
  <c r="K1370" i="2"/>
  <c r="J1370" i="2"/>
  <c r="I1372" i="2" l="1"/>
  <c r="J1371" i="2"/>
  <c r="K1371" i="2"/>
  <c r="I1373" i="2" l="1"/>
  <c r="K1372" i="2"/>
  <c r="J1372" i="2"/>
  <c r="I1374" i="2" l="1"/>
  <c r="K1373" i="2"/>
  <c r="J1373" i="2"/>
  <c r="I1375" i="2" l="1"/>
  <c r="K1374" i="2"/>
  <c r="J1374" i="2"/>
  <c r="I1376" i="2" l="1"/>
  <c r="K1375" i="2"/>
  <c r="J1375" i="2"/>
  <c r="I1377" i="2" l="1"/>
  <c r="K1376" i="2"/>
  <c r="J1376" i="2"/>
  <c r="I1378" i="2" l="1"/>
  <c r="K1377" i="2"/>
  <c r="J1377" i="2"/>
  <c r="I1379" i="2" l="1"/>
  <c r="J1378" i="2"/>
  <c r="K1378" i="2"/>
  <c r="I1380" i="2" l="1"/>
  <c r="K1379" i="2"/>
  <c r="J1379" i="2"/>
  <c r="I1381" i="2" l="1"/>
  <c r="K1380" i="2"/>
  <c r="J1380" i="2"/>
  <c r="I1382" i="2" l="1"/>
  <c r="K1381" i="2"/>
  <c r="J1381" i="2"/>
  <c r="I1383" i="2" l="1"/>
  <c r="J1382" i="2"/>
  <c r="K1382" i="2"/>
  <c r="I1384" i="2" l="1"/>
  <c r="J1383" i="2"/>
  <c r="K1383" i="2"/>
  <c r="I1385" i="2" l="1"/>
  <c r="J1384" i="2"/>
  <c r="K1384" i="2"/>
  <c r="I1386" i="2" l="1"/>
  <c r="J1385" i="2"/>
  <c r="K1385" i="2"/>
  <c r="I1387" i="2" l="1"/>
  <c r="J1386" i="2"/>
  <c r="K1386" i="2"/>
  <c r="I1388" i="2" l="1"/>
  <c r="K1387" i="2"/>
  <c r="J1387" i="2"/>
  <c r="I1389" i="2" l="1"/>
  <c r="J1388" i="2"/>
  <c r="K1388" i="2"/>
  <c r="I1390" i="2" l="1"/>
  <c r="K1389" i="2"/>
  <c r="J1389" i="2"/>
  <c r="I1391" i="2" l="1"/>
  <c r="J1390" i="2"/>
  <c r="K1390" i="2"/>
  <c r="I1392" i="2" l="1"/>
  <c r="K1391" i="2"/>
  <c r="J1391" i="2"/>
  <c r="I1393" i="2" l="1"/>
  <c r="K1392" i="2"/>
  <c r="J1392" i="2"/>
  <c r="I1394" i="2" l="1"/>
  <c r="K1393" i="2"/>
  <c r="J1393" i="2"/>
  <c r="I1395" i="2" l="1"/>
  <c r="K1394" i="2"/>
  <c r="J1394" i="2"/>
  <c r="I1396" i="2" l="1"/>
  <c r="J1395" i="2"/>
  <c r="K1395" i="2"/>
  <c r="I1397" i="2" l="1"/>
  <c r="J1396" i="2"/>
  <c r="K1396" i="2"/>
  <c r="I1398" i="2" l="1"/>
  <c r="K1397" i="2"/>
  <c r="J1397" i="2"/>
  <c r="I1399" i="2" l="1"/>
  <c r="K1398" i="2"/>
  <c r="J1398" i="2"/>
  <c r="I1400" i="2" l="1"/>
  <c r="K1399" i="2"/>
  <c r="J1399" i="2"/>
  <c r="I1401" i="2" l="1"/>
  <c r="J1400" i="2"/>
  <c r="K1400" i="2"/>
  <c r="I1402" i="2" l="1"/>
  <c r="K1401" i="2"/>
  <c r="J1401" i="2"/>
  <c r="I1403" i="2" l="1"/>
  <c r="J1402" i="2"/>
  <c r="K1402" i="2"/>
  <c r="I1404" i="2" l="1"/>
  <c r="K1403" i="2"/>
  <c r="J1403" i="2"/>
  <c r="I1405" i="2" l="1"/>
  <c r="J1404" i="2"/>
  <c r="K1404" i="2"/>
  <c r="I1406" i="2" l="1"/>
  <c r="K1405" i="2"/>
  <c r="J1405" i="2"/>
  <c r="I1407" i="2" l="1"/>
  <c r="K1406" i="2"/>
  <c r="J1406" i="2"/>
  <c r="I1408" i="2" l="1"/>
  <c r="K1407" i="2"/>
  <c r="J1407" i="2"/>
  <c r="I1409" i="2" l="1"/>
  <c r="K1408" i="2"/>
  <c r="J1408" i="2"/>
  <c r="I1410" i="2" l="1"/>
  <c r="J1409" i="2"/>
  <c r="K1409" i="2"/>
  <c r="I1411" i="2" l="1"/>
  <c r="K1410" i="2"/>
  <c r="J1410" i="2"/>
  <c r="I1412" i="2" l="1"/>
  <c r="K1411" i="2"/>
  <c r="J1411" i="2"/>
  <c r="I1413" i="2" l="1"/>
  <c r="J1412" i="2"/>
  <c r="K1412" i="2"/>
  <c r="I1414" i="2" l="1"/>
  <c r="K1413" i="2"/>
  <c r="J1413" i="2"/>
  <c r="I1415" i="2" l="1"/>
  <c r="K1414" i="2"/>
  <c r="J1414" i="2"/>
  <c r="I1416" i="2" l="1"/>
  <c r="K1415" i="2"/>
  <c r="J1415" i="2"/>
  <c r="I1417" i="2" l="1"/>
  <c r="J1416" i="2"/>
  <c r="K1416" i="2"/>
  <c r="I1418" i="2" l="1"/>
  <c r="K1417" i="2"/>
  <c r="J1417" i="2"/>
  <c r="I1419" i="2" l="1"/>
  <c r="K1418" i="2"/>
  <c r="J1418" i="2"/>
  <c r="I1420" i="2" l="1"/>
  <c r="K1419" i="2"/>
  <c r="J1419" i="2"/>
  <c r="I1421" i="2" l="1"/>
  <c r="J1420" i="2"/>
  <c r="K1420" i="2"/>
  <c r="I1422" i="2" l="1"/>
  <c r="J1421" i="2"/>
  <c r="K1421" i="2"/>
  <c r="I1423" i="2" l="1"/>
  <c r="K1422" i="2"/>
  <c r="J1422" i="2"/>
  <c r="I1424" i="2" l="1"/>
  <c r="K1423" i="2"/>
  <c r="J1423" i="2"/>
  <c r="I1425" i="2" l="1"/>
  <c r="J1424" i="2"/>
  <c r="K1424" i="2"/>
  <c r="I1426" i="2" l="1"/>
  <c r="K1425" i="2"/>
  <c r="J1425" i="2"/>
  <c r="I1427" i="2" l="1"/>
  <c r="K1426" i="2"/>
  <c r="J1426" i="2"/>
  <c r="I1428" i="2" l="1"/>
  <c r="J1427" i="2"/>
  <c r="K1427" i="2"/>
  <c r="I1429" i="2" l="1"/>
  <c r="J1428" i="2"/>
  <c r="K1428" i="2"/>
  <c r="I1430" i="2" l="1"/>
  <c r="J1429" i="2"/>
  <c r="K1429" i="2"/>
  <c r="I1431" i="2" l="1"/>
  <c r="K1430" i="2"/>
  <c r="J1430" i="2"/>
  <c r="I1432" i="2" l="1"/>
  <c r="J1431" i="2"/>
  <c r="K1431" i="2"/>
  <c r="I1433" i="2" l="1"/>
  <c r="K1432" i="2"/>
  <c r="J1432" i="2"/>
  <c r="I1434" i="2" l="1"/>
  <c r="K1433" i="2"/>
  <c r="J1433" i="2"/>
  <c r="I1435" i="2" l="1"/>
  <c r="K1434" i="2"/>
  <c r="J1434" i="2"/>
  <c r="I1436" i="2" l="1"/>
  <c r="K1435" i="2"/>
  <c r="J1435" i="2"/>
  <c r="I1437" i="2" l="1"/>
  <c r="K1436" i="2"/>
  <c r="J1436" i="2"/>
  <c r="I1438" i="2" l="1"/>
  <c r="K1437" i="2"/>
  <c r="J1437" i="2"/>
  <c r="I1439" i="2" l="1"/>
  <c r="K1438" i="2"/>
  <c r="J1438" i="2"/>
  <c r="I1440" i="2" l="1"/>
  <c r="K1439" i="2"/>
  <c r="J1439" i="2"/>
  <c r="I1441" i="2" l="1"/>
  <c r="J1440" i="2"/>
  <c r="K1440" i="2"/>
  <c r="I1442" i="2" l="1"/>
  <c r="J1441" i="2"/>
  <c r="K1441" i="2"/>
  <c r="I1443" i="2" l="1"/>
  <c r="K1442" i="2"/>
  <c r="J1442" i="2"/>
  <c r="I1444" i="2" l="1"/>
  <c r="K1443" i="2"/>
  <c r="J1443" i="2"/>
  <c r="I1445" i="2" l="1"/>
  <c r="K1444" i="2"/>
  <c r="J1444" i="2"/>
  <c r="I1446" i="2" l="1"/>
  <c r="K1445" i="2"/>
  <c r="J1445" i="2"/>
  <c r="I1447" i="2" l="1"/>
  <c r="K1446" i="2"/>
  <c r="J1446" i="2"/>
  <c r="I1448" i="2" l="1"/>
  <c r="K1447" i="2"/>
  <c r="J1447" i="2"/>
  <c r="I1449" i="2" l="1"/>
  <c r="K1448" i="2"/>
  <c r="J1448" i="2"/>
  <c r="I1450" i="2" l="1"/>
  <c r="K1449" i="2"/>
  <c r="J1449" i="2"/>
  <c r="I1451" i="2" l="1"/>
  <c r="K1450" i="2"/>
  <c r="J1450" i="2"/>
  <c r="I1452" i="2" l="1"/>
  <c r="K1451" i="2"/>
  <c r="J1451" i="2"/>
  <c r="I1453" i="2" l="1"/>
  <c r="K1452" i="2"/>
  <c r="J1452" i="2"/>
  <c r="I1454" i="2" l="1"/>
  <c r="K1453" i="2"/>
  <c r="J1453" i="2"/>
  <c r="I1455" i="2" l="1"/>
  <c r="K1454" i="2"/>
  <c r="J1454" i="2"/>
  <c r="I1456" i="2" l="1"/>
  <c r="K1455" i="2"/>
  <c r="J1455" i="2"/>
  <c r="I1457" i="2" l="1"/>
  <c r="J1456" i="2"/>
  <c r="K1456" i="2"/>
  <c r="I1458" i="2" l="1"/>
  <c r="J1457" i="2"/>
  <c r="K1457" i="2"/>
  <c r="I1459" i="2" l="1"/>
  <c r="K1458" i="2"/>
  <c r="J1458" i="2"/>
  <c r="I1460" i="2" l="1"/>
  <c r="K1459" i="2"/>
  <c r="J1459" i="2"/>
  <c r="I1461" i="2" l="1"/>
  <c r="K1460" i="2"/>
  <c r="J1460" i="2"/>
  <c r="I1462" i="2" l="1"/>
  <c r="K1461" i="2"/>
  <c r="J1461" i="2"/>
  <c r="I1463" i="2" l="1"/>
  <c r="K1462" i="2"/>
  <c r="J1462" i="2"/>
  <c r="I1464" i="2" l="1"/>
  <c r="K1463" i="2"/>
  <c r="J1463" i="2"/>
  <c r="I1465" i="2" l="1"/>
  <c r="K1464" i="2"/>
  <c r="J1464" i="2"/>
  <c r="I1466" i="2" l="1"/>
  <c r="K1465" i="2"/>
  <c r="J1465" i="2"/>
  <c r="I1467" i="2" l="1"/>
  <c r="K1466" i="2"/>
  <c r="J1466" i="2"/>
  <c r="I1468" i="2" l="1"/>
  <c r="K1467" i="2"/>
  <c r="J1467" i="2"/>
  <c r="I1469" i="2" l="1"/>
  <c r="K1468" i="2"/>
  <c r="J1468" i="2"/>
  <c r="I1470" i="2" l="1"/>
  <c r="J1469" i="2"/>
  <c r="K1469" i="2"/>
  <c r="I1471" i="2" l="1"/>
  <c r="K1470" i="2"/>
  <c r="J1470" i="2"/>
  <c r="I1472" i="2" l="1"/>
  <c r="K1471" i="2"/>
  <c r="J1471" i="2"/>
  <c r="I1473" i="2" l="1"/>
  <c r="K1472" i="2"/>
  <c r="J1472" i="2"/>
  <c r="I1474" i="2" l="1"/>
  <c r="K1473" i="2"/>
  <c r="J1473" i="2"/>
  <c r="I1475" i="2" l="1"/>
  <c r="J1474" i="2"/>
  <c r="K1474" i="2"/>
  <c r="I1476" i="2" l="1"/>
  <c r="K1475" i="2"/>
  <c r="J1475" i="2"/>
  <c r="I1477" i="2" l="1"/>
  <c r="J1476" i="2"/>
  <c r="K1476" i="2"/>
  <c r="I1478" i="2" l="1"/>
  <c r="K1477" i="2"/>
  <c r="J1477" i="2"/>
  <c r="I1479" i="2" l="1"/>
  <c r="K1478" i="2"/>
  <c r="J1478" i="2"/>
  <c r="I1480" i="2" l="1"/>
  <c r="K1479" i="2"/>
  <c r="J1479" i="2"/>
  <c r="I1481" i="2" l="1"/>
  <c r="J1480" i="2"/>
  <c r="K1480" i="2"/>
  <c r="I1482" i="2" l="1"/>
  <c r="J1481" i="2"/>
  <c r="K1481" i="2"/>
  <c r="I1483" i="2" l="1"/>
  <c r="K1482" i="2"/>
  <c r="J1482" i="2"/>
  <c r="I1484" i="2" l="1"/>
  <c r="K1483" i="2"/>
  <c r="J1483" i="2"/>
  <c r="I1485" i="2" l="1"/>
  <c r="K1484" i="2"/>
  <c r="J1484" i="2"/>
  <c r="I1486" i="2" l="1"/>
  <c r="K1485" i="2"/>
  <c r="J1485" i="2"/>
  <c r="I1487" i="2" l="1"/>
  <c r="J1486" i="2"/>
  <c r="K1486" i="2"/>
  <c r="I1488" i="2" l="1"/>
  <c r="K1487" i="2"/>
  <c r="J1487" i="2"/>
  <c r="I1489" i="2" l="1"/>
  <c r="K1488" i="2"/>
  <c r="J1488" i="2"/>
  <c r="I1490" i="2" l="1"/>
  <c r="K1489" i="2"/>
  <c r="J1489" i="2"/>
  <c r="I1491" i="2" l="1"/>
  <c r="K1490" i="2"/>
  <c r="J1490" i="2"/>
  <c r="I1492" i="2" l="1"/>
  <c r="K1491" i="2"/>
  <c r="J1491" i="2"/>
  <c r="I1493" i="2" l="1"/>
  <c r="J1492" i="2"/>
  <c r="K1492" i="2"/>
  <c r="I1494" i="2" l="1"/>
  <c r="J1493" i="2"/>
  <c r="K1493" i="2"/>
  <c r="I1495" i="2" l="1"/>
  <c r="K1494" i="2"/>
  <c r="J1494" i="2"/>
  <c r="I1496" i="2" l="1"/>
  <c r="K1495" i="2"/>
  <c r="J1495" i="2"/>
  <c r="I1497" i="2" l="1"/>
  <c r="J1496" i="2"/>
  <c r="K1496" i="2"/>
  <c r="I1498" i="2" l="1"/>
  <c r="K1497" i="2"/>
  <c r="J1497" i="2"/>
  <c r="I1499" i="2" l="1"/>
  <c r="K1498" i="2"/>
  <c r="J1498" i="2"/>
  <c r="I1500" i="2" l="1"/>
  <c r="K1499" i="2"/>
  <c r="J1499" i="2"/>
  <c r="I1501" i="2" l="1"/>
  <c r="K1500" i="2"/>
  <c r="J1500" i="2"/>
  <c r="I1502" i="2" l="1"/>
  <c r="J1501" i="2"/>
  <c r="K1501" i="2"/>
  <c r="I1503" i="2" l="1"/>
  <c r="J1502" i="2"/>
  <c r="K1502" i="2"/>
  <c r="I1504" i="2" l="1"/>
  <c r="J1503" i="2"/>
  <c r="K1503" i="2"/>
  <c r="I1505" i="2" l="1"/>
  <c r="K1504" i="2"/>
  <c r="J1504" i="2"/>
  <c r="I1506" i="2" l="1"/>
  <c r="K1505" i="2"/>
  <c r="J1505" i="2"/>
  <c r="I1507" i="2" l="1"/>
  <c r="K1506" i="2"/>
  <c r="J1506" i="2"/>
  <c r="I1508" i="2" l="1"/>
  <c r="K1507" i="2"/>
  <c r="J1507" i="2"/>
  <c r="I1509" i="2" l="1"/>
  <c r="J1508" i="2"/>
  <c r="K1508" i="2"/>
  <c r="I1510" i="2" l="1"/>
  <c r="K1509" i="2"/>
  <c r="J1509" i="2"/>
  <c r="I1511" i="2" l="1"/>
  <c r="J1510" i="2"/>
  <c r="K1510" i="2"/>
  <c r="I1512" i="2" l="1"/>
  <c r="J1511" i="2"/>
  <c r="K1511" i="2"/>
  <c r="I1513" i="2" l="1"/>
  <c r="J1512" i="2"/>
  <c r="K1512" i="2"/>
  <c r="I1514" i="2" l="1"/>
  <c r="J1513" i="2"/>
  <c r="K1513" i="2"/>
  <c r="I1515" i="2" l="1"/>
  <c r="K1514" i="2"/>
  <c r="J1514" i="2"/>
  <c r="I1516" i="2" l="1"/>
  <c r="J1515" i="2"/>
  <c r="K1515" i="2"/>
  <c r="I1517" i="2" l="1"/>
  <c r="K1516" i="2"/>
  <c r="J1516" i="2"/>
  <c r="I1518" i="2" l="1"/>
  <c r="K1517" i="2"/>
  <c r="J1517" i="2"/>
  <c r="I1519" i="2" l="1"/>
  <c r="K1518" i="2"/>
  <c r="J1518" i="2"/>
  <c r="I1520" i="2" l="1"/>
  <c r="K1519" i="2"/>
  <c r="J1519" i="2"/>
  <c r="I1521" i="2" l="1"/>
  <c r="K1520" i="2"/>
  <c r="J1520" i="2"/>
  <c r="I1522" i="2" l="1"/>
  <c r="K1521" i="2"/>
  <c r="J1521" i="2"/>
  <c r="I1523" i="2" l="1"/>
  <c r="J1522" i="2"/>
  <c r="K1522" i="2"/>
  <c r="I1524" i="2" l="1"/>
  <c r="J1523" i="2"/>
  <c r="K1523" i="2"/>
  <c r="I1525" i="2" l="1"/>
  <c r="K1524" i="2"/>
  <c r="J1524" i="2"/>
  <c r="I1526" i="2" l="1"/>
  <c r="K1525" i="2"/>
  <c r="J1525" i="2"/>
  <c r="I1527" i="2" l="1"/>
  <c r="J1526" i="2"/>
  <c r="K1526" i="2"/>
  <c r="I1528" i="2" l="1"/>
  <c r="J1527" i="2"/>
  <c r="K1527" i="2"/>
  <c r="I1529" i="2" l="1"/>
  <c r="J1528" i="2"/>
  <c r="K1528" i="2"/>
  <c r="I1530" i="2" l="1"/>
  <c r="K1529" i="2"/>
  <c r="J1529" i="2"/>
  <c r="I1531" i="2" l="1"/>
  <c r="K1530" i="2"/>
  <c r="J1530" i="2"/>
  <c r="I1532" i="2" l="1"/>
  <c r="K1531" i="2"/>
  <c r="J1531" i="2"/>
  <c r="I1533" i="2" l="1"/>
  <c r="J1532" i="2"/>
  <c r="K1532" i="2"/>
  <c r="I1534" i="2" l="1"/>
  <c r="K1533" i="2"/>
  <c r="J1533" i="2"/>
  <c r="I1535" i="2" l="1"/>
  <c r="J1534" i="2"/>
  <c r="K1534" i="2"/>
  <c r="I1536" i="2" l="1"/>
  <c r="K1535" i="2"/>
  <c r="J1535" i="2"/>
  <c r="I1537" i="2" l="1"/>
  <c r="K1536" i="2"/>
  <c r="J1536" i="2"/>
  <c r="I1538" i="2" l="1"/>
  <c r="K1537" i="2"/>
  <c r="J1537" i="2"/>
  <c r="I1539" i="2" l="1"/>
  <c r="J1538" i="2"/>
  <c r="K1538" i="2"/>
  <c r="I1540" i="2" l="1"/>
  <c r="J1539" i="2"/>
  <c r="K1539" i="2"/>
  <c r="I1541" i="2" l="1"/>
  <c r="J1540" i="2"/>
  <c r="K1540" i="2"/>
  <c r="I1542" i="2" l="1"/>
  <c r="J1541" i="2"/>
  <c r="K1541" i="2"/>
  <c r="I1543" i="2" l="1"/>
  <c r="K1542" i="2"/>
  <c r="J1542" i="2"/>
  <c r="I1544" i="2" l="1"/>
  <c r="K1543" i="2"/>
  <c r="J1543" i="2"/>
  <c r="I1545" i="2" l="1"/>
  <c r="J1544" i="2"/>
  <c r="K1544" i="2"/>
  <c r="I1546" i="2" l="1"/>
  <c r="K1545" i="2"/>
  <c r="J1545" i="2"/>
  <c r="I1547" i="2" l="1"/>
  <c r="J1546" i="2"/>
  <c r="K1546" i="2"/>
  <c r="I1548" i="2" l="1"/>
  <c r="K1547" i="2"/>
  <c r="J1547" i="2"/>
  <c r="I1549" i="2" l="1"/>
  <c r="J1548" i="2"/>
  <c r="K1548" i="2"/>
  <c r="I1550" i="2" l="1"/>
  <c r="K1549" i="2"/>
  <c r="J1549" i="2"/>
  <c r="I1551" i="2" l="1"/>
  <c r="K1550" i="2"/>
  <c r="J1550" i="2"/>
  <c r="I1552" i="2" l="1"/>
  <c r="K1551" i="2"/>
  <c r="J1551" i="2"/>
  <c r="I1553" i="2" l="1"/>
  <c r="K1552" i="2"/>
  <c r="J1552" i="2"/>
  <c r="I1554" i="2" l="1"/>
  <c r="J1553" i="2"/>
  <c r="K1553" i="2"/>
  <c r="I1555" i="2" l="1"/>
  <c r="K1554" i="2"/>
  <c r="J1554" i="2"/>
  <c r="I1556" i="2" l="1"/>
  <c r="K1555" i="2"/>
  <c r="J1555" i="2"/>
  <c r="I1557" i="2" l="1"/>
  <c r="J1556" i="2"/>
  <c r="K1556" i="2"/>
  <c r="I1558" i="2" l="1"/>
  <c r="K1557" i="2"/>
  <c r="J1557" i="2"/>
  <c r="I1559" i="2" l="1"/>
  <c r="K1558" i="2"/>
  <c r="J1558" i="2"/>
  <c r="I1560" i="2" l="1"/>
  <c r="K1559" i="2"/>
  <c r="J1559" i="2"/>
  <c r="I1561" i="2" l="1"/>
  <c r="J1560" i="2"/>
  <c r="K1560" i="2"/>
  <c r="I1562" i="2" l="1"/>
  <c r="K1561" i="2"/>
  <c r="J1561" i="2"/>
  <c r="I1563" i="2" l="1"/>
  <c r="J1562" i="2"/>
  <c r="K1562" i="2"/>
  <c r="I1564" i="2" l="1"/>
  <c r="K1563" i="2"/>
  <c r="J1563" i="2"/>
  <c r="I1565" i="2" l="1"/>
  <c r="J1564" i="2"/>
  <c r="K1564" i="2"/>
  <c r="I1566" i="2" l="1"/>
  <c r="K1565" i="2"/>
  <c r="J1565" i="2"/>
  <c r="I1567" i="2" l="1"/>
  <c r="K1566" i="2"/>
  <c r="J1566" i="2"/>
  <c r="I1568" i="2" l="1"/>
  <c r="K1567" i="2"/>
  <c r="J1567" i="2"/>
  <c r="I1569" i="2" l="1"/>
  <c r="J1568" i="2"/>
  <c r="K1568" i="2"/>
  <c r="I1570" i="2" l="1"/>
  <c r="K1569" i="2"/>
  <c r="J1569" i="2"/>
  <c r="I1571" i="2" l="1"/>
  <c r="J1570" i="2"/>
  <c r="K1570" i="2"/>
  <c r="I1572" i="2" l="1"/>
  <c r="J1571" i="2"/>
  <c r="K1571" i="2"/>
  <c r="I1573" i="2" l="1"/>
  <c r="K1572" i="2"/>
  <c r="J1572" i="2"/>
  <c r="I1574" i="2" l="1"/>
  <c r="J1573" i="2"/>
  <c r="K1573" i="2"/>
  <c r="I1575" i="2" l="1"/>
  <c r="J1574" i="2"/>
  <c r="K1574" i="2"/>
  <c r="I1576" i="2" l="1"/>
  <c r="K1575" i="2"/>
  <c r="J1575" i="2"/>
  <c r="I1577" i="2" l="1"/>
  <c r="J1576" i="2"/>
  <c r="K1576" i="2"/>
  <c r="I1578" i="2" l="1"/>
  <c r="K1577" i="2"/>
  <c r="J1577" i="2"/>
  <c r="I1579" i="2" l="1"/>
  <c r="K1578" i="2"/>
  <c r="J1578" i="2"/>
  <c r="I1580" i="2" l="1"/>
  <c r="K1579" i="2"/>
  <c r="J1579" i="2"/>
  <c r="I1581" i="2" l="1"/>
  <c r="J1580" i="2"/>
  <c r="K1580" i="2"/>
  <c r="I1582" i="2" l="1"/>
  <c r="K1581" i="2"/>
  <c r="J1581" i="2"/>
  <c r="I1583" i="2" l="1"/>
  <c r="K1582" i="2"/>
  <c r="J1582" i="2"/>
  <c r="I1584" i="2" l="1"/>
  <c r="K1583" i="2"/>
  <c r="J1583" i="2"/>
  <c r="I1585" i="2" l="1"/>
  <c r="J1584" i="2"/>
  <c r="K1584" i="2"/>
  <c r="I1586" i="2" l="1"/>
  <c r="J1585" i="2"/>
  <c r="K1585" i="2"/>
  <c r="I1587" i="2" l="1"/>
  <c r="J1586" i="2"/>
  <c r="K1586" i="2"/>
  <c r="I1588" i="2" l="1"/>
  <c r="K1587" i="2"/>
  <c r="J1587" i="2"/>
  <c r="I1589" i="2" l="1"/>
  <c r="K1588" i="2"/>
  <c r="J1588" i="2"/>
  <c r="I1590" i="2" l="1"/>
  <c r="J1589" i="2"/>
  <c r="K1589" i="2"/>
  <c r="I1591" i="2" l="1"/>
  <c r="K1590" i="2"/>
  <c r="J1590" i="2"/>
  <c r="I1592" i="2" l="1"/>
  <c r="K1591" i="2"/>
  <c r="J1591" i="2"/>
  <c r="I1593" i="2" l="1"/>
  <c r="J1592" i="2"/>
  <c r="K1592" i="2"/>
  <c r="I1594" i="2" l="1"/>
  <c r="K1593" i="2"/>
  <c r="J1593" i="2"/>
  <c r="I1595" i="2" l="1"/>
  <c r="K1594" i="2"/>
  <c r="J1594" i="2"/>
  <c r="I1596" i="2" l="1"/>
  <c r="K1595" i="2"/>
  <c r="J1595" i="2"/>
  <c r="I1597" i="2" l="1"/>
  <c r="K1596" i="2"/>
  <c r="J1596" i="2"/>
  <c r="I1598" i="2" l="1"/>
  <c r="J1597" i="2"/>
  <c r="K1597" i="2"/>
  <c r="I1599" i="2" l="1"/>
  <c r="K1598" i="2"/>
  <c r="J1598" i="2"/>
  <c r="I1600" i="2" l="1"/>
  <c r="J1599" i="2"/>
  <c r="K1599" i="2"/>
  <c r="I1601" i="2" l="1"/>
  <c r="K1600" i="2"/>
  <c r="J1600" i="2"/>
  <c r="I1602" i="2" l="1"/>
  <c r="J1601" i="2"/>
  <c r="K1601" i="2"/>
  <c r="I1603" i="2" l="1"/>
  <c r="K1602" i="2"/>
  <c r="J1602" i="2"/>
  <c r="I1604" i="2" l="1"/>
  <c r="K1603" i="2"/>
  <c r="J1603" i="2"/>
  <c r="I1605" i="2" l="1"/>
  <c r="K1604" i="2"/>
  <c r="J1604" i="2"/>
  <c r="I1606" i="2" l="1"/>
  <c r="K1605" i="2"/>
  <c r="J1605" i="2"/>
  <c r="I1607" i="2" l="1"/>
  <c r="K1606" i="2"/>
  <c r="J1606" i="2"/>
  <c r="I1608" i="2" l="1"/>
  <c r="K1607" i="2"/>
  <c r="J1607" i="2"/>
  <c r="I1609" i="2" l="1"/>
  <c r="K1608" i="2"/>
  <c r="J1608" i="2"/>
  <c r="I1610" i="2" l="1"/>
  <c r="K1609" i="2"/>
  <c r="J1609" i="2"/>
  <c r="I1611" i="2" l="1"/>
  <c r="K1610" i="2"/>
  <c r="J1610" i="2"/>
  <c r="I1612" i="2" l="1"/>
  <c r="J1611" i="2"/>
  <c r="K1611" i="2"/>
  <c r="I1613" i="2" l="1"/>
  <c r="K1612" i="2"/>
  <c r="J1612" i="2"/>
  <c r="I1614" i="2" l="1"/>
  <c r="J1613" i="2"/>
  <c r="K1613" i="2"/>
  <c r="I1615" i="2" l="1"/>
  <c r="K1614" i="2"/>
  <c r="J1614" i="2"/>
  <c r="I1616" i="2" l="1"/>
  <c r="K1615" i="2"/>
  <c r="J1615" i="2"/>
  <c r="I1617" i="2" l="1"/>
  <c r="K1616" i="2"/>
  <c r="J1616" i="2"/>
  <c r="I1618" i="2" l="1"/>
  <c r="K1617" i="2"/>
  <c r="J1617" i="2"/>
  <c r="I1619" i="2" l="1"/>
  <c r="K1618" i="2"/>
  <c r="J1618" i="2"/>
  <c r="I1620" i="2" l="1"/>
  <c r="K1619" i="2"/>
  <c r="J1619" i="2"/>
  <c r="I1621" i="2" l="1"/>
  <c r="J1620" i="2"/>
  <c r="K1620" i="2"/>
  <c r="I1622" i="2" l="1"/>
  <c r="K1621" i="2"/>
  <c r="J1621" i="2"/>
  <c r="I1623" i="2" l="1"/>
  <c r="K1622" i="2"/>
  <c r="J1622" i="2"/>
  <c r="I1624" i="2" l="1"/>
  <c r="K1623" i="2"/>
  <c r="J1623" i="2"/>
  <c r="I1625" i="2" l="1"/>
  <c r="K1624" i="2"/>
  <c r="J1624" i="2"/>
  <c r="I1626" i="2" l="1"/>
  <c r="K1625" i="2"/>
  <c r="J1625" i="2"/>
  <c r="I1627" i="2" l="1"/>
  <c r="K1626" i="2"/>
  <c r="J1626" i="2"/>
  <c r="I1628" i="2" l="1"/>
  <c r="K1627" i="2"/>
  <c r="J1627" i="2"/>
  <c r="I1629" i="2" l="1"/>
  <c r="K1628" i="2"/>
  <c r="J1628" i="2"/>
  <c r="I1630" i="2" l="1"/>
  <c r="K1629" i="2"/>
  <c r="J1629" i="2"/>
  <c r="I1631" i="2" l="1"/>
  <c r="J1630" i="2"/>
  <c r="K1630" i="2"/>
  <c r="I1632" i="2" l="1"/>
  <c r="K1631" i="2"/>
  <c r="J1631" i="2"/>
  <c r="I1633" i="2" l="1"/>
  <c r="K1632" i="2"/>
  <c r="J1632" i="2"/>
  <c r="I1634" i="2" l="1"/>
  <c r="K1633" i="2"/>
  <c r="J1633" i="2"/>
  <c r="I1635" i="2" l="1"/>
  <c r="J1634" i="2"/>
  <c r="K1634" i="2"/>
  <c r="I1636" i="2" l="1"/>
  <c r="K1635" i="2"/>
  <c r="J1635" i="2"/>
  <c r="I1637" i="2" l="1"/>
  <c r="K1636" i="2"/>
  <c r="J1636" i="2"/>
  <c r="I1638" i="2" l="1"/>
  <c r="K1637" i="2"/>
  <c r="J1637" i="2"/>
  <c r="I1639" i="2" l="1"/>
  <c r="K1638" i="2"/>
  <c r="J1638" i="2"/>
  <c r="I1640" i="2" l="1"/>
  <c r="K1639" i="2"/>
  <c r="J1639" i="2"/>
  <c r="I1641" i="2" l="1"/>
  <c r="K1640" i="2"/>
  <c r="J1640" i="2"/>
  <c r="I1642" i="2" l="1"/>
  <c r="K1641" i="2"/>
  <c r="J1641" i="2"/>
  <c r="I1643" i="2" l="1"/>
  <c r="K1642" i="2"/>
  <c r="J1642" i="2"/>
  <c r="I1644" i="2" l="1"/>
  <c r="K1643" i="2"/>
  <c r="J1643" i="2"/>
  <c r="I1645" i="2" l="1"/>
  <c r="K1644" i="2"/>
  <c r="J1644" i="2"/>
  <c r="I1646" i="2" l="1"/>
  <c r="K1645" i="2"/>
  <c r="J1645" i="2"/>
  <c r="I1647" i="2" l="1"/>
  <c r="J1646" i="2"/>
  <c r="K1646" i="2"/>
  <c r="I1648" i="2" l="1"/>
  <c r="J1647" i="2"/>
  <c r="K1647" i="2"/>
  <c r="I1649" i="2" l="1"/>
  <c r="K1648" i="2"/>
  <c r="J1648" i="2"/>
  <c r="I1650" i="2" l="1"/>
  <c r="K1649" i="2"/>
  <c r="J1649" i="2"/>
  <c r="I1651" i="2" l="1"/>
  <c r="K1650" i="2"/>
  <c r="J1650" i="2"/>
  <c r="I1652" i="2" l="1"/>
  <c r="K1651" i="2"/>
  <c r="J1651" i="2"/>
  <c r="I1653" i="2" l="1"/>
  <c r="J1652" i="2"/>
  <c r="K1652" i="2"/>
  <c r="I1654" i="2" l="1"/>
  <c r="K1653" i="2"/>
  <c r="J1653" i="2"/>
  <c r="I1655" i="2" l="1"/>
  <c r="K1654" i="2"/>
  <c r="J1654" i="2"/>
  <c r="I1656" i="2" l="1"/>
  <c r="K1655" i="2"/>
  <c r="J1655" i="2"/>
  <c r="I1657" i="2" l="1"/>
  <c r="K1656" i="2"/>
  <c r="J1656" i="2"/>
  <c r="I1658" i="2" l="1"/>
  <c r="J1657" i="2"/>
  <c r="K1657" i="2"/>
  <c r="I1659" i="2" l="1"/>
  <c r="J1658" i="2"/>
  <c r="K1658" i="2"/>
  <c r="I1660" i="2" l="1"/>
  <c r="J1659" i="2"/>
  <c r="K1659" i="2"/>
  <c r="I1661" i="2" l="1"/>
  <c r="K1660" i="2"/>
  <c r="J1660" i="2"/>
  <c r="I1662" i="2" l="1"/>
  <c r="K1661" i="2"/>
  <c r="J1661" i="2"/>
  <c r="I1663" i="2" l="1"/>
  <c r="K1662" i="2"/>
  <c r="J1662" i="2"/>
  <c r="I1664" i="2" l="1"/>
  <c r="K1663" i="2"/>
  <c r="J1663" i="2"/>
  <c r="I1665" i="2" l="1"/>
  <c r="K1664" i="2"/>
  <c r="J1664" i="2"/>
  <c r="I1666" i="2" l="1"/>
  <c r="K1665" i="2"/>
  <c r="J1665" i="2"/>
  <c r="I1667" i="2" l="1"/>
  <c r="K1666" i="2"/>
  <c r="J1666" i="2"/>
  <c r="I1668" i="2" l="1"/>
  <c r="K1667" i="2"/>
  <c r="J1667" i="2"/>
  <c r="I1669" i="2" l="1"/>
  <c r="K1668" i="2"/>
  <c r="J1668" i="2"/>
  <c r="I1670" i="2" l="1"/>
  <c r="J1669" i="2"/>
  <c r="K1669" i="2"/>
  <c r="I1671" i="2" l="1"/>
  <c r="J1670" i="2"/>
  <c r="K1670" i="2"/>
  <c r="I1672" i="2" l="1"/>
  <c r="J1671" i="2"/>
  <c r="K1671" i="2"/>
  <c r="I1673" i="2" l="1"/>
  <c r="K1672" i="2"/>
  <c r="J1672" i="2"/>
  <c r="I1674" i="2" l="1"/>
  <c r="J1673" i="2"/>
  <c r="K1673" i="2"/>
  <c r="I1675" i="2" l="1"/>
  <c r="K1674" i="2"/>
  <c r="J1674" i="2"/>
  <c r="I1676" i="2" l="1"/>
  <c r="K1675" i="2"/>
  <c r="J1675" i="2"/>
  <c r="I1677" i="2" l="1"/>
  <c r="K1676" i="2"/>
  <c r="J1676" i="2"/>
  <c r="I1678" i="2" l="1"/>
  <c r="K1677" i="2"/>
  <c r="J1677" i="2"/>
  <c r="I1679" i="2" l="1"/>
  <c r="K1678" i="2"/>
  <c r="J1678" i="2"/>
  <c r="I1680" i="2" l="1"/>
  <c r="J1679" i="2"/>
  <c r="K1679" i="2"/>
  <c r="I1681" i="2" l="1"/>
  <c r="K1680" i="2"/>
  <c r="J1680" i="2"/>
  <c r="I1682" i="2" l="1"/>
  <c r="K1681" i="2"/>
  <c r="J1681" i="2"/>
  <c r="I1683" i="2" l="1"/>
  <c r="K1682" i="2"/>
  <c r="J1682" i="2"/>
  <c r="I1684" i="2" l="1"/>
  <c r="J1683" i="2"/>
  <c r="K1683" i="2"/>
  <c r="I1685" i="2" l="1"/>
  <c r="K1684" i="2"/>
  <c r="J1684" i="2"/>
  <c r="I1686" i="2" l="1"/>
  <c r="K1685" i="2"/>
  <c r="J1685" i="2"/>
  <c r="I1687" i="2" l="1"/>
  <c r="K1686" i="2"/>
  <c r="J1686" i="2"/>
  <c r="I1688" i="2" l="1"/>
  <c r="K1687" i="2"/>
  <c r="J1687" i="2"/>
  <c r="I1689" i="2" l="1"/>
  <c r="K1688" i="2"/>
  <c r="J1688" i="2"/>
  <c r="I1690" i="2" l="1"/>
  <c r="K1689" i="2"/>
  <c r="J1689" i="2"/>
  <c r="I1691" i="2" l="1"/>
  <c r="J1690" i="2"/>
  <c r="K1690" i="2"/>
  <c r="I1692" i="2" l="1"/>
  <c r="K1691" i="2"/>
  <c r="J1691" i="2"/>
  <c r="I1693" i="2" l="1"/>
  <c r="J1692" i="2"/>
  <c r="K1692" i="2"/>
  <c r="I1694" i="2" l="1"/>
  <c r="K1693" i="2"/>
  <c r="J1693" i="2"/>
  <c r="I1695" i="2" l="1"/>
  <c r="K1694" i="2"/>
  <c r="J1694" i="2"/>
  <c r="I1696" i="2" l="1"/>
  <c r="K1695" i="2"/>
  <c r="J1695" i="2"/>
  <c r="I1697" i="2" l="1"/>
  <c r="K1696" i="2"/>
  <c r="J1696" i="2"/>
  <c r="I1698" i="2" l="1"/>
  <c r="K1697" i="2"/>
  <c r="J1697" i="2"/>
  <c r="I1699" i="2" l="1"/>
  <c r="K1698" i="2"/>
  <c r="J1698" i="2"/>
  <c r="I1700" i="2" l="1"/>
  <c r="K1699" i="2"/>
  <c r="J1699" i="2"/>
  <c r="I1701" i="2" l="1"/>
  <c r="K1700" i="2"/>
  <c r="J1700" i="2"/>
  <c r="I1702" i="2" l="1"/>
  <c r="K1701" i="2"/>
  <c r="J1701" i="2"/>
  <c r="I1703" i="2" l="1"/>
  <c r="J1702" i="2"/>
  <c r="K1702" i="2"/>
  <c r="I1704" i="2" l="1"/>
  <c r="K1703" i="2"/>
  <c r="J1703" i="2"/>
  <c r="I1705" i="2" l="1"/>
  <c r="K1704" i="2"/>
  <c r="J1704" i="2"/>
  <c r="I1706" i="2" l="1"/>
  <c r="J1705" i="2"/>
  <c r="K1705" i="2"/>
  <c r="I1707" i="2" l="1"/>
  <c r="K1706" i="2"/>
  <c r="J1706" i="2"/>
  <c r="I1708" i="2" l="1"/>
  <c r="K1707" i="2"/>
  <c r="J1707" i="2"/>
  <c r="I1709" i="2" l="1"/>
  <c r="K1708" i="2"/>
  <c r="J1708" i="2"/>
  <c r="I1710" i="2" l="1"/>
  <c r="K1709" i="2"/>
  <c r="J1709" i="2"/>
  <c r="I1711" i="2" l="1"/>
  <c r="K1710" i="2"/>
  <c r="J1710" i="2"/>
  <c r="I1712" i="2" l="1"/>
  <c r="K1711" i="2"/>
  <c r="J1711" i="2"/>
  <c r="I1713" i="2" l="1"/>
  <c r="J1712" i="2"/>
  <c r="K1712" i="2"/>
  <c r="I1714" i="2" l="1"/>
  <c r="K1713" i="2"/>
  <c r="J1713" i="2"/>
  <c r="I1715" i="2" l="1"/>
  <c r="J1714" i="2"/>
  <c r="K1714" i="2"/>
  <c r="I1716" i="2" l="1"/>
  <c r="J1715" i="2"/>
  <c r="K1715" i="2"/>
  <c r="I1717" i="2" l="1"/>
  <c r="J1716" i="2"/>
  <c r="K1716" i="2"/>
  <c r="I1718" i="2" l="1"/>
  <c r="K1717" i="2"/>
  <c r="J1717" i="2"/>
  <c r="I1719" i="2" l="1"/>
  <c r="J1718" i="2"/>
  <c r="K1718" i="2"/>
  <c r="I1720" i="2" l="1"/>
  <c r="K1719" i="2"/>
  <c r="J1719" i="2"/>
  <c r="I1721" i="2" l="1"/>
  <c r="K1720" i="2"/>
  <c r="J1720" i="2"/>
  <c r="I1722" i="2" l="1"/>
  <c r="K1721" i="2"/>
  <c r="J1721" i="2"/>
  <c r="I1723" i="2" l="1"/>
  <c r="K1722" i="2"/>
  <c r="J1722" i="2"/>
  <c r="I1724" i="2" l="1"/>
  <c r="K1723" i="2"/>
  <c r="J1723" i="2"/>
  <c r="I1725" i="2" l="1"/>
  <c r="J1724" i="2"/>
  <c r="K1724" i="2"/>
  <c r="I1726" i="2" l="1"/>
  <c r="K1725" i="2"/>
  <c r="J1725" i="2"/>
  <c r="I1727" i="2" l="1"/>
  <c r="K1726" i="2"/>
  <c r="J1726" i="2"/>
  <c r="I1728" i="2" l="1"/>
  <c r="J1727" i="2"/>
  <c r="K1727" i="2"/>
  <c r="I1729" i="2" l="1"/>
  <c r="J1728" i="2"/>
  <c r="K1728" i="2"/>
  <c r="I1730" i="2" l="1"/>
  <c r="J1729" i="2"/>
  <c r="K1729" i="2"/>
  <c r="I1731" i="2" l="1"/>
  <c r="J1730" i="2"/>
  <c r="K1730" i="2"/>
  <c r="I1732" i="2" l="1"/>
  <c r="K1731" i="2"/>
  <c r="J1731" i="2"/>
  <c r="I1733" i="2" l="1"/>
  <c r="K1732" i="2"/>
  <c r="J1732" i="2"/>
  <c r="I1734" i="2" l="1"/>
  <c r="J1733" i="2"/>
  <c r="K1733" i="2"/>
  <c r="I1735" i="2" l="1"/>
  <c r="K1734" i="2"/>
  <c r="J1734" i="2"/>
  <c r="I1736" i="2" l="1"/>
  <c r="K1735" i="2"/>
  <c r="J1735" i="2"/>
  <c r="I1737" i="2" l="1"/>
  <c r="J1736" i="2"/>
  <c r="K1736" i="2"/>
  <c r="I1738" i="2" l="1"/>
  <c r="K1737" i="2"/>
  <c r="J1737" i="2"/>
  <c r="I1739" i="2" l="1"/>
  <c r="K1738" i="2"/>
  <c r="J1738" i="2"/>
  <c r="I1740" i="2" l="1"/>
  <c r="K1739" i="2"/>
  <c r="J1739" i="2"/>
  <c r="I1741" i="2" l="1"/>
  <c r="K1740" i="2"/>
  <c r="J1740" i="2"/>
  <c r="I1742" i="2" l="1"/>
  <c r="J1741" i="2"/>
  <c r="K1741" i="2"/>
  <c r="I1743" i="2" l="1"/>
  <c r="K1742" i="2"/>
  <c r="J1742" i="2"/>
  <c r="I1744" i="2" l="1"/>
  <c r="J1743" i="2"/>
  <c r="K1743" i="2"/>
  <c r="I1745" i="2" l="1"/>
  <c r="J1744" i="2"/>
  <c r="K1744" i="2"/>
  <c r="I1746" i="2" l="1"/>
  <c r="J1745" i="2"/>
  <c r="K1745" i="2"/>
  <c r="I1747" i="2" l="1"/>
  <c r="K1746" i="2"/>
  <c r="J1746" i="2"/>
  <c r="I1748" i="2" l="1"/>
  <c r="K1747" i="2"/>
  <c r="J1747" i="2"/>
  <c r="I1749" i="2" l="1"/>
  <c r="K1748" i="2"/>
  <c r="J1748" i="2"/>
  <c r="I1750" i="2" l="1"/>
  <c r="K1749" i="2"/>
  <c r="J1749" i="2"/>
  <c r="I1751" i="2" l="1"/>
  <c r="K1750" i="2"/>
  <c r="J1750" i="2"/>
  <c r="I1752" i="2" l="1"/>
  <c r="K1751" i="2"/>
  <c r="J1751" i="2"/>
  <c r="I1753" i="2" l="1"/>
  <c r="K1752" i="2"/>
  <c r="J1752" i="2"/>
  <c r="I1754" i="2" l="1"/>
  <c r="K1753" i="2"/>
  <c r="J1753" i="2"/>
  <c r="I1755" i="2" l="1"/>
  <c r="K1754" i="2"/>
  <c r="J1754" i="2"/>
  <c r="I1756" i="2" l="1"/>
  <c r="J1755" i="2"/>
  <c r="K1755" i="2"/>
  <c r="I1757" i="2" l="1"/>
  <c r="K1756" i="2"/>
  <c r="J1756" i="2"/>
  <c r="I1758" i="2" l="1"/>
  <c r="J1757" i="2"/>
  <c r="K1757" i="2"/>
  <c r="I1759" i="2" l="1"/>
  <c r="K1758" i="2"/>
  <c r="J1758" i="2"/>
  <c r="I1760" i="2" l="1"/>
  <c r="K1759" i="2"/>
  <c r="J1759" i="2"/>
  <c r="I1761" i="2" l="1"/>
  <c r="K1760" i="2"/>
  <c r="J1760" i="2"/>
  <c r="I1762" i="2" l="1"/>
  <c r="K1761" i="2"/>
  <c r="J1761" i="2"/>
  <c r="I1763" i="2" l="1"/>
  <c r="K1762" i="2"/>
  <c r="J1762" i="2"/>
  <c r="I1764" i="2" l="1"/>
  <c r="K1763" i="2"/>
  <c r="J1763" i="2"/>
  <c r="I1765" i="2" l="1"/>
  <c r="J1764" i="2"/>
  <c r="K1764" i="2"/>
  <c r="I1766" i="2" l="1"/>
  <c r="K1765" i="2"/>
  <c r="J1765" i="2"/>
  <c r="I1767" i="2" l="1"/>
  <c r="K1766" i="2"/>
  <c r="J1766" i="2"/>
  <c r="I1768" i="2" l="1"/>
  <c r="K1767" i="2"/>
  <c r="J1767" i="2"/>
  <c r="I1769" i="2" l="1"/>
  <c r="K1768" i="2"/>
  <c r="J1768" i="2"/>
  <c r="I1770" i="2" l="1"/>
  <c r="K1769" i="2"/>
  <c r="J1769" i="2"/>
  <c r="I1771" i="2" l="1"/>
  <c r="K1770" i="2"/>
  <c r="J1770" i="2"/>
  <c r="I1772" i="2" l="1"/>
  <c r="K1771" i="2"/>
  <c r="J1771" i="2"/>
  <c r="I1773" i="2" l="1"/>
  <c r="K1772" i="2"/>
  <c r="J1772" i="2"/>
  <c r="I1774" i="2" l="1"/>
  <c r="K1773" i="2"/>
  <c r="J1773" i="2"/>
  <c r="I1775" i="2" l="1"/>
  <c r="K1774" i="2"/>
  <c r="J1774" i="2"/>
  <c r="I1776" i="2" l="1"/>
  <c r="K1775" i="2"/>
  <c r="J1775" i="2"/>
  <c r="I1777" i="2" l="1"/>
  <c r="K1776" i="2"/>
  <c r="J1776" i="2"/>
  <c r="I1778" i="2" l="1"/>
  <c r="K1777" i="2"/>
  <c r="J1777" i="2"/>
  <c r="I1779" i="2" l="1"/>
  <c r="J1778" i="2"/>
  <c r="K1778" i="2"/>
  <c r="I1780" i="2" l="1"/>
  <c r="K1779" i="2"/>
  <c r="J1779" i="2"/>
  <c r="I1781" i="2" l="1"/>
  <c r="J1780" i="2"/>
  <c r="K1780" i="2"/>
  <c r="I1782" i="2" l="1"/>
  <c r="K1781" i="2"/>
  <c r="J1781" i="2"/>
  <c r="I1783" i="2" l="1"/>
  <c r="K1782" i="2"/>
  <c r="J1782" i="2"/>
  <c r="I1784" i="2" l="1"/>
  <c r="K1783" i="2"/>
  <c r="J1783" i="2"/>
  <c r="I1785" i="2" l="1"/>
  <c r="K1784" i="2"/>
  <c r="J1784" i="2"/>
  <c r="I1786" i="2" l="1"/>
  <c r="K1785" i="2"/>
  <c r="J1785" i="2"/>
  <c r="I1787" i="2" l="1"/>
  <c r="K1786" i="2"/>
  <c r="J1786" i="2"/>
  <c r="I1788" i="2" l="1"/>
  <c r="K1787" i="2"/>
  <c r="J1787" i="2"/>
  <c r="I1789" i="2" l="1"/>
  <c r="K1788" i="2"/>
  <c r="J1788" i="2"/>
  <c r="I1790" i="2" l="1"/>
  <c r="K1789" i="2"/>
  <c r="J1789" i="2"/>
  <c r="I1791" i="2" l="1"/>
  <c r="J1790" i="2"/>
  <c r="K1790" i="2"/>
  <c r="I1792" i="2" l="1"/>
  <c r="J1791" i="2"/>
  <c r="K1791" i="2"/>
  <c r="I1793" i="2" l="1"/>
  <c r="K1792" i="2"/>
  <c r="J1792" i="2"/>
  <c r="I1794" i="2" l="1"/>
  <c r="K1793" i="2"/>
  <c r="J1793" i="2"/>
  <c r="I1795" i="2" l="1"/>
  <c r="K1794" i="2"/>
  <c r="J1794" i="2"/>
  <c r="I1796" i="2" l="1"/>
  <c r="K1795" i="2"/>
  <c r="J1795" i="2"/>
  <c r="I1797" i="2" l="1"/>
  <c r="K1796" i="2"/>
  <c r="J1796" i="2"/>
  <c r="I1798" i="2" l="1"/>
  <c r="K1797" i="2"/>
  <c r="J1797" i="2"/>
  <c r="I1799" i="2" l="1"/>
  <c r="J1798" i="2"/>
  <c r="K1798" i="2"/>
  <c r="I1800" i="2" l="1"/>
  <c r="J1799" i="2"/>
  <c r="K1799" i="2"/>
  <c r="I1801" i="2" l="1"/>
  <c r="K1800" i="2"/>
  <c r="J1800" i="2"/>
  <c r="I1802" i="2" l="1"/>
  <c r="J1801" i="2"/>
  <c r="K1801" i="2"/>
  <c r="I1803" i="2" l="1"/>
  <c r="J1802" i="2"/>
  <c r="K1802" i="2"/>
  <c r="I1804" i="2" l="1"/>
  <c r="K1803" i="2"/>
  <c r="J1803" i="2"/>
  <c r="I1805" i="2" l="1"/>
  <c r="K1804" i="2"/>
  <c r="J1804" i="2"/>
  <c r="I1806" i="2" l="1"/>
  <c r="K1805" i="2"/>
  <c r="J1805" i="2"/>
  <c r="I1807" i="2" l="1"/>
  <c r="K1806" i="2"/>
  <c r="J1806" i="2"/>
  <c r="I1808" i="2" l="1"/>
  <c r="K1807" i="2"/>
  <c r="J1807" i="2"/>
  <c r="I1809" i="2" l="1"/>
  <c r="K1808" i="2"/>
  <c r="J1808" i="2"/>
  <c r="I1810" i="2" l="1"/>
  <c r="K1809" i="2"/>
  <c r="J1809" i="2"/>
  <c r="I1811" i="2" l="1"/>
  <c r="K1810" i="2"/>
  <c r="J1810" i="2"/>
  <c r="I1812" i="2" l="1"/>
  <c r="K1811" i="2"/>
  <c r="J1811" i="2"/>
  <c r="I1813" i="2" l="1"/>
  <c r="K1812" i="2"/>
  <c r="J1812" i="2"/>
  <c r="I1814" i="2" l="1"/>
  <c r="J1813" i="2"/>
  <c r="K1813" i="2"/>
  <c r="I1815" i="2" l="1"/>
  <c r="K1814" i="2"/>
  <c r="J1814" i="2"/>
  <c r="I1816" i="2" l="1"/>
  <c r="J1815" i="2"/>
  <c r="K1815" i="2"/>
  <c r="I1817" i="2" l="1"/>
  <c r="J1816" i="2"/>
  <c r="K1816" i="2"/>
  <c r="I1818" i="2" l="1"/>
  <c r="J1817" i="2"/>
  <c r="K1817" i="2"/>
  <c r="I1819" i="2" l="1"/>
  <c r="J1818" i="2"/>
  <c r="K1818" i="2"/>
  <c r="I1820" i="2" l="1"/>
  <c r="K1819" i="2"/>
  <c r="J1819" i="2"/>
  <c r="I1821" i="2" l="1"/>
  <c r="J1820" i="2"/>
  <c r="K1820" i="2"/>
  <c r="I1822" i="2" l="1"/>
  <c r="K1821" i="2"/>
  <c r="J1821" i="2"/>
  <c r="I1823" i="2" l="1"/>
  <c r="K1822" i="2"/>
  <c r="J1822" i="2"/>
  <c r="I1824" i="2" l="1"/>
  <c r="J1823" i="2"/>
  <c r="K1823" i="2"/>
  <c r="I1825" i="2" l="1"/>
  <c r="K1824" i="2"/>
  <c r="J1824" i="2"/>
  <c r="I1826" i="2" l="1"/>
  <c r="K1825" i="2"/>
  <c r="J1825" i="2"/>
  <c r="I1827" i="2" l="1"/>
  <c r="K1826" i="2"/>
  <c r="J1826" i="2"/>
  <c r="I1828" i="2" l="1"/>
  <c r="J1827" i="2"/>
  <c r="K1827" i="2"/>
  <c r="I1829" i="2" l="1"/>
  <c r="K1828" i="2"/>
  <c r="J1828" i="2"/>
  <c r="I1830" i="2" l="1"/>
  <c r="K1829" i="2"/>
  <c r="J1829" i="2"/>
  <c r="I1831" i="2" l="1"/>
  <c r="J1830" i="2"/>
  <c r="K1830" i="2"/>
  <c r="I1832" i="2" l="1"/>
  <c r="K1831" i="2"/>
  <c r="J1831" i="2"/>
  <c r="I1833" i="2" l="1"/>
  <c r="K1832" i="2"/>
  <c r="J1832" i="2"/>
  <c r="I1834" i="2" l="1"/>
  <c r="K1833" i="2"/>
  <c r="J1833" i="2"/>
  <c r="I1835" i="2" l="1"/>
  <c r="J1834" i="2"/>
  <c r="K1834" i="2"/>
  <c r="I1836" i="2" l="1"/>
  <c r="J1835" i="2"/>
  <c r="K1835" i="2"/>
  <c r="I1837" i="2" l="1"/>
  <c r="K1836" i="2"/>
  <c r="J1836" i="2"/>
  <c r="I1838" i="2" l="1"/>
  <c r="K1837" i="2"/>
  <c r="J1837" i="2"/>
  <c r="I1839" i="2" l="1"/>
  <c r="K1838" i="2"/>
  <c r="J1838" i="2"/>
  <c r="I1840" i="2" l="1"/>
  <c r="K1839" i="2"/>
  <c r="J1839" i="2"/>
  <c r="I1841" i="2" l="1"/>
  <c r="K1840" i="2"/>
  <c r="J1840" i="2"/>
  <c r="I1842" i="2" l="1"/>
  <c r="K1841" i="2"/>
  <c r="J1841" i="2"/>
  <c r="I1843" i="2" l="1"/>
  <c r="K1842" i="2"/>
  <c r="J1842" i="2"/>
  <c r="I1844" i="2" l="1"/>
  <c r="K1843" i="2"/>
  <c r="J1843" i="2"/>
  <c r="I1845" i="2" l="1"/>
  <c r="K1844" i="2"/>
  <c r="J1844" i="2"/>
  <c r="I1846" i="2" l="1"/>
  <c r="K1845" i="2"/>
  <c r="J1845" i="2"/>
  <c r="I1847" i="2" l="1"/>
  <c r="J1846" i="2"/>
  <c r="K1846" i="2"/>
  <c r="I1848" i="2" l="1"/>
  <c r="K1847" i="2"/>
  <c r="J1847" i="2"/>
  <c r="I1849" i="2" l="1"/>
  <c r="K1848" i="2"/>
  <c r="J1848" i="2"/>
  <c r="I1850" i="2" l="1"/>
  <c r="J1849" i="2"/>
  <c r="K1849" i="2"/>
  <c r="I1851" i="2" l="1"/>
  <c r="K1850" i="2"/>
  <c r="J1850" i="2"/>
  <c r="I1852" i="2" l="1"/>
  <c r="K1851" i="2"/>
  <c r="J1851" i="2"/>
  <c r="I1853" i="2" l="1"/>
  <c r="K1852" i="2"/>
  <c r="J1852" i="2"/>
  <c r="I1854" i="2" l="1"/>
  <c r="K1853" i="2"/>
  <c r="J1853" i="2"/>
  <c r="I1855" i="2" l="1"/>
  <c r="K1854" i="2"/>
  <c r="J1854" i="2"/>
  <c r="I1856" i="2" l="1"/>
  <c r="K1855" i="2"/>
  <c r="J1855" i="2"/>
  <c r="I1857" i="2" l="1"/>
  <c r="J1856" i="2"/>
  <c r="K1856" i="2"/>
  <c r="I1858" i="2" l="1"/>
  <c r="K1857" i="2"/>
  <c r="J1857" i="2"/>
  <c r="I1859" i="2" l="1"/>
  <c r="J1858" i="2"/>
  <c r="K1858" i="2"/>
  <c r="I1860" i="2" l="1"/>
  <c r="J1859" i="2"/>
  <c r="K1859" i="2"/>
  <c r="I1861" i="2" l="1"/>
  <c r="K1860" i="2"/>
  <c r="J1860" i="2"/>
  <c r="I1862" i="2" l="1"/>
  <c r="J1861" i="2"/>
  <c r="K1861" i="2"/>
  <c r="I1863" i="2" l="1"/>
  <c r="J1862" i="2"/>
  <c r="K1862" i="2"/>
  <c r="I1864" i="2" l="1"/>
  <c r="K1863" i="2"/>
  <c r="J1863" i="2"/>
  <c r="I1865" i="2" l="1"/>
  <c r="K1864" i="2"/>
  <c r="J1864" i="2"/>
  <c r="I1866" i="2" l="1"/>
  <c r="K1865" i="2"/>
  <c r="J1865" i="2"/>
  <c r="I1867" i="2" l="1"/>
  <c r="K1866" i="2"/>
  <c r="J1866" i="2"/>
  <c r="I1868" i="2" l="1"/>
  <c r="K1867" i="2"/>
  <c r="J1867" i="2"/>
  <c r="I1869" i="2" l="1"/>
  <c r="J1868" i="2"/>
  <c r="K1868" i="2"/>
  <c r="I1870" i="2" l="1"/>
  <c r="K1869" i="2"/>
  <c r="J1869" i="2"/>
  <c r="I1871" i="2" l="1"/>
  <c r="J1870" i="2"/>
  <c r="K1870" i="2"/>
  <c r="I1872" i="2" l="1"/>
  <c r="J1871" i="2"/>
  <c r="K1871" i="2"/>
  <c r="I1873" i="2" l="1"/>
  <c r="K1872" i="2"/>
  <c r="J1872" i="2"/>
  <c r="I1874" i="2" l="1"/>
  <c r="J1873" i="2"/>
  <c r="K1873" i="2"/>
  <c r="I1875" i="2" l="1"/>
  <c r="J1874" i="2"/>
  <c r="K1874" i="2"/>
  <c r="I1876" i="2" l="1"/>
  <c r="K1875" i="2"/>
  <c r="J1875" i="2"/>
  <c r="I1877" i="2" l="1"/>
  <c r="K1876" i="2"/>
  <c r="J1876" i="2"/>
  <c r="I1878" i="2" l="1"/>
  <c r="J1877" i="2"/>
  <c r="K1877" i="2"/>
  <c r="I1879" i="2" l="1"/>
  <c r="K1878" i="2"/>
  <c r="J1878" i="2"/>
  <c r="I1880" i="2" l="1"/>
  <c r="K1879" i="2"/>
  <c r="J1879" i="2"/>
  <c r="I1881" i="2" l="1"/>
  <c r="J1880" i="2"/>
  <c r="K1880" i="2"/>
  <c r="I1882" i="2" l="1"/>
  <c r="K1881" i="2"/>
  <c r="J1881" i="2"/>
  <c r="I1883" i="2" l="1"/>
  <c r="K1882" i="2"/>
  <c r="J1882" i="2"/>
  <c r="I1884" i="2" l="1"/>
  <c r="K1883" i="2"/>
  <c r="J1883" i="2"/>
  <c r="I1885" i="2" l="1"/>
  <c r="K1884" i="2"/>
  <c r="J1884" i="2"/>
  <c r="I1886" i="2" l="1"/>
  <c r="J1885" i="2"/>
  <c r="K1885" i="2"/>
  <c r="I1887" i="2" l="1"/>
  <c r="K1886" i="2"/>
  <c r="J1886" i="2"/>
  <c r="I1888" i="2" l="1"/>
  <c r="J1887" i="2"/>
  <c r="K1887" i="2"/>
  <c r="I1889" i="2" l="1"/>
  <c r="K1888" i="2"/>
  <c r="J1888" i="2"/>
  <c r="I1890" i="2" l="1"/>
  <c r="J1889" i="2"/>
  <c r="K1889" i="2"/>
  <c r="I1891" i="2" l="1"/>
  <c r="K1890" i="2"/>
  <c r="J1890" i="2"/>
  <c r="I1892" i="2" l="1"/>
  <c r="K1891" i="2"/>
  <c r="J1891" i="2"/>
  <c r="I1893" i="2" l="1"/>
  <c r="K1892" i="2"/>
  <c r="J1892" i="2"/>
  <c r="I1894" i="2" l="1"/>
  <c r="K1893" i="2"/>
  <c r="J1893" i="2"/>
  <c r="I1895" i="2" l="1"/>
  <c r="K1894" i="2"/>
  <c r="J1894" i="2"/>
  <c r="I1896" i="2" l="1"/>
  <c r="K1895" i="2"/>
  <c r="J1895" i="2"/>
  <c r="I1897" i="2" l="1"/>
  <c r="J1896" i="2"/>
  <c r="K1896" i="2"/>
  <c r="I1898" i="2" l="1"/>
  <c r="K1897" i="2"/>
  <c r="J1897" i="2"/>
  <c r="I1899" i="2" l="1"/>
  <c r="K1898" i="2"/>
  <c r="J1898" i="2"/>
  <c r="I1900" i="2" l="1"/>
  <c r="J1899" i="2"/>
  <c r="K1899" i="2"/>
  <c r="I1901" i="2" l="1"/>
  <c r="K1900" i="2"/>
  <c r="J1900" i="2"/>
  <c r="I1902" i="2" l="1"/>
  <c r="J1901" i="2"/>
  <c r="K1901" i="2"/>
  <c r="I1903" i="2" l="1"/>
  <c r="K1902" i="2"/>
  <c r="J1902" i="2"/>
  <c r="I1904" i="2" l="1"/>
  <c r="J1903" i="2"/>
  <c r="K1903" i="2"/>
  <c r="I1905" i="2" l="1"/>
  <c r="K1904" i="2"/>
  <c r="J1904" i="2"/>
  <c r="I1906" i="2" l="1"/>
  <c r="K1905" i="2"/>
  <c r="J1905" i="2"/>
  <c r="I1907" i="2" l="1"/>
  <c r="K1906" i="2"/>
  <c r="J1906" i="2"/>
  <c r="I1908" i="2" l="1"/>
  <c r="K1907" i="2"/>
  <c r="J1907" i="2"/>
  <c r="I1909" i="2" l="1"/>
  <c r="K1908" i="2"/>
  <c r="J1908" i="2"/>
  <c r="I1910" i="2" l="1"/>
  <c r="K1909" i="2"/>
  <c r="J1909" i="2"/>
  <c r="I1911" i="2" l="1"/>
  <c r="K1910" i="2"/>
  <c r="J1910" i="2"/>
  <c r="I1912" i="2" l="1"/>
  <c r="K1911" i="2"/>
  <c r="J1911" i="2"/>
  <c r="I1913" i="2" l="1"/>
  <c r="K1912" i="2"/>
  <c r="J1912" i="2"/>
  <c r="I1914" i="2" l="1"/>
  <c r="K1913" i="2"/>
  <c r="J1913" i="2"/>
  <c r="I1915" i="2" l="1"/>
  <c r="K1914" i="2"/>
  <c r="J1914" i="2"/>
  <c r="I1916" i="2" l="1"/>
  <c r="K1915" i="2"/>
  <c r="J1915" i="2"/>
  <c r="I1917" i="2" l="1"/>
  <c r="K1916" i="2"/>
  <c r="J1916" i="2"/>
  <c r="I1918" i="2" l="1"/>
  <c r="K1917" i="2"/>
  <c r="J1917" i="2"/>
  <c r="I1919" i="2" l="1"/>
  <c r="K1918" i="2"/>
  <c r="J1918" i="2"/>
  <c r="I1920" i="2" l="1"/>
  <c r="K1919" i="2"/>
  <c r="J1919" i="2"/>
  <c r="I1921" i="2" l="1"/>
  <c r="K1920" i="2"/>
  <c r="J1920" i="2"/>
  <c r="I1922" i="2" l="1"/>
  <c r="K1921" i="2"/>
  <c r="J1921" i="2"/>
  <c r="I1923" i="2" l="1"/>
  <c r="K1922" i="2"/>
  <c r="J1922" i="2"/>
  <c r="I1924" i="2" l="1"/>
  <c r="K1923" i="2"/>
  <c r="J1923" i="2"/>
  <c r="I1925" i="2" l="1"/>
  <c r="K1924" i="2"/>
  <c r="J1924" i="2"/>
  <c r="I1926" i="2" l="1"/>
  <c r="K1925" i="2"/>
  <c r="J1925" i="2"/>
  <c r="I1927" i="2" l="1"/>
  <c r="K1926" i="2"/>
  <c r="J1926" i="2"/>
  <c r="I1928" i="2" l="1"/>
  <c r="K1927" i="2"/>
  <c r="J1927" i="2"/>
  <c r="I1929" i="2" l="1"/>
  <c r="K1928" i="2"/>
  <c r="J1928" i="2"/>
  <c r="I1930" i="2" l="1"/>
  <c r="K1929" i="2"/>
  <c r="J1929" i="2"/>
  <c r="I1931" i="2" l="1"/>
  <c r="K1930" i="2"/>
  <c r="J1930" i="2"/>
  <c r="I1932" i="2" l="1"/>
  <c r="K1931" i="2"/>
  <c r="J1931" i="2"/>
  <c r="I1933" i="2" l="1"/>
  <c r="K1932" i="2"/>
  <c r="J1932" i="2"/>
  <c r="I1934" i="2" l="1"/>
  <c r="K1933" i="2"/>
  <c r="J1933" i="2"/>
  <c r="I1935" i="2" l="1"/>
  <c r="K1934" i="2"/>
  <c r="J1934" i="2"/>
  <c r="I1936" i="2" l="1"/>
  <c r="J1935" i="2"/>
  <c r="K1935" i="2"/>
  <c r="I1937" i="2" l="1"/>
  <c r="K1936" i="2"/>
  <c r="J1936" i="2"/>
  <c r="I1938" i="2" l="1"/>
  <c r="K1937" i="2"/>
  <c r="J1937" i="2"/>
  <c r="I1939" i="2" l="1"/>
  <c r="K1938" i="2"/>
  <c r="J1938" i="2"/>
  <c r="I1940" i="2" l="1"/>
  <c r="K1939" i="2"/>
  <c r="J1939" i="2"/>
  <c r="I1941" i="2" l="1"/>
  <c r="K1940" i="2"/>
  <c r="J1940" i="2"/>
  <c r="I1942" i="2" l="1"/>
  <c r="K1941" i="2"/>
  <c r="J1941" i="2"/>
  <c r="I1943" i="2" l="1"/>
  <c r="K1942" i="2"/>
  <c r="J1942" i="2"/>
  <c r="I1944" i="2" l="1"/>
  <c r="J1943" i="2"/>
  <c r="K1943" i="2"/>
  <c r="I1945" i="2" l="1"/>
  <c r="K1944" i="2"/>
  <c r="J1944" i="2"/>
  <c r="I1946" i="2" l="1"/>
  <c r="J1945" i="2"/>
  <c r="K1945" i="2"/>
  <c r="I1947" i="2" l="1"/>
  <c r="J1946" i="2"/>
  <c r="K1946" i="2"/>
  <c r="I1948" i="2" l="1"/>
  <c r="J1947" i="2"/>
  <c r="K1947" i="2"/>
  <c r="I1949" i="2" l="1"/>
  <c r="K1948" i="2"/>
  <c r="J1948" i="2"/>
  <c r="I1950" i="2" l="1"/>
  <c r="K1949" i="2"/>
  <c r="J1949" i="2"/>
  <c r="I1951" i="2" l="1"/>
  <c r="K1950" i="2"/>
  <c r="J1950" i="2"/>
  <c r="I1952" i="2" l="1"/>
  <c r="K1951" i="2"/>
  <c r="J1951" i="2"/>
  <c r="I1953" i="2" l="1"/>
  <c r="K1952" i="2"/>
  <c r="J1952" i="2"/>
  <c r="I1954" i="2" l="1"/>
  <c r="K1953" i="2"/>
  <c r="J1953" i="2"/>
  <c r="I1955" i="2" l="1"/>
  <c r="K1954" i="2"/>
  <c r="J1954" i="2"/>
  <c r="I1956" i="2" l="1"/>
  <c r="J1955" i="2"/>
  <c r="K1955" i="2"/>
  <c r="I1957" i="2" l="1"/>
  <c r="K1956" i="2"/>
  <c r="J1956" i="2"/>
  <c r="I1958" i="2" l="1"/>
  <c r="J1957" i="2"/>
  <c r="K1957" i="2"/>
  <c r="I1959" i="2" l="1"/>
  <c r="K1958" i="2"/>
  <c r="J1958" i="2"/>
  <c r="I1960" i="2" l="1"/>
  <c r="J1959" i="2"/>
  <c r="K1959" i="2"/>
  <c r="I1961" i="2" l="1"/>
  <c r="K1960" i="2"/>
  <c r="J1960" i="2"/>
  <c r="I1962" i="2" l="1"/>
  <c r="K1961" i="2"/>
  <c r="J1961" i="2"/>
  <c r="I1963" i="2" l="1"/>
  <c r="K1962" i="2"/>
  <c r="J1962" i="2"/>
  <c r="I1964" i="2" l="1"/>
  <c r="K1963" i="2"/>
  <c r="J1963" i="2"/>
  <c r="I1965" i="2" l="1"/>
  <c r="J1964" i="2"/>
  <c r="K1964" i="2"/>
  <c r="I1966" i="2" l="1"/>
  <c r="K1965" i="2"/>
  <c r="J1965" i="2"/>
  <c r="I1967" i="2" l="1"/>
  <c r="K1966" i="2"/>
  <c r="J1966" i="2"/>
  <c r="I1968" i="2" l="1"/>
  <c r="K1967" i="2"/>
  <c r="J1967" i="2"/>
  <c r="I1969" i="2" l="1"/>
  <c r="K1968" i="2"/>
  <c r="J1968" i="2"/>
  <c r="I1970" i="2" l="1"/>
  <c r="K1969" i="2"/>
  <c r="J1969" i="2"/>
  <c r="I1971" i="2" l="1"/>
  <c r="K1970" i="2"/>
  <c r="J1970" i="2"/>
  <c r="I1972" i="2" l="1"/>
  <c r="K1971" i="2"/>
  <c r="J1971" i="2"/>
  <c r="I1973" i="2" l="1"/>
  <c r="K1972" i="2"/>
  <c r="J1972" i="2"/>
  <c r="I1974" i="2" l="1"/>
  <c r="K1973" i="2"/>
  <c r="J1973" i="2"/>
  <c r="I1975" i="2" l="1"/>
  <c r="K1974" i="2"/>
  <c r="J1974" i="2"/>
  <c r="I1976" i="2" l="1"/>
  <c r="K1975" i="2"/>
  <c r="J1975" i="2"/>
  <c r="I1977" i="2" l="1"/>
  <c r="J1976" i="2"/>
  <c r="K1976" i="2"/>
  <c r="I1978" i="2" l="1"/>
  <c r="K1977" i="2"/>
  <c r="J1977" i="2"/>
  <c r="I1979" i="2" l="1"/>
  <c r="J1978" i="2"/>
  <c r="K1978" i="2"/>
  <c r="I1980" i="2" l="1"/>
  <c r="J1979" i="2"/>
  <c r="K1979" i="2"/>
  <c r="I1981" i="2" l="1"/>
  <c r="K1980" i="2"/>
  <c r="J1980" i="2"/>
  <c r="I1982" i="2" l="1"/>
  <c r="K1981" i="2"/>
  <c r="J1981" i="2"/>
  <c r="I1983" i="2" l="1"/>
  <c r="K1982" i="2"/>
  <c r="J1982" i="2"/>
  <c r="I1984" i="2" l="1"/>
  <c r="K1983" i="2"/>
  <c r="J1983" i="2"/>
  <c r="I1985" i="2" l="1"/>
  <c r="K1984" i="2"/>
  <c r="J1984" i="2"/>
  <c r="I1986" i="2" l="1"/>
  <c r="K1985" i="2"/>
  <c r="J1985" i="2"/>
  <c r="I1987" i="2" l="1"/>
  <c r="K1986" i="2"/>
  <c r="J1986" i="2"/>
  <c r="I1988" i="2" l="1"/>
  <c r="K1987" i="2"/>
  <c r="J1987" i="2"/>
  <c r="I1989" i="2" l="1"/>
  <c r="K1988" i="2"/>
  <c r="J1988" i="2"/>
  <c r="I1990" i="2" l="1"/>
  <c r="K1989" i="2"/>
  <c r="J1989" i="2"/>
  <c r="I1991" i="2" l="1"/>
  <c r="J1990" i="2"/>
  <c r="K1990" i="2"/>
  <c r="I1992" i="2" l="1"/>
  <c r="K1991" i="2"/>
  <c r="J1991" i="2"/>
  <c r="I1993" i="2" l="1"/>
  <c r="K1992" i="2"/>
  <c r="J1992" i="2"/>
  <c r="I1994" i="2" l="1"/>
  <c r="J1993" i="2"/>
  <c r="K1993" i="2"/>
  <c r="I1995" i="2" l="1"/>
  <c r="K1994" i="2"/>
  <c r="J1994" i="2"/>
  <c r="I1996" i="2" l="1"/>
  <c r="K1995" i="2"/>
  <c r="J1995" i="2"/>
  <c r="I1997" i="2" l="1"/>
  <c r="K1996" i="2"/>
  <c r="J1996" i="2"/>
  <c r="I1998" i="2" l="1"/>
  <c r="K1997" i="2"/>
  <c r="J1997" i="2"/>
  <c r="I1999" i="2" l="1"/>
  <c r="K1998" i="2"/>
  <c r="J1998" i="2"/>
  <c r="I2000" i="2" l="1"/>
  <c r="K1999" i="2"/>
  <c r="J1999" i="2"/>
  <c r="I2001" i="2" l="1"/>
  <c r="K2000" i="2"/>
  <c r="J2000" i="2"/>
  <c r="I2002" i="2" l="1"/>
  <c r="K2001" i="2"/>
  <c r="J2001" i="2"/>
  <c r="I2003" i="2" l="1"/>
  <c r="K2002" i="2"/>
  <c r="J2002" i="2"/>
  <c r="I2004" i="2" l="1"/>
  <c r="K2003" i="2"/>
  <c r="J2003" i="2"/>
  <c r="I2005" i="2" l="1"/>
  <c r="K2004" i="2"/>
  <c r="J2004" i="2"/>
  <c r="I2006" i="2" l="1"/>
  <c r="K2005" i="2"/>
  <c r="J2005" i="2"/>
  <c r="I2007" i="2" l="1"/>
  <c r="J2006" i="2"/>
  <c r="K2006" i="2"/>
  <c r="I2008" i="2" l="1"/>
  <c r="K2007" i="2"/>
  <c r="J2007" i="2"/>
  <c r="I2009" i="2" l="1"/>
  <c r="K2008" i="2"/>
  <c r="J2008" i="2"/>
  <c r="I2010" i="2" l="1"/>
  <c r="K2009" i="2"/>
  <c r="J2009" i="2"/>
  <c r="I2011" i="2" l="1"/>
  <c r="K2010" i="2"/>
  <c r="J2010" i="2"/>
  <c r="I2012" i="2" l="1"/>
  <c r="K2011" i="2"/>
  <c r="J2011" i="2"/>
  <c r="I2013" i="2" l="1"/>
  <c r="K2012" i="2"/>
  <c r="J2012" i="2"/>
  <c r="I2014" i="2" l="1"/>
  <c r="K2013" i="2"/>
  <c r="J2013" i="2"/>
  <c r="I2015" i="2" l="1"/>
  <c r="K2014" i="2"/>
  <c r="J2014" i="2"/>
  <c r="I2016" i="2" l="1"/>
  <c r="K2015" i="2"/>
  <c r="J2015" i="2"/>
  <c r="I2017" i="2" l="1"/>
  <c r="K2016" i="2"/>
  <c r="J2016" i="2"/>
  <c r="I2018" i="2" l="1"/>
  <c r="J2017" i="2"/>
  <c r="K2017" i="2"/>
  <c r="I2019" i="2" l="1"/>
  <c r="J2018" i="2"/>
  <c r="K2018" i="2"/>
  <c r="I2020" i="2" l="1"/>
  <c r="K2019" i="2"/>
  <c r="J2019" i="2"/>
  <c r="I2021" i="2" l="1"/>
  <c r="K2020" i="2"/>
  <c r="J2020" i="2"/>
  <c r="I2022" i="2" l="1"/>
  <c r="K2021" i="2"/>
  <c r="J2021" i="2"/>
  <c r="I2023" i="2" l="1"/>
  <c r="K2022" i="2"/>
  <c r="J2022" i="2"/>
  <c r="I2024" i="2" l="1"/>
  <c r="K2023" i="2"/>
  <c r="J2023" i="2"/>
  <c r="I2025" i="2" l="1"/>
  <c r="K2024" i="2"/>
  <c r="J2024" i="2"/>
  <c r="I2026" i="2" l="1"/>
  <c r="K2025" i="2"/>
  <c r="J2025" i="2"/>
  <c r="I2027" i="2" l="1"/>
  <c r="K2026" i="2"/>
  <c r="J2026" i="2"/>
  <c r="I2028" i="2" l="1"/>
  <c r="K2027" i="2"/>
  <c r="J2027" i="2"/>
  <c r="I2029" i="2" l="1"/>
  <c r="K2028" i="2"/>
  <c r="J2028" i="2"/>
  <c r="I2030" i="2" l="1"/>
  <c r="J2029" i="2"/>
  <c r="K2029" i="2"/>
  <c r="I2031" i="2" l="1"/>
  <c r="J2030" i="2"/>
  <c r="K2030" i="2"/>
  <c r="I2032" i="2" l="1"/>
  <c r="K2031" i="2"/>
  <c r="J2031" i="2"/>
  <c r="I2033" i="2" l="1"/>
  <c r="J2032" i="2"/>
  <c r="K2032" i="2"/>
  <c r="I2034" i="2" l="1"/>
  <c r="K2033" i="2"/>
  <c r="J2033" i="2"/>
  <c r="I2035" i="2" l="1"/>
  <c r="K2034" i="2"/>
  <c r="J2034" i="2"/>
  <c r="I2036" i="2" l="1"/>
  <c r="K2035" i="2"/>
  <c r="J2035" i="2"/>
  <c r="I2037" i="2" l="1"/>
  <c r="K2036" i="2"/>
  <c r="J2036" i="2"/>
  <c r="I2038" i="2" l="1"/>
  <c r="K2037" i="2"/>
  <c r="J2037" i="2"/>
  <c r="I2039" i="2" l="1"/>
  <c r="K2038" i="2"/>
  <c r="J2038" i="2"/>
  <c r="I2040" i="2" l="1"/>
  <c r="K2039" i="2"/>
  <c r="J2039" i="2"/>
  <c r="I2041" i="2" l="1"/>
  <c r="J2040" i="2"/>
  <c r="K2040" i="2"/>
  <c r="I2042" i="2" l="1"/>
  <c r="K2041" i="2"/>
  <c r="J2041" i="2"/>
  <c r="I2043" i="2" l="1"/>
  <c r="K2042" i="2"/>
  <c r="J2042" i="2"/>
  <c r="I2044" i="2" l="1"/>
  <c r="J2043" i="2"/>
  <c r="K2043" i="2"/>
  <c r="I2045" i="2" l="1"/>
  <c r="K2044" i="2"/>
  <c r="J2044" i="2"/>
  <c r="I2046" i="2" l="1"/>
  <c r="K2045" i="2"/>
  <c r="J2045" i="2"/>
  <c r="I2047" i="2" l="1"/>
  <c r="K2046" i="2"/>
  <c r="J2046" i="2"/>
  <c r="I2048" i="2" l="1"/>
  <c r="K2047" i="2"/>
  <c r="J2047" i="2"/>
  <c r="I2049" i="2" l="1"/>
  <c r="K2048" i="2"/>
  <c r="J2048" i="2"/>
  <c r="I2050" i="2" l="1"/>
  <c r="K2049" i="2"/>
  <c r="J2049" i="2"/>
  <c r="I2051" i="2" l="1"/>
  <c r="K2050" i="2"/>
  <c r="J2050" i="2"/>
  <c r="I2052" i="2" l="1"/>
  <c r="K2051" i="2"/>
  <c r="J2051" i="2"/>
  <c r="I2053" i="2" l="1"/>
  <c r="K2052" i="2"/>
  <c r="J2052" i="2"/>
  <c r="I2054" i="2" l="1"/>
  <c r="K2053" i="2"/>
  <c r="J2053" i="2"/>
  <c r="I2055" i="2" l="1"/>
  <c r="K2054" i="2"/>
  <c r="J2054" i="2"/>
  <c r="I2056" i="2" l="1"/>
  <c r="K2055" i="2"/>
  <c r="J2055" i="2"/>
  <c r="I2057" i="2" l="1"/>
  <c r="K2056" i="2"/>
  <c r="J2056" i="2"/>
  <c r="I2058" i="2" l="1"/>
  <c r="K2057" i="2"/>
  <c r="J2057" i="2"/>
  <c r="I2059" i="2" l="1"/>
  <c r="K2058" i="2"/>
  <c r="J2058" i="2"/>
  <c r="I2060" i="2" l="1"/>
  <c r="J2059" i="2"/>
  <c r="K2059" i="2"/>
  <c r="I2061" i="2" l="1"/>
  <c r="K2060" i="2"/>
  <c r="J2060" i="2"/>
  <c r="I2062" i="2" l="1"/>
  <c r="K2061" i="2"/>
  <c r="J2061" i="2"/>
  <c r="I2063" i="2" l="1"/>
  <c r="K2062" i="2"/>
  <c r="J2062" i="2"/>
  <c r="I2064" i="2" l="1"/>
  <c r="K2063" i="2"/>
  <c r="J2063" i="2"/>
  <c r="I2065" i="2" l="1"/>
  <c r="K2064" i="2"/>
  <c r="J2064" i="2"/>
  <c r="I2066" i="2" l="1"/>
  <c r="K2065" i="2"/>
  <c r="J2065" i="2"/>
  <c r="I2067" i="2" l="1"/>
  <c r="K2066" i="2"/>
  <c r="J2066" i="2"/>
  <c r="I2068" i="2" l="1"/>
  <c r="K2067" i="2"/>
  <c r="J2067" i="2"/>
  <c r="I2069" i="2" l="1"/>
  <c r="K2068" i="2"/>
  <c r="J2068" i="2"/>
  <c r="I2070" i="2" l="1"/>
  <c r="K2069" i="2"/>
  <c r="J2069" i="2"/>
  <c r="I2071" i="2" l="1"/>
  <c r="K2070" i="2"/>
  <c r="J2070" i="2"/>
  <c r="I2072" i="2" l="1"/>
  <c r="K2071" i="2"/>
  <c r="J2071" i="2"/>
  <c r="I2073" i="2" l="1"/>
  <c r="K2072" i="2"/>
  <c r="J2072" i="2"/>
  <c r="I2074" i="2" l="1"/>
  <c r="K2073" i="2"/>
  <c r="J2073" i="2"/>
  <c r="I2075" i="2" l="1"/>
  <c r="K2074" i="2"/>
  <c r="J2074" i="2"/>
  <c r="I2076" i="2" l="1"/>
  <c r="K2075" i="2"/>
  <c r="J2075" i="2"/>
  <c r="I2077" i="2" l="1"/>
  <c r="K2076" i="2"/>
  <c r="J2076" i="2"/>
  <c r="I2078" i="2" l="1"/>
  <c r="K2077" i="2"/>
  <c r="J2077" i="2"/>
  <c r="I2079" i="2" l="1"/>
  <c r="J2078" i="2"/>
  <c r="K2078" i="2"/>
  <c r="I2080" i="2" l="1"/>
  <c r="K2079" i="2"/>
  <c r="J2079" i="2"/>
  <c r="I2081" i="2" l="1"/>
  <c r="K2080" i="2"/>
  <c r="J2080" i="2"/>
  <c r="I2082" i="2" l="1"/>
  <c r="K2081" i="2"/>
  <c r="J2081" i="2"/>
  <c r="I2083" i="2" l="1"/>
  <c r="K2082" i="2"/>
  <c r="J2082" i="2"/>
  <c r="I2084" i="2" l="1"/>
  <c r="K2083" i="2"/>
  <c r="J2083" i="2"/>
  <c r="I2085" i="2" l="1"/>
  <c r="K2084" i="2"/>
  <c r="J2084" i="2"/>
  <c r="I2086" i="2" l="1"/>
  <c r="K2085" i="2"/>
  <c r="J2085" i="2"/>
  <c r="I2087" i="2" l="1"/>
  <c r="K2086" i="2"/>
  <c r="J2086" i="2"/>
  <c r="I2088" i="2" l="1"/>
  <c r="J2087" i="2"/>
  <c r="K2087" i="2"/>
  <c r="I2089" i="2" l="1"/>
  <c r="K2088" i="2"/>
  <c r="J2088" i="2"/>
  <c r="I2090" i="2" l="1"/>
  <c r="J2089" i="2"/>
  <c r="K2089" i="2"/>
  <c r="I2091" i="2" l="1"/>
  <c r="J2090" i="2"/>
  <c r="K2090" i="2"/>
  <c r="I2092" i="2" l="1"/>
  <c r="K2091" i="2"/>
  <c r="J2091" i="2"/>
  <c r="I2093" i="2" l="1"/>
  <c r="K2092" i="2"/>
  <c r="J2092" i="2"/>
  <c r="I2094" i="2" l="1"/>
  <c r="K2093" i="2"/>
  <c r="J2093" i="2"/>
  <c r="I2095" i="2" l="1"/>
  <c r="K2094" i="2"/>
  <c r="J2094" i="2"/>
  <c r="I2096" i="2" l="1"/>
  <c r="K2095" i="2"/>
  <c r="J2095" i="2"/>
  <c r="I2097" i="2" l="1"/>
  <c r="K2096" i="2"/>
  <c r="J2096" i="2"/>
  <c r="I2098" i="2" l="1"/>
  <c r="K2097" i="2"/>
  <c r="J2097" i="2"/>
  <c r="I2099" i="2" l="1"/>
  <c r="K2098" i="2"/>
  <c r="J2098" i="2"/>
  <c r="I2100" i="2" l="1"/>
  <c r="J2099" i="2"/>
  <c r="K2099" i="2"/>
  <c r="I2101" i="2" l="1"/>
  <c r="K2100" i="2"/>
  <c r="J2100" i="2"/>
  <c r="I2102" i="2" l="1"/>
  <c r="J2101" i="2"/>
  <c r="K2101" i="2"/>
  <c r="I2103" i="2" l="1"/>
  <c r="K2102" i="2"/>
  <c r="J2102" i="2"/>
  <c r="I2104" i="2" l="1"/>
  <c r="K2103" i="2"/>
  <c r="J2103" i="2"/>
  <c r="I2105" i="2" l="1"/>
  <c r="J2104" i="2"/>
  <c r="K2104" i="2"/>
  <c r="I2106" i="2" l="1"/>
  <c r="K2105" i="2"/>
  <c r="J2105" i="2"/>
  <c r="I2107" i="2" l="1"/>
  <c r="K2106" i="2"/>
  <c r="J2106" i="2"/>
  <c r="I2108" i="2" l="1"/>
  <c r="K2107" i="2"/>
  <c r="J2107" i="2"/>
  <c r="I2109" i="2" l="1"/>
  <c r="K2108" i="2"/>
  <c r="J2108" i="2"/>
  <c r="I2110" i="2" l="1"/>
  <c r="K2109" i="2"/>
  <c r="J2109" i="2"/>
  <c r="I2111" i="2" l="1"/>
  <c r="K2110" i="2"/>
  <c r="J2110" i="2"/>
  <c r="I2112" i="2" l="1"/>
  <c r="K2111" i="2"/>
  <c r="J2111" i="2"/>
  <c r="I2113" i="2" l="1"/>
  <c r="K2112" i="2"/>
  <c r="J2112" i="2"/>
  <c r="I2114" i="2" l="1"/>
  <c r="K2113" i="2"/>
  <c r="J2113" i="2"/>
  <c r="I2115" i="2" l="1"/>
  <c r="J2114" i="2"/>
  <c r="K2114" i="2"/>
  <c r="I2116" i="2" l="1"/>
  <c r="J2115" i="2"/>
  <c r="K2115" i="2"/>
  <c r="I2117" i="2" l="1"/>
  <c r="K2116" i="2"/>
  <c r="J2116" i="2"/>
  <c r="I2118" i="2" l="1"/>
  <c r="K2117" i="2"/>
  <c r="J2117" i="2"/>
  <c r="I2119" i="2" l="1"/>
  <c r="K2118" i="2"/>
  <c r="J2118" i="2"/>
  <c r="I2120" i="2" l="1"/>
  <c r="K2119" i="2"/>
  <c r="J2119" i="2"/>
  <c r="I2121" i="2" l="1"/>
  <c r="K2120" i="2"/>
  <c r="J2120" i="2"/>
  <c r="I2122" i="2" l="1"/>
  <c r="K2121" i="2"/>
  <c r="J2121" i="2"/>
  <c r="I2123" i="2" l="1"/>
  <c r="J2122" i="2"/>
  <c r="K2122" i="2"/>
  <c r="I2124" i="2" l="1"/>
  <c r="J2123" i="2"/>
  <c r="K2123" i="2"/>
  <c r="I2125" i="2" l="1"/>
  <c r="K2124" i="2"/>
  <c r="J2124" i="2"/>
  <c r="I2126" i="2" l="1"/>
  <c r="K2125" i="2"/>
  <c r="J2125" i="2"/>
  <c r="I2127" i="2" l="1"/>
  <c r="K2126" i="2"/>
  <c r="J2126" i="2"/>
  <c r="I2128" i="2" l="1"/>
  <c r="K2127" i="2"/>
  <c r="J2127" i="2"/>
  <c r="I2129" i="2" l="1"/>
  <c r="K2128" i="2"/>
  <c r="J2128" i="2"/>
  <c r="I2130" i="2" l="1"/>
  <c r="K2129" i="2"/>
  <c r="J2129" i="2"/>
  <c r="I2131" i="2" l="1"/>
  <c r="K2130" i="2"/>
  <c r="J2130" i="2"/>
  <c r="I2132" i="2" l="1"/>
  <c r="K2131" i="2"/>
  <c r="J2131" i="2"/>
  <c r="I2133" i="2" l="1"/>
  <c r="K2132" i="2"/>
  <c r="J2132" i="2"/>
  <c r="I2134" i="2" l="1"/>
  <c r="K2133" i="2"/>
  <c r="J2133" i="2"/>
  <c r="I2135" i="2" l="1"/>
  <c r="K2134" i="2"/>
  <c r="J2134" i="2"/>
  <c r="I2136" i="2" l="1"/>
  <c r="K2135" i="2"/>
  <c r="J2135" i="2"/>
  <c r="I2137" i="2" l="1"/>
  <c r="K2136" i="2"/>
  <c r="J2136" i="2"/>
  <c r="I2138" i="2" l="1"/>
  <c r="J2137" i="2"/>
  <c r="K2137" i="2"/>
  <c r="I2139" i="2" l="1"/>
  <c r="K2138" i="2"/>
  <c r="J2138" i="2"/>
  <c r="I2140" i="2" l="1"/>
  <c r="K2139" i="2"/>
  <c r="J2139" i="2"/>
  <c r="I2141" i="2" l="1"/>
  <c r="K2140" i="2"/>
  <c r="J2140" i="2"/>
  <c r="I2142" i="2" l="1"/>
  <c r="K2141" i="2"/>
  <c r="J2141" i="2"/>
  <c r="I2143" i="2" l="1"/>
  <c r="K2142" i="2"/>
  <c r="J2142" i="2"/>
  <c r="I2144" i="2" l="1"/>
  <c r="K2143" i="2"/>
  <c r="J2143" i="2"/>
  <c r="I2145" i="2" l="1"/>
  <c r="K2144" i="2"/>
  <c r="J2144" i="2"/>
  <c r="I2146" i="2" l="1"/>
  <c r="K2145" i="2"/>
  <c r="J2145" i="2"/>
  <c r="I2147" i="2" l="1"/>
  <c r="K2146" i="2"/>
  <c r="J2146" i="2"/>
  <c r="I2148" i="2" l="1"/>
  <c r="K2147" i="2"/>
  <c r="J2147" i="2"/>
  <c r="I2149" i="2" l="1"/>
  <c r="K2148" i="2"/>
  <c r="J2148" i="2"/>
  <c r="I2150" i="2" l="1"/>
  <c r="K2149" i="2"/>
  <c r="J2149" i="2"/>
  <c r="I2151" i="2" l="1"/>
  <c r="J2150" i="2"/>
  <c r="K2150" i="2"/>
  <c r="I2152" i="2" l="1"/>
  <c r="K2151" i="2"/>
  <c r="J2151" i="2"/>
  <c r="I2153" i="2" l="1"/>
  <c r="K2152" i="2"/>
  <c r="J2152" i="2"/>
  <c r="I2154" i="2" l="1"/>
  <c r="K2153" i="2"/>
  <c r="J2153" i="2"/>
  <c r="I2155" i="2" l="1"/>
  <c r="K2154" i="2"/>
  <c r="J2154" i="2"/>
  <c r="I2156" i="2" l="1"/>
  <c r="K2155" i="2"/>
  <c r="J2155" i="2"/>
  <c r="I2157" i="2" l="1"/>
  <c r="K2156" i="2"/>
  <c r="J2156" i="2"/>
  <c r="I2158" i="2" l="1"/>
  <c r="K2157" i="2"/>
  <c r="J2157" i="2"/>
  <c r="I2159" i="2" l="1"/>
  <c r="K2158" i="2"/>
  <c r="J2158" i="2"/>
  <c r="I2160" i="2" l="1"/>
  <c r="K2159" i="2"/>
  <c r="J2159" i="2"/>
  <c r="I2161" i="2" l="1"/>
  <c r="K2160" i="2"/>
  <c r="J2160" i="2"/>
  <c r="I2162" i="2" l="1"/>
  <c r="J2161" i="2"/>
  <c r="K2161" i="2"/>
  <c r="I2163" i="2" l="1"/>
  <c r="J2162" i="2"/>
  <c r="K2162" i="2"/>
  <c r="I2164" i="2" l="1"/>
  <c r="K2163" i="2"/>
  <c r="J2163" i="2"/>
  <c r="I2165" i="2" l="1"/>
  <c r="K2164" i="2"/>
  <c r="J2164" i="2"/>
  <c r="I2166" i="2" l="1"/>
  <c r="K2165" i="2"/>
  <c r="J2165" i="2"/>
  <c r="I2167" i="2" l="1"/>
  <c r="K2166" i="2"/>
  <c r="J2166" i="2"/>
  <c r="I2168" i="2" l="1"/>
  <c r="K2167" i="2"/>
  <c r="J2167" i="2"/>
  <c r="I2169" i="2" l="1"/>
  <c r="K2168" i="2"/>
  <c r="J2168" i="2"/>
  <c r="I2170" i="2" l="1"/>
  <c r="K2169" i="2"/>
  <c r="J2169" i="2"/>
  <c r="I2171" i="2" l="1"/>
  <c r="K2170" i="2"/>
  <c r="J2170" i="2"/>
  <c r="I2172" i="2" l="1"/>
  <c r="K2171" i="2"/>
  <c r="J2171" i="2"/>
  <c r="I2173" i="2" l="1"/>
  <c r="K2172" i="2"/>
  <c r="J2172" i="2"/>
  <c r="I2174" i="2" l="1"/>
  <c r="J2173" i="2"/>
  <c r="K2173" i="2"/>
  <c r="I2175" i="2" l="1"/>
  <c r="J2174" i="2"/>
  <c r="K2174" i="2"/>
  <c r="I2176" i="2" l="1"/>
  <c r="K2175" i="2"/>
  <c r="J2175" i="2"/>
  <c r="I2177" i="2" l="1"/>
  <c r="K2176" i="2"/>
  <c r="J2176" i="2"/>
  <c r="I2178" i="2" l="1"/>
  <c r="K2177" i="2"/>
  <c r="J2177" i="2"/>
  <c r="I2179" i="2" l="1"/>
  <c r="K2178" i="2"/>
  <c r="J2178" i="2"/>
  <c r="I2180" i="2" l="1"/>
  <c r="K2179" i="2"/>
  <c r="J2179" i="2"/>
  <c r="I2181" i="2" l="1"/>
  <c r="K2180" i="2"/>
  <c r="J2180" i="2"/>
  <c r="I2182" i="2" l="1"/>
  <c r="J2181" i="2"/>
  <c r="K2181" i="2"/>
  <c r="I2183" i="2" l="1"/>
  <c r="K2182" i="2"/>
  <c r="J2182" i="2"/>
  <c r="I2184" i="2" l="1"/>
  <c r="K2183" i="2"/>
  <c r="J2183" i="2"/>
  <c r="I2185" i="2" l="1"/>
  <c r="J2184" i="2"/>
  <c r="K2184" i="2"/>
  <c r="I2186" i="2" l="1"/>
  <c r="J2185" i="2"/>
  <c r="K2185" i="2"/>
  <c r="I2187" i="2" l="1"/>
  <c r="K2186" i="2"/>
  <c r="J2186" i="2"/>
  <c r="I2188" i="2" l="1"/>
  <c r="J2187" i="2"/>
  <c r="K2187" i="2"/>
  <c r="I2189" i="2" l="1"/>
  <c r="K2188" i="2"/>
  <c r="J2188" i="2"/>
  <c r="I2190" i="2" l="1"/>
  <c r="J2189" i="2"/>
  <c r="K2189" i="2"/>
  <c r="I2191" i="2" l="1"/>
  <c r="K2190" i="2"/>
  <c r="J2190" i="2"/>
  <c r="I2192" i="2" l="1"/>
  <c r="J2191" i="2"/>
  <c r="K2191" i="2"/>
  <c r="I2193" i="2" l="1"/>
  <c r="K2192" i="2"/>
  <c r="J2192" i="2"/>
  <c r="I2194" i="2" l="1"/>
  <c r="K2193" i="2"/>
  <c r="J2193" i="2"/>
  <c r="I2195" i="2" l="1"/>
  <c r="K2194" i="2"/>
  <c r="J2194" i="2"/>
  <c r="I2196" i="2" l="1"/>
  <c r="K2195" i="2"/>
  <c r="J2195" i="2"/>
  <c r="I2197" i="2" l="1"/>
  <c r="J2196" i="2"/>
  <c r="K2196" i="2"/>
  <c r="I2198" i="2" l="1"/>
  <c r="J2197" i="2"/>
  <c r="K2197" i="2"/>
  <c r="I2199" i="2" l="1"/>
  <c r="K2198" i="2"/>
  <c r="J2198" i="2"/>
  <c r="I2200" i="2" l="1"/>
  <c r="K2199" i="2"/>
  <c r="J2199" i="2"/>
  <c r="I2201" i="2" l="1"/>
  <c r="K2200" i="2"/>
  <c r="J2200" i="2"/>
  <c r="I2202" i="2" l="1"/>
  <c r="J2201" i="2"/>
  <c r="K2201" i="2"/>
  <c r="I2203" i="2" l="1"/>
  <c r="K2202" i="2"/>
  <c r="J2202" i="2"/>
  <c r="I2204" i="2" l="1"/>
  <c r="K2203" i="2"/>
  <c r="J2203" i="2"/>
  <c r="I2205" i="2" l="1"/>
  <c r="K2204" i="2"/>
  <c r="J2204" i="2"/>
  <c r="I2206" i="2" l="1"/>
  <c r="K2205" i="2"/>
  <c r="J2205" i="2"/>
  <c r="I2207" i="2" l="1"/>
  <c r="K2206" i="2"/>
  <c r="J2206" i="2"/>
  <c r="I2208" i="2" l="1"/>
  <c r="K2207" i="2"/>
  <c r="J2207" i="2"/>
  <c r="I2209" i="2" l="1"/>
  <c r="K2208" i="2"/>
  <c r="J2208" i="2"/>
  <c r="I2210" i="2" l="1"/>
  <c r="K2209" i="2"/>
  <c r="J2209" i="2"/>
  <c r="I2211" i="2" l="1"/>
  <c r="K2210" i="2"/>
  <c r="J2210" i="2"/>
  <c r="I2212" i="2" l="1"/>
  <c r="J2211" i="2"/>
  <c r="K2211" i="2"/>
  <c r="I2213" i="2" l="1"/>
  <c r="K2212" i="2"/>
  <c r="J2212" i="2"/>
  <c r="I2214" i="2" l="1"/>
  <c r="K2213" i="2"/>
  <c r="J2213" i="2"/>
  <c r="I2215" i="2" l="1"/>
  <c r="K2214" i="2"/>
  <c r="J2214" i="2"/>
  <c r="I2216" i="2" l="1"/>
  <c r="K2215" i="2"/>
  <c r="J2215" i="2"/>
  <c r="I2217" i="2" l="1"/>
  <c r="K2216" i="2"/>
  <c r="J2216" i="2"/>
  <c r="I2218" i="2" l="1"/>
  <c r="K2217" i="2"/>
  <c r="J2217" i="2"/>
  <c r="I2219" i="2" l="1"/>
  <c r="K2218" i="2"/>
  <c r="J2218" i="2"/>
  <c r="I2220" i="2" l="1"/>
  <c r="K2219" i="2"/>
  <c r="J2219" i="2"/>
  <c r="I2221" i="2" l="1"/>
  <c r="K2220" i="2"/>
  <c r="J2220" i="2"/>
  <c r="I2222" i="2" l="1"/>
  <c r="K2221" i="2"/>
  <c r="J2221" i="2"/>
  <c r="I2223" i="2" l="1"/>
  <c r="K2222" i="2"/>
  <c r="J2222" i="2"/>
  <c r="I2224" i="2" l="1"/>
  <c r="J2223" i="2"/>
  <c r="K2223" i="2"/>
  <c r="I2225" i="2" l="1"/>
  <c r="K2224" i="2"/>
  <c r="J2224" i="2"/>
  <c r="I2226" i="2" l="1"/>
  <c r="K2225" i="2"/>
  <c r="J2225" i="2"/>
  <c r="I2227" i="2" l="1"/>
  <c r="K2226" i="2"/>
  <c r="J2226" i="2"/>
  <c r="I2228" i="2" l="1"/>
  <c r="K2227" i="2"/>
  <c r="J2227" i="2"/>
  <c r="I2229" i="2" l="1"/>
  <c r="K2228" i="2"/>
  <c r="J2228" i="2"/>
  <c r="I2230" i="2" l="1"/>
  <c r="K2229" i="2"/>
  <c r="J2229" i="2"/>
  <c r="I2231" i="2" l="1"/>
  <c r="K2230" i="2"/>
  <c r="J2230" i="2"/>
  <c r="I2232" i="2" l="1"/>
  <c r="K2231" i="2"/>
  <c r="J2231" i="2"/>
  <c r="I2233" i="2" l="1"/>
  <c r="K2232" i="2"/>
  <c r="J2232" i="2"/>
  <c r="I2234" i="2" l="1"/>
  <c r="K2233" i="2"/>
  <c r="J2233" i="2"/>
  <c r="I2235" i="2" l="1"/>
  <c r="J2234" i="2"/>
  <c r="K2234" i="2"/>
  <c r="I2236" i="2" l="1"/>
  <c r="K2235" i="2"/>
  <c r="J2235" i="2"/>
  <c r="I2237" i="2" l="1"/>
  <c r="K2236" i="2"/>
  <c r="J2236" i="2"/>
  <c r="I2238" i="2" l="1"/>
  <c r="K2237" i="2"/>
  <c r="J2237" i="2"/>
  <c r="I2239" i="2" l="1"/>
  <c r="K2238" i="2"/>
  <c r="J2238" i="2"/>
  <c r="I2240" i="2" l="1"/>
  <c r="K2239" i="2"/>
  <c r="J2239" i="2"/>
  <c r="I2241" i="2" l="1"/>
  <c r="K2240" i="2"/>
  <c r="J2240" i="2"/>
  <c r="I2242" i="2" l="1"/>
  <c r="K2241" i="2"/>
  <c r="J2241" i="2"/>
  <c r="I2243" i="2" l="1"/>
  <c r="K2242" i="2"/>
  <c r="J2242" i="2"/>
  <c r="I2244" i="2" l="1"/>
  <c r="J2243" i="2"/>
  <c r="K2243" i="2"/>
  <c r="I2245" i="2" l="1"/>
  <c r="K2244" i="2"/>
  <c r="J2244" i="2"/>
  <c r="I2246" i="2" l="1"/>
  <c r="K2245" i="2"/>
  <c r="J2245" i="2"/>
  <c r="I2247" i="2" l="1"/>
  <c r="K2246" i="2"/>
  <c r="J2246" i="2"/>
  <c r="I2248" i="2" l="1"/>
  <c r="K2247" i="2"/>
  <c r="J2247" i="2"/>
  <c r="I2249" i="2" l="1"/>
  <c r="K2248" i="2"/>
  <c r="J2248" i="2"/>
  <c r="I2250" i="2" l="1"/>
  <c r="K2249" i="2"/>
  <c r="J2249" i="2"/>
  <c r="I2251" i="2" l="1"/>
  <c r="K2250" i="2"/>
  <c r="J2250" i="2"/>
  <c r="I2252" i="2" l="1"/>
  <c r="K2251" i="2"/>
  <c r="J2251" i="2"/>
  <c r="I2253" i="2" l="1"/>
  <c r="K2252" i="2"/>
  <c r="J2252" i="2"/>
  <c r="I2254" i="2" l="1"/>
  <c r="K2253" i="2"/>
  <c r="J2253" i="2"/>
  <c r="I2255" i="2" l="1"/>
  <c r="K2254" i="2"/>
  <c r="J2254" i="2"/>
  <c r="I2256" i="2" l="1"/>
  <c r="J2255" i="2"/>
  <c r="K2255" i="2"/>
  <c r="I2257" i="2" l="1"/>
  <c r="K2256" i="2"/>
  <c r="J2256" i="2"/>
  <c r="I2258" i="2" l="1"/>
  <c r="K2257" i="2"/>
  <c r="J2257" i="2"/>
  <c r="I2259" i="2" l="1"/>
  <c r="K2258" i="2"/>
  <c r="J2258" i="2"/>
  <c r="I2260" i="2" l="1"/>
  <c r="K2259" i="2"/>
  <c r="J2259" i="2"/>
  <c r="I2261" i="2" l="1"/>
  <c r="K2260" i="2"/>
  <c r="J2260" i="2"/>
  <c r="I2262" i="2" l="1"/>
  <c r="K2261" i="2"/>
  <c r="J2261" i="2"/>
  <c r="I2263" i="2" l="1"/>
  <c r="K2262" i="2"/>
  <c r="J2262" i="2"/>
  <c r="I2264" i="2" l="1"/>
  <c r="K2263" i="2"/>
  <c r="J2263" i="2"/>
  <c r="I2265" i="2" l="1"/>
  <c r="K2264" i="2"/>
  <c r="J2264" i="2"/>
  <c r="I2266" i="2" l="1"/>
  <c r="K2265" i="2"/>
  <c r="J2265" i="2"/>
  <c r="I2267" i="2" l="1"/>
  <c r="K2266" i="2"/>
  <c r="J2266" i="2"/>
  <c r="I2268" i="2" l="1"/>
  <c r="K2267" i="2"/>
  <c r="J2267" i="2"/>
  <c r="I2269" i="2" l="1"/>
  <c r="K2268" i="2"/>
  <c r="J2268" i="2"/>
  <c r="I2270" i="2" l="1"/>
  <c r="K2269" i="2"/>
  <c r="J2269" i="2"/>
  <c r="I2271" i="2" l="1"/>
  <c r="K2270" i="2"/>
  <c r="J2270" i="2"/>
  <c r="I2272" i="2" l="1"/>
  <c r="K2271" i="2"/>
  <c r="J2271" i="2"/>
  <c r="I2273" i="2" l="1"/>
  <c r="K2272" i="2"/>
  <c r="J2272" i="2"/>
  <c r="I2274" i="2" l="1"/>
  <c r="K2273" i="2"/>
  <c r="J2273" i="2"/>
  <c r="I2275" i="2" l="1"/>
  <c r="K2274" i="2"/>
  <c r="J2274" i="2"/>
  <c r="I2276" i="2" l="1"/>
  <c r="K2275" i="2"/>
  <c r="J2275" i="2"/>
  <c r="I2277" i="2" l="1"/>
  <c r="K2276" i="2"/>
  <c r="J2276" i="2"/>
  <c r="I2278" i="2" l="1"/>
  <c r="K2277" i="2"/>
  <c r="J2277" i="2"/>
  <c r="I2279" i="2" l="1"/>
  <c r="K2278" i="2"/>
  <c r="J2278" i="2"/>
  <c r="I2280" i="2" l="1"/>
  <c r="K2279" i="2"/>
  <c r="J2279" i="2"/>
  <c r="I2281" i="2" l="1"/>
  <c r="K2280" i="2"/>
  <c r="J2280" i="2"/>
  <c r="I2282" i="2" l="1"/>
  <c r="J2281" i="2"/>
  <c r="K2281" i="2"/>
  <c r="I2283" i="2" l="1"/>
  <c r="K2282" i="2"/>
  <c r="J2282" i="2"/>
  <c r="I2284" i="2" l="1"/>
  <c r="K2283" i="2"/>
  <c r="J2283" i="2"/>
  <c r="I2285" i="2" l="1"/>
  <c r="K2284" i="2"/>
  <c r="J2284" i="2"/>
  <c r="I2286" i="2" l="1"/>
  <c r="K2285" i="2"/>
  <c r="J2285" i="2"/>
  <c r="I2287" i="2" l="1"/>
  <c r="K2286" i="2"/>
  <c r="J2286" i="2"/>
  <c r="I2288" i="2" l="1"/>
  <c r="K2287" i="2"/>
  <c r="J2287" i="2"/>
  <c r="I2289" i="2" l="1"/>
  <c r="K2288" i="2"/>
  <c r="J2288" i="2"/>
  <c r="I2290" i="2" l="1"/>
  <c r="K2289" i="2"/>
  <c r="J2289" i="2"/>
  <c r="I2291" i="2" l="1"/>
  <c r="K2290" i="2"/>
  <c r="J2290" i="2"/>
  <c r="I2292" i="2" l="1"/>
  <c r="J2291" i="2"/>
  <c r="K2291" i="2"/>
  <c r="I2293" i="2" l="1"/>
  <c r="K2292" i="2"/>
  <c r="J2292" i="2"/>
  <c r="I2294" i="2" l="1"/>
  <c r="J2293" i="2"/>
  <c r="K2293" i="2"/>
  <c r="I2295" i="2" l="1"/>
  <c r="J2294" i="2"/>
  <c r="K2294" i="2"/>
  <c r="I2296" i="2" l="1"/>
  <c r="K2295" i="2"/>
  <c r="J2295" i="2"/>
  <c r="I2297" i="2" l="1"/>
  <c r="K2296" i="2"/>
  <c r="J2296" i="2"/>
  <c r="I2298" i="2" l="1"/>
  <c r="K2297" i="2"/>
  <c r="J2297" i="2"/>
  <c r="I2299" i="2" l="1"/>
  <c r="K2298" i="2"/>
  <c r="J2298" i="2"/>
  <c r="I2300" i="2" l="1"/>
  <c r="K2299" i="2"/>
  <c r="J2299" i="2"/>
  <c r="I2301" i="2" l="1"/>
  <c r="K2300" i="2"/>
  <c r="J2300" i="2"/>
  <c r="I2302" i="2" l="1"/>
  <c r="K2301" i="2"/>
  <c r="J2301" i="2"/>
  <c r="I2303" i="2" l="1"/>
  <c r="K2302" i="2"/>
  <c r="J2302" i="2"/>
  <c r="I2304" i="2" l="1"/>
  <c r="K2303" i="2"/>
  <c r="J2303" i="2"/>
  <c r="I2305" i="2" l="1"/>
  <c r="K2304" i="2"/>
  <c r="J2304" i="2"/>
  <c r="I2306" i="2" l="1"/>
  <c r="J2305" i="2"/>
  <c r="K2305" i="2"/>
  <c r="I2307" i="2" l="1"/>
  <c r="J2306" i="2"/>
  <c r="K2306" i="2"/>
  <c r="I2308" i="2" l="1"/>
  <c r="K2307" i="2"/>
  <c r="J2307" i="2"/>
  <c r="I2309" i="2" l="1"/>
  <c r="K2308" i="2"/>
  <c r="J2308" i="2"/>
  <c r="I2310" i="2" l="1"/>
  <c r="K2309" i="2"/>
  <c r="J2309" i="2"/>
  <c r="I2311" i="2" l="1"/>
  <c r="K2310" i="2"/>
  <c r="J2310" i="2"/>
  <c r="I2312" i="2" l="1"/>
  <c r="K2311" i="2"/>
  <c r="J2311" i="2"/>
  <c r="I2313" i="2" l="1"/>
  <c r="K2312" i="2"/>
  <c r="J2312" i="2"/>
  <c r="I2314" i="2" l="1"/>
  <c r="K2313" i="2"/>
  <c r="J2313" i="2"/>
  <c r="I2315" i="2" l="1"/>
  <c r="K2314" i="2"/>
  <c r="J2314" i="2"/>
  <c r="I2316" i="2" l="1"/>
  <c r="J2315" i="2"/>
  <c r="K2315" i="2"/>
  <c r="I2317" i="2" l="1"/>
  <c r="K2316" i="2"/>
  <c r="J2316" i="2"/>
  <c r="I2318" i="2" l="1"/>
  <c r="J2317" i="2"/>
  <c r="K2317" i="2"/>
  <c r="I2319" i="2" l="1"/>
  <c r="J2318" i="2"/>
  <c r="K2318" i="2"/>
  <c r="I2320" i="2" l="1"/>
  <c r="K2319" i="2"/>
  <c r="J2319" i="2"/>
  <c r="I2321" i="2" l="1"/>
  <c r="K2320" i="2"/>
  <c r="J2320" i="2"/>
  <c r="I2322" i="2" l="1"/>
  <c r="K2321" i="2"/>
  <c r="J2321" i="2"/>
  <c r="I2323" i="2" l="1"/>
  <c r="K2322" i="2"/>
  <c r="J2322" i="2"/>
  <c r="I2324" i="2" l="1"/>
  <c r="K2323" i="2"/>
  <c r="J2323" i="2"/>
  <c r="I2325" i="2" l="1"/>
  <c r="K2324" i="2"/>
  <c r="J2324" i="2"/>
  <c r="I2326" i="2" l="1"/>
  <c r="K2325" i="2"/>
  <c r="J2325" i="2"/>
  <c r="I2327" i="2" l="1"/>
  <c r="K2326" i="2"/>
  <c r="J2326" i="2"/>
  <c r="I2328" i="2" l="1"/>
  <c r="J2327" i="2"/>
  <c r="K2327" i="2"/>
  <c r="I2329" i="2" l="1"/>
  <c r="K2328" i="2"/>
  <c r="J2328" i="2"/>
  <c r="I2330" i="2" l="1"/>
  <c r="K2329" i="2"/>
  <c r="J2329" i="2"/>
  <c r="I2331" i="2" l="1"/>
  <c r="K2330" i="2"/>
  <c r="J2330" i="2"/>
  <c r="I2332" i="2" l="1"/>
  <c r="J2331" i="2"/>
  <c r="K2331" i="2"/>
  <c r="I2333" i="2" l="1"/>
  <c r="K2332" i="2"/>
  <c r="J2332" i="2"/>
  <c r="I2334" i="2" l="1"/>
  <c r="J2333" i="2"/>
  <c r="K2333" i="2"/>
  <c r="I2335" i="2" l="1"/>
  <c r="K2334" i="2"/>
  <c r="J2334" i="2"/>
  <c r="I2336" i="2" l="1"/>
  <c r="J2335" i="2"/>
  <c r="K2335" i="2"/>
  <c r="I2337" i="2" l="1"/>
  <c r="K2336" i="2"/>
  <c r="J2336" i="2"/>
  <c r="I2338" i="2" l="1"/>
  <c r="K2337" i="2"/>
  <c r="J2337" i="2"/>
  <c r="I2339" i="2" l="1"/>
  <c r="K2338" i="2"/>
  <c r="J2338" i="2"/>
  <c r="I2340" i="2" l="1"/>
  <c r="K2339" i="2"/>
  <c r="J2339" i="2"/>
  <c r="I2341" i="2" l="1"/>
  <c r="K2340" i="2"/>
  <c r="J2340" i="2"/>
  <c r="I2342" i="2" l="1"/>
  <c r="J2341" i="2"/>
  <c r="K2341" i="2"/>
  <c r="I2343" i="2" l="1"/>
  <c r="K2342" i="2"/>
  <c r="J2342" i="2"/>
  <c r="I2344" i="2" l="1"/>
  <c r="K2343" i="2"/>
  <c r="J2343" i="2"/>
  <c r="I2345" i="2" l="1"/>
  <c r="K2344" i="2"/>
  <c r="J2344" i="2"/>
  <c r="I2346" i="2" l="1"/>
  <c r="J2345" i="2"/>
  <c r="K2345" i="2"/>
  <c r="I2347" i="2" l="1"/>
  <c r="K2346" i="2"/>
  <c r="J2346" i="2"/>
  <c r="I2348" i="2" l="1"/>
  <c r="K2347" i="2"/>
  <c r="J2347" i="2"/>
  <c r="I2349" i="2" l="1"/>
  <c r="K2348" i="2"/>
  <c r="J2348" i="2"/>
  <c r="I2350" i="2" l="1"/>
  <c r="K2349" i="2"/>
  <c r="J2349" i="2"/>
  <c r="I2351" i="2" l="1"/>
  <c r="K2350" i="2"/>
  <c r="J2350" i="2"/>
  <c r="I2352" i="2" l="1"/>
  <c r="K2351" i="2"/>
  <c r="J2351" i="2"/>
  <c r="I2353" i="2" l="1"/>
  <c r="K2352" i="2"/>
  <c r="J2352" i="2"/>
  <c r="I2354" i="2" l="1"/>
  <c r="J2353" i="2"/>
  <c r="K2353" i="2"/>
  <c r="I2355" i="2" l="1"/>
  <c r="K2354" i="2"/>
  <c r="J2354" i="2"/>
  <c r="I2356" i="2" l="1"/>
  <c r="K2355" i="2"/>
  <c r="J2355" i="2"/>
  <c r="I2357" i="2" l="1"/>
  <c r="J2356" i="2"/>
  <c r="K2356" i="2"/>
  <c r="I2358" i="2" l="1"/>
  <c r="K2357" i="2"/>
  <c r="J2357" i="2"/>
  <c r="I2359" i="2" l="1"/>
  <c r="K2358" i="2"/>
  <c r="J2358" i="2"/>
  <c r="I2360" i="2" l="1"/>
  <c r="K2359" i="2"/>
  <c r="J2359" i="2"/>
  <c r="I2361" i="2" l="1"/>
  <c r="K2360" i="2"/>
  <c r="J2360" i="2"/>
  <c r="I2362" i="2" l="1"/>
  <c r="K2361" i="2"/>
  <c r="J2361" i="2"/>
  <c r="I2363" i="2" l="1"/>
  <c r="K2362" i="2"/>
  <c r="J2362" i="2"/>
  <c r="I2364" i="2" l="1"/>
  <c r="K2363" i="2"/>
  <c r="J2363" i="2"/>
  <c r="I2365" i="2" l="1"/>
  <c r="K2364" i="2"/>
  <c r="J2364" i="2"/>
  <c r="I2366" i="2" l="1"/>
  <c r="J2365" i="2"/>
  <c r="K2365" i="2"/>
  <c r="I2367" i="2" l="1"/>
  <c r="J2366" i="2"/>
  <c r="K2366" i="2"/>
  <c r="I2368" i="2" l="1"/>
  <c r="K2367" i="2"/>
  <c r="J2367" i="2"/>
  <c r="I2369" i="2" l="1"/>
  <c r="K2368" i="2"/>
  <c r="J2368" i="2"/>
  <c r="I2370" i="2" l="1"/>
  <c r="K2369" i="2"/>
  <c r="J2369" i="2"/>
  <c r="I2371" i="2" l="1"/>
  <c r="K2370" i="2"/>
  <c r="J2370" i="2"/>
  <c r="I2372" i="2" l="1"/>
  <c r="K2371" i="2"/>
  <c r="J2371" i="2"/>
  <c r="I2373" i="2" l="1"/>
  <c r="K2372" i="2"/>
  <c r="J2372" i="2"/>
  <c r="I2374" i="2" l="1"/>
  <c r="K2373" i="2"/>
  <c r="J2373" i="2"/>
  <c r="I2375" i="2" l="1"/>
  <c r="K2374" i="2"/>
  <c r="J2374" i="2"/>
  <c r="I2376" i="2" l="1"/>
  <c r="K2375" i="2"/>
  <c r="J2375" i="2"/>
  <c r="I2377" i="2" l="1"/>
  <c r="K2376" i="2"/>
  <c r="J2376" i="2"/>
  <c r="I2378" i="2" l="1"/>
  <c r="J2377" i="2"/>
  <c r="K2377" i="2"/>
  <c r="I2379" i="2" l="1"/>
  <c r="J2378" i="2"/>
  <c r="K2378" i="2"/>
  <c r="I2380" i="2" l="1"/>
  <c r="K2379" i="2"/>
  <c r="J2379" i="2"/>
  <c r="I2381" i="2" l="1"/>
  <c r="K2380" i="2"/>
  <c r="J2380" i="2"/>
  <c r="I2382" i="2" l="1"/>
  <c r="K2381" i="2"/>
  <c r="J2381" i="2"/>
  <c r="I2383" i="2" l="1"/>
  <c r="K2382" i="2"/>
  <c r="J2382" i="2"/>
  <c r="I2384" i="2" l="1"/>
  <c r="K2383" i="2"/>
  <c r="J2383" i="2"/>
  <c r="I2385" i="2" l="1"/>
  <c r="K2384" i="2"/>
  <c r="J2384" i="2"/>
  <c r="I2386" i="2" l="1"/>
  <c r="K2385" i="2"/>
  <c r="J2385" i="2"/>
  <c r="I2387" i="2" l="1"/>
  <c r="K2386" i="2"/>
  <c r="J2386" i="2"/>
  <c r="I2388" i="2" l="1"/>
  <c r="J2387" i="2"/>
  <c r="K2387" i="2"/>
  <c r="I2389" i="2" l="1"/>
  <c r="K2388" i="2"/>
  <c r="J2388" i="2"/>
  <c r="I2390" i="2" l="1"/>
  <c r="J2389" i="2"/>
  <c r="K2389" i="2"/>
  <c r="I2391" i="2" l="1"/>
  <c r="J2390" i="2"/>
  <c r="K2390" i="2"/>
  <c r="I2392" i="2" l="1"/>
  <c r="K2391" i="2"/>
  <c r="J2391" i="2"/>
  <c r="I2393" i="2" l="1"/>
  <c r="K2392" i="2"/>
  <c r="J2392" i="2"/>
  <c r="I2394" i="2" l="1"/>
  <c r="K2393" i="2"/>
  <c r="J2393" i="2"/>
  <c r="I2395" i="2" l="1"/>
  <c r="K2394" i="2"/>
  <c r="J2394" i="2"/>
  <c r="I2396" i="2" l="1"/>
  <c r="K2395" i="2"/>
  <c r="J2395" i="2"/>
  <c r="I2397" i="2" l="1"/>
  <c r="K2396" i="2"/>
  <c r="J2396" i="2"/>
  <c r="I2398" i="2" l="1"/>
  <c r="K2397" i="2"/>
  <c r="J2397" i="2"/>
  <c r="I2399" i="2" l="1"/>
  <c r="K2398" i="2"/>
  <c r="J2398" i="2"/>
  <c r="I2400" i="2" l="1"/>
  <c r="K2399" i="2"/>
  <c r="J2399" i="2"/>
  <c r="I2401" i="2" l="1"/>
  <c r="K2400" i="2"/>
  <c r="J2400" i="2"/>
  <c r="I2402" i="2" l="1"/>
  <c r="K2401" i="2"/>
  <c r="J2401" i="2"/>
  <c r="I2403" i="2" l="1"/>
  <c r="J2402" i="2"/>
  <c r="K2402" i="2"/>
  <c r="I2404" i="2" l="1"/>
  <c r="K2403" i="2"/>
  <c r="J2403" i="2"/>
  <c r="I2405" i="2" l="1"/>
  <c r="K2404" i="2"/>
  <c r="J2404" i="2"/>
  <c r="I2406" i="2" l="1"/>
  <c r="K2405" i="2"/>
  <c r="J2405" i="2"/>
  <c r="I2407" i="2" l="1"/>
  <c r="K2406" i="2"/>
  <c r="J2406" i="2"/>
  <c r="I2408" i="2" l="1"/>
  <c r="K2407" i="2"/>
  <c r="J2407" i="2"/>
  <c r="I2409" i="2" l="1"/>
  <c r="K2408" i="2"/>
  <c r="J2408" i="2"/>
  <c r="I2410" i="2" l="1"/>
  <c r="K2409" i="2"/>
  <c r="J2409" i="2"/>
  <c r="I2411" i="2" l="1"/>
  <c r="K2410" i="2"/>
  <c r="J2410" i="2"/>
  <c r="I2412" i="2" l="1"/>
  <c r="K2411" i="2"/>
  <c r="J2411" i="2"/>
  <c r="I2413" i="2" l="1"/>
  <c r="K2412" i="2"/>
  <c r="J2412" i="2"/>
  <c r="I2414" i="2" l="1"/>
  <c r="K2413" i="2"/>
  <c r="J2413" i="2"/>
  <c r="I2415" i="2" l="1"/>
  <c r="K2414" i="2"/>
  <c r="J2414" i="2"/>
  <c r="I2416" i="2" l="1"/>
  <c r="K2415" i="2"/>
  <c r="J2415" i="2"/>
  <c r="I2417" i="2" l="1"/>
  <c r="K2416" i="2"/>
  <c r="J2416" i="2"/>
  <c r="I2418" i="2" l="1"/>
  <c r="K2417" i="2"/>
  <c r="J2417" i="2"/>
  <c r="I2419" i="2" l="1"/>
  <c r="K2418" i="2"/>
  <c r="J2418" i="2"/>
  <c r="I2420" i="2" l="1"/>
  <c r="K2419" i="2"/>
  <c r="J2419" i="2"/>
  <c r="I2421" i="2" l="1"/>
  <c r="K2420" i="2"/>
  <c r="J2420" i="2"/>
  <c r="I2422" i="2" l="1"/>
  <c r="K2421" i="2"/>
  <c r="J2421" i="2"/>
  <c r="I2423" i="2" l="1"/>
  <c r="K2422" i="2"/>
  <c r="J2422" i="2"/>
  <c r="I2424" i="2" l="1"/>
  <c r="K2423" i="2"/>
  <c r="J2423" i="2"/>
  <c r="I2425" i="2" l="1"/>
  <c r="K2424" i="2"/>
  <c r="J2424" i="2"/>
  <c r="I2426" i="2" l="1"/>
  <c r="J2425" i="2"/>
  <c r="K2425" i="2"/>
  <c r="I2427" i="2" l="1"/>
  <c r="K2426" i="2"/>
  <c r="J2426" i="2"/>
  <c r="I2428" i="2" l="1"/>
  <c r="K2427" i="2"/>
  <c r="J2427" i="2"/>
  <c r="I2429" i="2" l="1"/>
  <c r="K2428" i="2"/>
  <c r="J2428" i="2"/>
  <c r="I2430" i="2" l="1"/>
  <c r="K2429" i="2"/>
  <c r="J2429" i="2"/>
  <c r="I2431" i="2" l="1"/>
  <c r="K2430" i="2"/>
  <c r="J2430" i="2"/>
  <c r="I2432" i="2" l="1"/>
  <c r="K2431" i="2"/>
  <c r="J2431" i="2"/>
  <c r="I2433" i="2" l="1"/>
  <c r="K2432" i="2"/>
  <c r="J2432" i="2"/>
  <c r="I2434" i="2" l="1"/>
  <c r="K2433" i="2"/>
  <c r="J2433" i="2"/>
  <c r="I2435" i="2" l="1"/>
  <c r="K2434" i="2"/>
  <c r="J2434" i="2"/>
  <c r="I2436" i="2" l="1"/>
  <c r="K2435" i="2"/>
  <c r="J2435" i="2"/>
  <c r="I2437" i="2" l="1"/>
  <c r="K2436" i="2"/>
  <c r="J2436" i="2"/>
  <c r="I2438" i="2" l="1"/>
  <c r="K2437" i="2"/>
  <c r="J2437" i="2"/>
  <c r="I2439" i="2" l="1"/>
  <c r="J2438" i="2"/>
  <c r="K2438" i="2"/>
  <c r="I2440" i="2" l="1"/>
  <c r="K2439" i="2"/>
  <c r="J2439" i="2"/>
  <c r="I2441" i="2" l="1"/>
  <c r="K2440" i="2"/>
  <c r="J2440" i="2"/>
  <c r="I2442" i="2" l="1"/>
  <c r="K2441" i="2"/>
  <c r="J2441" i="2"/>
  <c r="I2443" i="2" l="1"/>
  <c r="K2442" i="2"/>
  <c r="J2442" i="2"/>
  <c r="I2444" i="2" l="1"/>
  <c r="K2443" i="2"/>
  <c r="J2443" i="2"/>
  <c r="I2445" i="2" l="1"/>
  <c r="K2444" i="2"/>
  <c r="J2444" i="2"/>
  <c r="I2446" i="2" l="1"/>
  <c r="K2445" i="2"/>
  <c r="J2445" i="2"/>
  <c r="I2447" i="2" l="1"/>
  <c r="K2446" i="2"/>
  <c r="J2446" i="2"/>
  <c r="I2448" i="2" l="1"/>
  <c r="K2447" i="2"/>
  <c r="J2447" i="2"/>
  <c r="I2449" i="2" l="1"/>
  <c r="K2448" i="2"/>
  <c r="J2448" i="2"/>
  <c r="I2450" i="2" l="1"/>
  <c r="K2449" i="2"/>
  <c r="J2449" i="2"/>
  <c r="I2451" i="2" l="1"/>
  <c r="K2450" i="2"/>
  <c r="J2450" i="2"/>
  <c r="I2452" i="2" l="1"/>
  <c r="K2451" i="2"/>
  <c r="J2451" i="2"/>
  <c r="I2453" i="2" l="1"/>
  <c r="K2452" i="2"/>
  <c r="J2452" i="2"/>
  <c r="I2454" i="2" l="1"/>
  <c r="K2453" i="2"/>
  <c r="J2453" i="2"/>
  <c r="I2455" i="2" l="1"/>
  <c r="K2454" i="2"/>
  <c r="J2454" i="2"/>
  <c r="I2456" i="2" l="1"/>
  <c r="K2455" i="2"/>
  <c r="J2455" i="2"/>
  <c r="I2457" i="2" l="1"/>
  <c r="K2456" i="2"/>
  <c r="J2456" i="2"/>
  <c r="I2458" i="2" l="1"/>
  <c r="K2457" i="2"/>
  <c r="J2457" i="2"/>
  <c r="I2459" i="2" l="1"/>
  <c r="K2458" i="2"/>
  <c r="J2458" i="2"/>
  <c r="I2460" i="2" l="1"/>
  <c r="K2459" i="2"/>
  <c r="J2459" i="2"/>
  <c r="I2461" i="2" l="1"/>
  <c r="K2460" i="2"/>
  <c r="J2460" i="2"/>
  <c r="I2462" i="2" l="1"/>
  <c r="K2461" i="2"/>
  <c r="J2461" i="2"/>
  <c r="I2463" i="2" l="1"/>
  <c r="K2462" i="2"/>
  <c r="J2462" i="2"/>
  <c r="I2464" i="2" l="1"/>
  <c r="K2463" i="2"/>
  <c r="J2463" i="2"/>
  <c r="I2465" i="2" l="1"/>
  <c r="K2464" i="2"/>
  <c r="J2464" i="2"/>
  <c r="I2466" i="2" l="1"/>
  <c r="K2465" i="2"/>
  <c r="J2465" i="2"/>
  <c r="I2467" i="2" l="1"/>
  <c r="K2466" i="2"/>
  <c r="J2466" i="2"/>
  <c r="I2468" i="2" l="1"/>
  <c r="K2467" i="2"/>
  <c r="J2467" i="2"/>
  <c r="I2469" i="2" l="1"/>
  <c r="K2468" i="2"/>
  <c r="J2468" i="2"/>
  <c r="I2470" i="2" l="1"/>
  <c r="K2469" i="2"/>
  <c r="J2469" i="2"/>
  <c r="I2471" i="2" l="1"/>
  <c r="K2470" i="2"/>
  <c r="J2470" i="2"/>
  <c r="I2472" i="2" l="1"/>
  <c r="K2471" i="2"/>
  <c r="J2471" i="2"/>
  <c r="I2473" i="2" l="1"/>
  <c r="K2472" i="2"/>
  <c r="J2472" i="2"/>
  <c r="I2474" i="2" l="1"/>
  <c r="K2473" i="2"/>
  <c r="J2473" i="2"/>
  <c r="I2475" i="2" l="1"/>
  <c r="J2474" i="2"/>
  <c r="K2474" i="2"/>
  <c r="I2476" i="2" l="1"/>
  <c r="K2475" i="2"/>
  <c r="J2475" i="2"/>
  <c r="I2477" i="2" l="1"/>
  <c r="K2476" i="2"/>
  <c r="J2476" i="2"/>
  <c r="I2478" i="2" l="1"/>
  <c r="K2477" i="2"/>
  <c r="J2477" i="2"/>
  <c r="I2479" i="2" l="1"/>
  <c r="K2478" i="2"/>
  <c r="J2478" i="2"/>
  <c r="I2480" i="2" l="1"/>
  <c r="K2479" i="2"/>
  <c r="J2479" i="2"/>
  <c r="I2481" i="2" l="1"/>
  <c r="K2480" i="2"/>
  <c r="J2480" i="2"/>
  <c r="I2482" i="2" l="1"/>
  <c r="K2481" i="2"/>
  <c r="J2481" i="2"/>
  <c r="I2483" i="2" l="1"/>
  <c r="K2482" i="2"/>
  <c r="J2482" i="2"/>
  <c r="I2484" i="2" l="1"/>
  <c r="K2483" i="2"/>
  <c r="J2483" i="2"/>
  <c r="I2485" i="2" l="1"/>
  <c r="K2484" i="2"/>
  <c r="J2484" i="2"/>
  <c r="I2486" i="2" l="1"/>
  <c r="K2485" i="2"/>
  <c r="J2485" i="2"/>
  <c r="I2487" i="2" l="1"/>
  <c r="K2486" i="2"/>
  <c r="J2486" i="2"/>
  <c r="I2488" i="2" l="1"/>
  <c r="K2487" i="2"/>
  <c r="J2487" i="2"/>
  <c r="I2489" i="2" l="1"/>
  <c r="K2488" i="2"/>
  <c r="J2488" i="2"/>
  <c r="I2490" i="2" l="1"/>
  <c r="K2489" i="2"/>
  <c r="J2489" i="2"/>
  <c r="I2491" i="2" l="1"/>
  <c r="K2490" i="2"/>
  <c r="J2490" i="2"/>
  <c r="I2492" i="2" l="1"/>
  <c r="K2491" i="2"/>
  <c r="J2491" i="2"/>
  <c r="I2493" i="2" l="1"/>
  <c r="K2492" i="2"/>
  <c r="J2492" i="2"/>
  <c r="I2494" i="2" l="1"/>
  <c r="K2493" i="2"/>
  <c r="J2493" i="2"/>
  <c r="I2495" i="2" l="1"/>
  <c r="K2494" i="2"/>
  <c r="J2494" i="2"/>
  <c r="I2496" i="2" l="1"/>
  <c r="K2495" i="2"/>
  <c r="J2495" i="2"/>
  <c r="I2497" i="2" l="1"/>
  <c r="K2496" i="2"/>
  <c r="J2496" i="2"/>
  <c r="I2498" i="2" l="1"/>
  <c r="K2497" i="2"/>
  <c r="J2497" i="2"/>
  <c r="I2499" i="2" l="1"/>
  <c r="K2498" i="2"/>
  <c r="J2498" i="2"/>
  <c r="I2500" i="2" l="1"/>
  <c r="J2499" i="2"/>
  <c r="K2499" i="2"/>
  <c r="I2501" i="2" l="1"/>
  <c r="K2500" i="2"/>
  <c r="J2500" i="2"/>
  <c r="I2502" i="2" l="1"/>
  <c r="K2501" i="2"/>
  <c r="J2501" i="2"/>
  <c r="I2503" i="2" l="1"/>
  <c r="K2502" i="2"/>
  <c r="J2502" i="2"/>
  <c r="I2504" i="2" l="1"/>
  <c r="K2503" i="2"/>
  <c r="J2503" i="2"/>
  <c r="I2505" i="2" l="1"/>
  <c r="K2504" i="2"/>
  <c r="J2504" i="2"/>
  <c r="I2506" i="2" l="1"/>
  <c r="K2505" i="2"/>
  <c r="J2505" i="2"/>
  <c r="I2507" i="2" l="1"/>
  <c r="K2506" i="2"/>
  <c r="J2506" i="2"/>
  <c r="I2508" i="2" l="1"/>
  <c r="K2507" i="2"/>
  <c r="J2507" i="2"/>
  <c r="I2509" i="2" l="1"/>
  <c r="K2508" i="2"/>
  <c r="J2508" i="2"/>
  <c r="I2510" i="2" l="1"/>
  <c r="J2509" i="2"/>
  <c r="K2509" i="2"/>
  <c r="I2511" i="2" l="1"/>
  <c r="K2510" i="2"/>
  <c r="J2510" i="2"/>
  <c r="I2512" i="2" l="1"/>
  <c r="J2511" i="2"/>
  <c r="K2511" i="2"/>
  <c r="I2513" i="2" l="1"/>
  <c r="K2512" i="2"/>
  <c r="J2512" i="2"/>
  <c r="I2514" i="2" l="1"/>
  <c r="K2513" i="2"/>
  <c r="J2513" i="2"/>
  <c r="I2515" i="2" l="1"/>
  <c r="K2514" i="2"/>
  <c r="J2514" i="2"/>
  <c r="I2516" i="2" l="1"/>
  <c r="K2515" i="2"/>
  <c r="J2515" i="2"/>
  <c r="I2517" i="2" l="1"/>
  <c r="K2516" i="2"/>
  <c r="J2516" i="2"/>
  <c r="I2518" i="2" l="1"/>
  <c r="K2517" i="2"/>
  <c r="J2517" i="2"/>
  <c r="I2519" i="2" l="1"/>
  <c r="K2518" i="2"/>
  <c r="J2518" i="2"/>
  <c r="I2520" i="2" l="1"/>
  <c r="K2519" i="2"/>
  <c r="J2519" i="2"/>
  <c r="I2521" i="2" l="1"/>
  <c r="K2520" i="2"/>
  <c r="J2520" i="2"/>
  <c r="I2522" i="2" l="1"/>
  <c r="K2521" i="2"/>
  <c r="J2521" i="2"/>
  <c r="I2523" i="2" l="1"/>
  <c r="K2522" i="2"/>
  <c r="J2522" i="2"/>
  <c r="I2524" i="2" l="1"/>
  <c r="K2523" i="2"/>
  <c r="J2523" i="2"/>
  <c r="I2525" i="2" l="1"/>
  <c r="K2524" i="2"/>
  <c r="J2524" i="2"/>
  <c r="I2526" i="2" l="1"/>
  <c r="K2525" i="2"/>
  <c r="J2525" i="2"/>
  <c r="I2527" i="2" l="1"/>
  <c r="K2526" i="2"/>
  <c r="J2526" i="2"/>
  <c r="I2528" i="2" l="1"/>
  <c r="K2527" i="2"/>
  <c r="J2527" i="2"/>
  <c r="I2529" i="2" l="1"/>
  <c r="K2528" i="2"/>
  <c r="J2528" i="2"/>
  <c r="I2530" i="2" l="1"/>
  <c r="K2529" i="2"/>
  <c r="J2529" i="2"/>
  <c r="I2531" i="2" l="1"/>
  <c r="K2530" i="2"/>
  <c r="J2530" i="2"/>
  <c r="I2532" i="2" l="1"/>
  <c r="K2531" i="2"/>
  <c r="J2531" i="2"/>
  <c r="I2533" i="2" l="1"/>
  <c r="K2532" i="2"/>
  <c r="J2532" i="2"/>
  <c r="I2534" i="2" l="1"/>
  <c r="J2533" i="2"/>
  <c r="K2533" i="2"/>
  <c r="I2535" i="2" l="1"/>
  <c r="K2534" i="2"/>
  <c r="J2534" i="2"/>
  <c r="I2536" i="2" l="1"/>
  <c r="K2535" i="2"/>
  <c r="J2535" i="2"/>
  <c r="I2537" i="2" l="1"/>
  <c r="K2536" i="2"/>
  <c r="J2536" i="2"/>
  <c r="I2538" i="2" l="1"/>
  <c r="K2537" i="2"/>
  <c r="J2537" i="2"/>
  <c r="I2539" i="2" l="1"/>
  <c r="K2538" i="2"/>
  <c r="J2538" i="2"/>
  <c r="I2540" i="2" l="1"/>
  <c r="K2539" i="2"/>
  <c r="J2539" i="2"/>
  <c r="I2541" i="2" l="1"/>
  <c r="K2540" i="2"/>
  <c r="J2540" i="2"/>
  <c r="I2542" i="2" l="1"/>
  <c r="K2541" i="2"/>
  <c r="J2541" i="2"/>
  <c r="I2543" i="2" l="1"/>
  <c r="K2542" i="2"/>
  <c r="J2542" i="2"/>
  <c r="I2544" i="2" l="1"/>
  <c r="K2543" i="2"/>
  <c r="J2543" i="2"/>
  <c r="I2545" i="2" l="1"/>
  <c r="K2544" i="2"/>
  <c r="J2544" i="2"/>
  <c r="I2546" i="2" l="1"/>
  <c r="J2545" i="2"/>
  <c r="K2545" i="2"/>
  <c r="I2547" i="2" l="1"/>
  <c r="K2546" i="2"/>
  <c r="J2546" i="2"/>
  <c r="I2548" i="2" l="1"/>
  <c r="J2547" i="2"/>
  <c r="K2547" i="2"/>
  <c r="I2549" i="2" l="1"/>
  <c r="K2548" i="2"/>
  <c r="J2548" i="2"/>
  <c r="I2550" i="2" l="1"/>
  <c r="K2549" i="2"/>
  <c r="J2549" i="2"/>
  <c r="I2551" i="2" l="1"/>
  <c r="K2550" i="2"/>
  <c r="J2550" i="2"/>
  <c r="I2552" i="2" l="1"/>
  <c r="K2551" i="2"/>
  <c r="J2551" i="2"/>
  <c r="I2553" i="2" l="1"/>
  <c r="K2552" i="2"/>
  <c r="J2552" i="2"/>
  <c r="I2554" i="2" l="1"/>
  <c r="K2553" i="2"/>
  <c r="J2553" i="2"/>
  <c r="I2555" i="2" l="1"/>
  <c r="K2554" i="2"/>
  <c r="J2554" i="2"/>
  <c r="I2556" i="2" l="1"/>
  <c r="K2555" i="2"/>
  <c r="J2555" i="2"/>
  <c r="I2557" i="2" l="1"/>
  <c r="K2556" i="2"/>
  <c r="J2556" i="2"/>
  <c r="I2558" i="2" l="1"/>
  <c r="K2557" i="2"/>
  <c r="J2557" i="2"/>
  <c r="I2559" i="2" l="1"/>
  <c r="K2558" i="2"/>
  <c r="J2558" i="2"/>
  <c r="I2560" i="2" l="1"/>
  <c r="J2559" i="2"/>
  <c r="K2559" i="2"/>
  <c r="I2561" i="2" l="1"/>
  <c r="K2560" i="2"/>
  <c r="J2560" i="2"/>
  <c r="I2562" i="2" l="1"/>
  <c r="K2561" i="2"/>
  <c r="J2561" i="2"/>
  <c r="I2563" i="2" l="1"/>
  <c r="K2562" i="2"/>
  <c r="J2562" i="2"/>
  <c r="I2564" i="2" l="1"/>
  <c r="K2563" i="2"/>
  <c r="J2563" i="2"/>
  <c r="I2565" i="2" l="1"/>
  <c r="K2564" i="2"/>
  <c r="J2564" i="2"/>
  <c r="I2566" i="2" l="1"/>
  <c r="K2565" i="2"/>
  <c r="J2565" i="2"/>
  <c r="I2567" i="2" l="1"/>
  <c r="K2566" i="2"/>
  <c r="J2566" i="2"/>
  <c r="I2568" i="2" l="1"/>
  <c r="K2567" i="2"/>
  <c r="J2567" i="2"/>
  <c r="I2569" i="2" l="1"/>
  <c r="K2568" i="2"/>
  <c r="J2568" i="2"/>
  <c r="I2570" i="2" l="1"/>
  <c r="K2569" i="2"/>
  <c r="J2569" i="2"/>
  <c r="I2571" i="2" l="1"/>
  <c r="K2570" i="2"/>
  <c r="J2570" i="2"/>
  <c r="I2572" i="2" l="1"/>
  <c r="K2571" i="2"/>
  <c r="J2571" i="2"/>
  <c r="I2573" i="2" l="1"/>
  <c r="K2572" i="2"/>
  <c r="J2572" i="2"/>
  <c r="I2574" i="2" l="1"/>
  <c r="K2573" i="2"/>
  <c r="J2573" i="2"/>
  <c r="I2575" i="2" l="1"/>
  <c r="K2574" i="2"/>
  <c r="J2574" i="2"/>
  <c r="I2576" i="2" l="1"/>
  <c r="K2575" i="2"/>
  <c r="J2575" i="2"/>
  <c r="I2577" i="2" l="1"/>
  <c r="K2576" i="2"/>
  <c r="J2576" i="2"/>
  <c r="I2578" i="2" l="1"/>
  <c r="K2577" i="2"/>
  <c r="J2577" i="2"/>
  <c r="I2579" i="2" l="1"/>
  <c r="K2578" i="2"/>
  <c r="J2578" i="2"/>
  <c r="I2580" i="2" l="1"/>
  <c r="K2579" i="2"/>
  <c r="J2579" i="2"/>
  <c r="I2581" i="2" l="1"/>
  <c r="K2580" i="2"/>
  <c r="J2580" i="2"/>
  <c r="I2582" i="2" l="1"/>
  <c r="K2581" i="2"/>
  <c r="J2581" i="2"/>
  <c r="I2583" i="2" l="1"/>
  <c r="J2582" i="2"/>
  <c r="K2582" i="2"/>
  <c r="I2584" i="2" l="1"/>
  <c r="K2583" i="2"/>
  <c r="J2583" i="2"/>
  <c r="I2585" i="2" l="1"/>
  <c r="K2584" i="2"/>
  <c r="J2584" i="2"/>
  <c r="I2586" i="2" l="1"/>
  <c r="K2585" i="2"/>
  <c r="J2585" i="2"/>
  <c r="I2587" i="2" l="1"/>
  <c r="K2586" i="2"/>
  <c r="J2586" i="2"/>
  <c r="I2588" i="2" l="1"/>
  <c r="K2587" i="2"/>
  <c r="J2587" i="2"/>
  <c r="I2589" i="2" l="1"/>
  <c r="K2588" i="2"/>
  <c r="J2588" i="2"/>
  <c r="I2590" i="2" l="1"/>
  <c r="K2589" i="2"/>
  <c r="J2589" i="2"/>
  <c r="I2591" i="2" l="1"/>
  <c r="J2590" i="2"/>
  <c r="K2590" i="2"/>
  <c r="I2592" i="2" l="1"/>
  <c r="K2591" i="2"/>
  <c r="J2591" i="2"/>
  <c r="I2593" i="2" l="1"/>
  <c r="K2592" i="2"/>
  <c r="J2592" i="2"/>
  <c r="I2594" i="2" l="1"/>
  <c r="K2593" i="2"/>
  <c r="J2593" i="2"/>
  <c r="I2595" i="2" l="1"/>
  <c r="K2594" i="2"/>
  <c r="J2594" i="2"/>
  <c r="I2596" i="2" l="1"/>
  <c r="K2595" i="2"/>
  <c r="J2595" i="2"/>
  <c r="I2597" i="2" l="1"/>
  <c r="K2596" i="2"/>
  <c r="J2596" i="2"/>
  <c r="I2598" i="2" l="1"/>
  <c r="K2597" i="2"/>
  <c r="J2597" i="2"/>
  <c r="I2599" i="2" l="1"/>
  <c r="K2598" i="2"/>
  <c r="J2598" i="2"/>
  <c r="I2600" i="2" l="1"/>
  <c r="K2599" i="2"/>
  <c r="J2599" i="2"/>
  <c r="I2601" i="2" l="1"/>
  <c r="K2600" i="2"/>
  <c r="J2600" i="2"/>
  <c r="I2602" i="2" l="1"/>
  <c r="K2601" i="2"/>
  <c r="J2601" i="2"/>
  <c r="I2603" i="2" l="1"/>
  <c r="K2602" i="2"/>
  <c r="J2602" i="2"/>
  <c r="I2604" i="2" l="1"/>
  <c r="K2603" i="2"/>
  <c r="J2603" i="2"/>
  <c r="I2605" i="2" l="1"/>
  <c r="K2604" i="2"/>
  <c r="J2604" i="2"/>
  <c r="I2606" i="2" l="1"/>
  <c r="K2605" i="2"/>
  <c r="J2605" i="2"/>
  <c r="I2607" i="2" l="1"/>
  <c r="K2606" i="2"/>
  <c r="J2606" i="2"/>
  <c r="I2608" i="2" l="1"/>
  <c r="K2607" i="2"/>
  <c r="J2607" i="2"/>
  <c r="I2609" i="2" l="1"/>
  <c r="K2608" i="2"/>
  <c r="J2608" i="2"/>
  <c r="I2610" i="2" l="1"/>
  <c r="K2609" i="2"/>
  <c r="J2609" i="2"/>
  <c r="I2611" i="2" l="1"/>
  <c r="K2610" i="2"/>
  <c r="J2610" i="2"/>
  <c r="I2612" i="2" l="1"/>
  <c r="K2611" i="2"/>
  <c r="J2611" i="2"/>
  <c r="I2613" i="2" l="1"/>
  <c r="K2612" i="2"/>
  <c r="J2612" i="2"/>
  <c r="I2614" i="2" l="1"/>
  <c r="K2613" i="2"/>
  <c r="J2613" i="2"/>
  <c r="I2615" i="2" l="1"/>
  <c r="K2614" i="2"/>
  <c r="J2614" i="2"/>
  <c r="I2616" i="2" l="1"/>
  <c r="K2615" i="2"/>
  <c r="J2615" i="2"/>
  <c r="I2617" i="2" l="1"/>
  <c r="K2616" i="2"/>
  <c r="J2616" i="2"/>
  <c r="I2618" i="2" l="1"/>
  <c r="K2617" i="2"/>
  <c r="J2617" i="2"/>
  <c r="I2619" i="2" l="1"/>
  <c r="J2618" i="2"/>
  <c r="K2618" i="2"/>
  <c r="I2620" i="2" l="1"/>
  <c r="K2619" i="2"/>
  <c r="J2619" i="2"/>
  <c r="I2621" i="2" l="1"/>
  <c r="K2620" i="2"/>
  <c r="J2620" i="2"/>
  <c r="I2622" i="2" l="1"/>
  <c r="K2621" i="2"/>
  <c r="J2621" i="2"/>
  <c r="I2623" i="2" l="1"/>
  <c r="K2622" i="2"/>
  <c r="J2622" i="2"/>
  <c r="I2624" i="2" l="1"/>
  <c r="K2623" i="2"/>
  <c r="J2623" i="2"/>
  <c r="I2625" i="2" l="1"/>
  <c r="K2624" i="2"/>
  <c r="J2624" i="2"/>
  <c r="I2626" i="2" l="1"/>
  <c r="K2625" i="2"/>
  <c r="J2625" i="2"/>
  <c r="I2627" i="2" l="1"/>
  <c r="K2626" i="2"/>
  <c r="J2626" i="2"/>
  <c r="I2628" i="2" l="1"/>
  <c r="K2627" i="2"/>
  <c r="J2627" i="2"/>
  <c r="I2629" i="2" l="1"/>
  <c r="K2628" i="2"/>
  <c r="J2628" i="2"/>
  <c r="I2630" i="2" l="1"/>
  <c r="K2629" i="2"/>
  <c r="J2629" i="2"/>
  <c r="I2631" i="2" l="1"/>
  <c r="K2630" i="2"/>
  <c r="J2630" i="2"/>
  <c r="I2632" i="2" l="1"/>
  <c r="K2631" i="2"/>
  <c r="J2631" i="2"/>
  <c r="I2633" i="2" l="1"/>
  <c r="K2632" i="2"/>
  <c r="J2632" i="2"/>
  <c r="I2634" i="2" l="1"/>
  <c r="K2633" i="2"/>
  <c r="J2633" i="2"/>
  <c r="I2635" i="2" l="1"/>
  <c r="K2634" i="2"/>
  <c r="J2634" i="2"/>
  <c r="I2636" i="2" l="1"/>
  <c r="K2635" i="2"/>
  <c r="J2635" i="2"/>
  <c r="I2637" i="2" l="1"/>
  <c r="K2636" i="2"/>
  <c r="J2636" i="2"/>
  <c r="I2638" i="2" l="1"/>
  <c r="K2637" i="2"/>
  <c r="J2637" i="2"/>
  <c r="I2639" i="2" l="1"/>
  <c r="K2638" i="2"/>
  <c r="J2638" i="2"/>
  <c r="I2640" i="2" l="1"/>
  <c r="K2639" i="2"/>
  <c r="J2639" i="2"/>
  <c r="I2641" i="2" l="1"/>
  <c r="K2640" i="2"/>
  <c r="J2640" i="2"/>
  <c r="I2642" i="2" l="1"/>
  <c r="K2641" i="2"/>
  <c r="J2641" i="2"/>
  <c r="I2643" i="2" l="1"/>
  <c r="K2642" i="2"/>
  <c r="J2642" i="2"/>
  <c r="I2644" i="2" l="1"/>
  <c r="K2643" i="2"/>
  <c r="J2643" i="2"/>
  <c r="I2645" i="2" l="1"/>
  <c r="K2644" i="2"/>
  <c r="J2644" i="2"/>
  <c r="I2646" i="2" l="1"/>
  <c r="K2645" i="2"/>
  <c r="J2645" i="2"/>
  <c r="I2647" i="2" l="1"/>
  <c r="K2646" i="2"/>
  <c r="J2646" i="2"/>
  <c r="I2648" i="2" l="1"/>
  <c r="K2647" i="2"/>
  <c r="J2647" i="2"/>
  <c r="I2649" i="2" l="1"/>
  <c r="K2648" i="2"/>
  <c r="J2648" i="2"/>
  <c r="I2650" i="2" l="1"/>
  <c r="K2649" i="2"/>
  <c r="J2649" i="2"/>
  <c r="I2651" i="2" l="1"/>
  <c r="K2650" i="2"/>
  <c r="J2650" i="2"/>
  <c r="I2652" i="2" l="1"/>
  <c r="K2651" i="2"/>
  <c r="J2651" i="2"/>
  <c r="I2653" i="2" l="1"/>
  <c r="K2652" i="2"/>
  <c r="J2652" i="2"/>
  <c r="I2654" i="2" l="1"/>
  <c r="K2653" i="2"/>
  <c r="J2653" i="2"/>
  <c r="I2655" i="2" l="1"/>
  <c r="K2654" i="2"/>
  <c r="J2654" i="2"/>
  <c r="I2656" i="2" l="1"/>
  <c r="K2655" i="2"/>
  <c r="J2655" i="2"/>
  <c r="I2657" i="2" l="1"/>
  <c r="K2656" i="2"/>
  <c r="J2656" i="2"/>
  <c r="I2658" i="2" l="1"/>
  <c r="K2657" i="2"/>
  <c r="J2657" i="2"/>
  <c r="I2659" i="2" l="1"/>
  <c r="K2658" i="2"/>
  <c r="J2658" i="2"/>
  <c r="I2660" i="2" l="1"/>
  <c r="K2659" i="2"/>
  <c r="J2659" i="2"/>
  <c r="I2661" i="2" l="1"/>
  <c r="K2660" i="2"/>
  <c r="J2660" i="2"/>
  <c r="I2662" i="2" l="1"/>
  <c r="K2661" i="2"/>
  <c r="J2661" i="2"/>
  <c r="I2663" i="2" l="1"/>
  <c r="K2662" i="2"/>
  <c r="J2662" i="2"/>
  <c r="I2664" i="2" l="1"/>
  <c r="K2663" i="2"/>
  <c r="J2663" i="2"/>
  <c r="I2665" i="2" l="1"/>
  <c r="K2664" i="2"/>
  <c r="J2664" i="2"/>
  <c r="I2666" i="2" l="1"/>
  <c r="J2665" i="2"/>
  <c r="K2665" i="2"/>
  <c r="I2667" i="2" l="1"/>
  <c r="J2666" i="2"/>
  <c r="K2666" i="2"/>
  <c r="I2668" i="2" l="1"/>
  <c r="K2667" i="2"/>
  <c r="J2667" i="2"/>
  <c r="I2669" i="2" l="1"/>
  <c r="K2668" i="2"/>
  <c r="J2668" i="2"/>
  <c r="I2670" i="2" l="1"/>
  <c r="K2669" i="2"/>
  <c r="J2669" i="2"/>
  <c r="I2671" i="2" l="1"/>
  <c r="K2670" i="2"/>
  <c r="J2670" i="2"/>
  <c r="I2672" i="2" l="1"/>
  <c r="K2671" i="2"/>
  <c r="J2671" i="2"/>
  <c r="I2673" i="2" l="1"/>
  <c r="K2672" i="2"/>
  <c r="J2672" i="2"/>
  <c r="I2674" i="2" l="1"/>
  <c r="K2673" i="2"/>
  <c r="J2673" i="2"/>
  <c r="I2675" i="2" l="1"/>
  <c r="K2674" i="2"/>
  <c r="J2674" i="2"/>
  <c r="I2676" i="2" l="1"/>
  <c r="K2675" i="2"/>
  <c r="J2675" i="2"/>
  <c r="I2677" i="2" l="1"/>
  <c r="K2676" i="2"/>
  <c r="J2676" i="2"/>
  <c r="I2678" i="2" l="1"/>
  <c r="J2677" i="2"/>
  <c r="K2677" i="2"/>
  <c r="I2679" i="2" l="1"/>
  <c r="K2678" i="2"/>
  <c r="J2678" i="2"/>
  <c r="I2680" i="2" l="1"/>
  <c r="K2679" i="2"/>
  <c r="J2679" i="2"/>
  <c r="I2681" i="2" l="1"/>
  <c r="K2680" i="2"/>
  <c r="J2680" i="2"/>
  <c r="I2682" i="2" l="1"/>
  <c r="K2681" i="2"/>
  <c r="J2681" i="2"/>
  <c r="I2683" i="2" l="1"/>
  <c r="K2682" i="2"/>
  <c r="J2682" i="2"/>
  <c r="I2684" i="2" l="1"/>
  <c r="K2683" i="2"/>
  <c r="J2683" i="2"/>
  <c r="I2685" i="2" l="1"/>
  <c r="K2684" i="2"/>
  <c r="J2684" i="2"/>
  <c r="I2686" i="2" l="1"/>
  <c r="K2685" i="2"/>
  <c r="J2685" i="2"/>
  <c r="I2687" i="2" l="1"/>
  <c r="K2686" i="2"/>
  <c r="J2686" i="2"/>
  <c r="I2688" i="2" l="1"/>
  <c r="K2687" i="2"/>
  <c r="J2687" i="2"/>
  <c r="I2689" i="2" l="1"/>
  <c r="K2688" i="2"/>
  <c r="J2688" i="2"/>
  <c r="I2690" i="2" l="1"/>
  <c r="K2689" i="2"/>
  <c r="J2689" i="2"/>
  <c r="I2691" i="2" l="1"/>
  <c r="K2690" i="2"/>
  <c r="J2690" i="2"/>
  <c r="I2692" i="2" l="1"/>
  <c r="K2691" i="2"/>
  <c r="J2691" i="2"/>
  <c r="I2693" i="2" l="1"/>
  <c r="K2692" i="2"/>
  <c r="J2692" i="2"/>
  <c r="I2694" i="2" l="1"/>
  <c r="K2693" i="2"/>
  <c r="J2693" i="2"/>
  <c r="I2695" i="2" l="1"/>
  <c r="K2694" i="2"/>
  <c r="J2694" i="2"/>
  <c r="I2696" i="2" l="1"/>
  <c r="K2695" i="2"/>
  <c r="J2695" i="2"/>
  <c r="I2697" i="2" l="1"/>
  <c r="K2696" i="2"/>
  <c r="J2696" i="2"/>
  <c r="I2698" i="2" l="1"/>
  <c r="K2697" i="2"/>
  <c r="J2697" i="2"/>
  <c r="I2699" i="2" l="1"/>
  <c r="K2698" i="2"/>
  <c r="J2698" i="2"/>
  <c r="I2700" i="2" l="1"/>
  <c r="J2699" i="2"/>
  <c r="K2699" i="2"/>
  <c r="I2701" i="2" l="1"/>
  <c r="K2700" i="2"/>
  <c r="J2700" i="2"/>
  <c r="I2702" i="2" l="1"/>
  <c r="K2701" i="2"/>
  <c r="J2701" i="2"/>
  <c r="I2703" i="2" l="1"/>
  <c r="K2702" i="2"/>
  <c r="J2702" i="2"/>
  <c r="I2704" i="2" l="1"/>
  <c r="K2703" i="2"/>
  <c r="J2703" i="2"/>
  <c r="I2705" i="2" l="1"/>
  <c r="K2704" i="2"/>
  <c r="J2704" i="2"/>
  <c r="I2706" i="2" l="1"/>
  <c r="K2705" i="2"/>
  <c r="J2705" i="2"/>
  <c r="I2707" i="2" l="1"/>
  <c r="K2706" i="2"/>
  <c r="J2706" i="2"/>
  <c r="I2708" i="2" l="1"/>
  <c r="K2707" i="2"/>
  <c r="J2707" i="2"/>
  <c r="I2709" i="2" l="1"/>
  <c r="K2708" i="2"/>
  <c r="J2708" i="2"/>
  <c r="I2710" i="2" l="1"/>
  <c r="K2709" i="2"/>
  <c r="J2709" i="2"/>
  <c r="I2711" i="2" l="1"/>
  <c r="K2710" i="2"/>
  <c r="J2710" i="2"/>
  <c r="I2712" i="2" l="1"/>
  <c r="K2711" i="2"/>
  <c r="J2711" i="2"/>
  <c r="I2713" i="2" l="1"/>
  <c r="K2712" i="2"/>
  <c r="J2712" i="2"/>
  <c r="I2714" i="2" l="1"/>
  <c r="K2713" i="2"/>
  <c r="J2713" i="2"/>
  <c r="I2715" i="2" l="1"/>
  <c r="J2714" i="2"/>
  <c r="K2714" i="2"/>
  <c r="I2716" i="2" l="1"/>
  <c r="K2715" i="2"/>
  <c r="J2715" i="2"/>
  <c r="I2717" i="2" l="1"/>
  <c r="K2716" i="2"/>
  <c r="J2716" i="2"/>
  <c r="I2718" i="2" l="1"/>
  <c r="K2717" i="2"/>
  <c r="J2717" i="2"/>
  <c r="I2719" i="2" l="1"/>
  <c r="K2718" i="2"/>
  <c r="J2718" i="2"/>
  <c r="I2720" i="2" l="1"/>
  <c r="K2719" i="2"/>
  <c r="J2719" i="2"/>
  <c r="I2721" i="2" l="1"/>
  <c r="K2720" i="2"/>
  <c r="J2720" i="2"/>
  <c r="I2722" i="2" l="1"/>
  <c r="K2721" i="2"/>
  <c r="J2721" i="2"/>
  <c r="I2723" i="2" l="1"/>
  <c r="K2722" i="2"/>
  <c r="J2722" i="2"/>
  <c r="I2724" i="2" l="1"/>
  <c r="K2723" i="2"/>
  <c r="J2723" i="2"/>
  <c r="I2725" i="2" l="1"/>
  <c r="K2724" i="2"/>
  <c r="J2724" i="2"/>
  <c r="I2726" i="2" l="1"/>
  <c r="K2725" i="2"/>
  <c r="J2725" i="2"/>
  <c r="I2727" i="2" l="1"/>
  <c r="K2726" i="2"/>
  <c r="J2726" i="2"/>
  <c r="I2728" i="2" l="1"/>
  <c r="K2727" i="2"/>
  <c r="J2727" i="2"/>
  <c r="I2729" i="2" l="1"/>
  <c r="K2728" i="2"/>
  <c r="J2728" i="2"/>
  <c r="I2730" i="2" l="1"/>
  <c r="K2729" i="2"/>
  <c r="J2729" i="2"/>
  <c r="I2731" i="2" l="1"/>
  <c r="K2730" i="2"/>
  <c r="J2730" i="2"/>
  <c r="I2732" i="2" l="1"/>
  <c r="K2731" i="2"/>
  <c r="J2731" i="2"/>
  <c r="I2733" i="2" l="1"/>
  <c r="K2732" i="2"/>
  <c r="J2732" i="2"/>
  <c r="I2734" i="2" l="1"/>
  <c r="K2733" i="2"/>
  <c r="J2733" i="2"/>
  <c r="I2735" i="2" l="1"/>
  <c r="J2734" i="2"/>
  <c r="K2734" i="2"/>
  <c r="I2736" i="2" l="1"/>
  <c r="K2735" i="2"/>
  <c r="J2735" i="2"/>
  <c r="I2737" i="2" l="1"/>
  <c r="K2736" i="2"/>
  <c r="J2736" i="2"/>
  <c r="I2738" i="2" l="1"/>
  <c r="K2737" i="2"/>
  <c r="J2737" i="2"/>
  <c r="I2739" i="2" l="1"/>
  <c r="K2738" i="2"/>
  <c r="J2738" i="2"/>
  <c r="I2740" i="2" l="1"/>
  <c r="K2739" i="2"/>
  <c r="J2739" i="2"/>
  <c r="I2741" i="2" l="1"/>
  <c r="K2740" i="2"/>
  <c r="J2740" i="2"/>
  <c r="I2742" i="2" l="1"/>
  <c r="K2741" i="2"/>
  <c r="J2741" i="2"/>
  <c r="I2743" i="2" l="1"/>
  <c r="K2742" i="2"/>
  <c r="J2742" i="2"/>
  <c r="I2744" i="2" l="1"/>
  <c r="K2743" i="2"/>
  <c r="J2743" i="2"/>
  <c r="I2745" i="2" l="1"/>
  <c r="K2744" i="2"/>
  <c r="J2744" i="2"/>
  <c r="I2746" i="2" l="1"/>
  <c r="K2745" i="2"/>
  <c r="J2745" i="2"/>
  <c r="I2747" i="2" l="1"/>
  <c r="K2746" i="2"/>
  <c r="J2746" i="2"/>
  <c r="I2748" i="2" l="1"/>
  <c r="K2747" i="2"/>
  <c r="J2747" i="2"/>
  <c r="I2749" i="2" l="1"/>
  <c r="K2748" i="2"/>
  <c r="J2748" i="2"/>
  <c r="I2750" i="2" l="1"/>
  <c r="K2749" i="2"/>
  <c r="J2749" i="2"/>
  <c r="I2751" i="2" l="1"/>
  <c r="K2750" i="2"/>
  <c r="J2750" i="2"/>
  <c r="I2752" i="2" l="1"/>
  <c r="K2751" i="2"/>
  <c r="J2751" i="2"/>
  <c r="I2753" i="2" l="1"/>
  <c r="K2752" i="2"/>
  <c r="J2752" i="2"/>
  <c r="I2754" i="2" l="1"/>
  <c r="K2753" i="2"/>
  <c r="J2753" i="2"/>
  <c r="I2755" i="2" l="1"/>
  <c r="K2754" i="2"/>
  <c r="J2754" i="2"/>
  <c r="I2756" i="2" l="1"/>
  <c r="K2755" i="2"/>
  <c r="J2755" i="2"/>
  <c r="I2757" i="2" l="1"/>
  <c r="K2756" i="2"/>
  <c r="J2756" i="2"/>
  <c r="I2758" i="2" l="1"/>
  <c r="K2757" i="2"/>
  <c r="J2757" i="2"/>
  <c r="I2759" i="2" l="1"/>
  <c r="K2758" i="2"/>
  <c r="J2758" i="2"/>
  <c r="I2760" i="2" l="1"/>
  <c r="K2759" i="2"/>
  <c r="J2759" i="2"/>
  <c r="I2761" i="2" l="1"/>
  <c r="K2760" i="2"/>
  <c r="J2760" i="2"/>
  <c r="I2762" i="2" l="1"/>
  <c r="K2761" i="2"/>
  <c r="J2761" i="2"/>
  <c r="I2763" i="2" l="1"/>
  <c r="K2762" i="2"/>
  <c r="J2762" i="2"/>
  <c r="I2764" i="2" l="1"/>
  <c r="K2763" i="2"/>
  <c r="J2763" i="2"/>
  <c r="I2765" i="2" l="1"/>
  <c r="K2764" i="2"/>
  <c r="J2764" i="2"/>
  <c r="I2766" i="2" l="1"/>
  <c r="K2765" i="2"/>
  <c r="J2765" i="2"/>
  <c r="I2767" i="2" l="1"/>
  <c r="K2766" i="2"/>
  <c r="J2766" i="2"/>
  <c r="I2768" i="2" l="1"/>
  <c r="K2767" i="2"/>
  <c r="J2767" i="2"/>
  <c r="I2769" i="2" l="1"/>
  <c r="K2768" i="2"/>
  <c r="J2768" i="2"/>
  <c r="I2770" i="2" l="1"/>
  <c r="K2769" i="2"/>
  <c r="J2769" i="2"/>
  <c r="I2771" i="2" l="1"/>
  <c r="K2770" i="2"/>
  <c r="J2770" i="2"/>
  <c r="I2772" i="2" l="1"/>
  <c r="K2771" i="2"/>
  <c r="J2771" i="2"/>
  <c r="I2773" i="2" l="1"/>
  <c r="K2772" i="2"/>
  <c r="J2772" i="2"/>
  <c r="I2774" i="2" l="1"/>
  <c r="J2773" i="2"/>
  <c r="K2773" i="2"/>
  <c r="I2775" i="2" l="1"/>
  <c r="K2774" i="2"/>
  <c r="J2774" i="2"/>
  <c r="I2776" i="2" l="1"/>
  <c r="K2775" i="2"/>
  <c r="J2775" i="2"/>
  <c r="I2777" i="2" l="1"/>
  <c r="K2776" i="2"/>
  <c r="J2776" i="2"/>
  <c r="I2778" i="2" l="1"/>
  <c r="K2777" i="2"/>
  <c r="J2777" i="2"/>
  <c r="I2779" i="2" l="1"/>
  <c r="K2778" i="2"/>
  <c r="J2778" i="2"/>
  <c r="I2780" i="2" l="1"/>
  <c r="K2779" i="2"/>
  <c r="J2779" i="2"/>
  <c r="I2781" i="2" l="1"/>
  <c r="K2780" i="2"/>
  <c r="J2780" i="2"/>
  <c r="I2782" i="2" l="1"/>
  <c r="K2781" i="2"/>
  <c r="J2781" i="2"/>
  <c r="I2783" i="2" l="1"/>
  <c r="K2782" i="2"/>
  <c r="J2782" i="2"/>
  <c r="I2784" i="2" l="1"/>
  <c r="K2783" i="2"/>
  <c r="J2783" i="2"/>
  <c r="I2785" i="2" l="1"/>
  <c r="K2784" i="2"/>
  <c r="J2784" i="2"/>
  <c r="I2786" i="2" l="1"/>
  <c r="K2785" i="2"/>
  <c r="J2785" i="2"/>
  <c r="I2787" i="2" l="1"/>
  <c r="K2786" i="2"/>
  <c r="J2786" i="2"/>
  <c r="I2788" i="2" l="1"/>
  <c r="K2787" i="2"/>
  <c r="J2787" i="2"/>
  <c r="I2789" i="2" l="1"/>
  <c r="K2788" i="2"/>
  <c r="J2788" i="2"/>
  <c r="I2790" i="2" l="1"/>
  <c r="K2789" i="2"/>
  <c r="J2789" i="2"/>
  <c r="I2791" i="2" l="1"/>
  <c r="K2790" i="2"/>
  <c r="J2790" i="2"/>
  <c r="I2792" i="2" l="1"/>
  <c r="K2791" i="2"/>
  <c r="J2791" i="2"/>
  <c r="I2793" i="2" l="1"/>
  <c r="K2792" i="2"/>
  <c r="J2792" i="2"/>
  <c r="I2794" i="2" l="1"/>
  <c r="K2793" i="2"/>
  <c r="J2793" i="2"/>
  <c r="I2795" i="2" l="1"/>
  <c r="K2794" i="2"/>
  <c r="J2794" i="2"/>
  <c r="I2796" i="2" l="1"/>
  <c r="K2795" i="2"/>
  <c r="J2795" i="2"/>
  <c r="I2797" i="2" l="1"/>
  <c r="K2796" i="2"/>
  <c r="J2796" i="2"/>
  <c r="I2798" i="2" l="1"/>
  <c r="K2797" i="2"/>
  <c r="J2797" i="2"/>
  <c r="I2799" i="2" l="1"/>
  <c r="K2798" i="2"/>
  <c r="J2798" i="2"/>
  <c r="I2800" i="2" l="1"/>
  <c r="J2799" i="2"/>
  <c r="K2799" i="2"/>
  <c r="I2801" i="2" l="1"/>
  <c r="K2800" i="2"/>
  <c r="J2800" i="2"/>
  <c r="I2802" i="2" l="1"/>
  <c r="K2801" i="2"/>
  <c r="J2801" i="2"/>
  <c r="I2803" i="2" l="1"/>
  <c r="K2802" i="2"/>
  <c r="J2802" i="2"/>
  <c r="I2804" i="2" l="1"/>
  <c r="K2803" i="2"/>
  <c r="J2803" i="2"/>
  <c r="I2805" i="2" l="1"/>
  <c r="K2804" i="2"/>
  <c r="J2804" i="2"/>
  <c r="I2806" i="2" l="1"/>
  <c r="K2805" i="2"/>
  <c r="J2805" i="2"/>
  <c r="I2807" i="2" l="1"/>
  <c r="K2806" i="2"/>
  <c r="J2806" i="2"/>
  <c r="I2808" i="2" l="1"/>
  <c r="K2807" i="2"/>
  <c r="J2807" i="2"/>
  <c r="I2809" i="2" l="1"/>
  <c r="K2808" i="2"/>
  <c r="J2808" i="2"/>
  <c r="I2810" i="2" l="1"/>
  <c r="K2809" i="2"/>
  <c r="J2809" i="2"/>
  <c r="I2811" i="2" l="1"/>
  <c r="K2810" i="2"/>
  <c r="J2810" i="2"/>
  <c r="I2812" i="2" l="1"/>
  <c r="K2811" i="2"/>
  <c r="J2811" i="2"/>
  <c r="I2813" i="2" l="1"/>
  <c r="K2812" i="2"/>
  <c r="J2812" i="2"/>
  <c r="I2814" i="2" l="1"/>
  <c r="K2813" i="2"/>
  <c r="J2813" i="2"/>
  <c r="I2815" i="2" l="1"/>
  <c r="K2814" i="2"/>
  <c r="J2814" i="2"/>
  <c r="I2816" i="2" l="1"/>
  <c r="K2815" i="2"/>
  <c r="J2815" i="2"/>
  <c r="I2817" i="2" l="1"/>
  <c r="K2816" i="2"/>
  <c r="J2816" i="2"/>
  <c r="I2818" i="2" l="1"/>
  <c r="K2817" i="2"/>
  <c r="J2817" i="2"/>
  <c r="I2819" i="2" l="1"/>
  <c r="K2818" i="2"/>
  <c r="J2818" i="2"/>
  <c r="I2820" i="2" l="1"/>
  <c r="K2819" i="2"/>
  <c r="J2819" i="2"/>
  <c r="I2821" i="2" l="1"/>
  <c r="K2820" i="2"/>
  <c r="J2820" i="2"/>
  <c r="I2822" i="2" l="1"/>
  <c r="K2821" i="2"/>
  <c r="J2821" i="2"/>
  <c r="I2823" i="2" l="1"/>
  <c r="K2822" i="2"/>
  <c r="J2822" i="2"/>
  <c r="I2824" i="2" l="1"/>
  <c r="K2823" i="2"/>
  <c r="J2823" i="2"/>
  <c r="I2825" i="2" l="1"/>
  <c r="K2824" i="2"/>
  <c r="J2824" i="2"/>
  <c r="I2826" i="2" l="1"/>
  <c r="K2825" i="2"/>
  <c r="J2825" i="2"/>
  <c r="I2827" i="2" l="1"/>
  <c r="K2826" i="2"/>
  <c r="J2826" i="2"/>
  <c r="I2828" i="2" l="1"/>
  <c r="K2827" i="2"/>
  <c r="J2827" i="2"/>
  <c r="I2829" i="2" l="1"/>
  <c r="K2828" i="2"/>
  <c r="J2828" i="2"/>
  <c r="I2830" i="2" l="1"/>
  <c r="K2829" i="2"/>
  <c r="J2829" i="2"/>
  <c r="I2831" i="2" l="1"/>
  <c r="K2830" i="2"/>
  <c r="J2830" i="2"/>
  <c r="I2832" i="2" l="1"/>
  <c r="K2831" i="2"/>
  <c r="J2831" i="2"/>
  <c r="I2833" i="2" l="1"/>
  <c r="J2832" i="2"/>
  <c r="K2832" i="2"/>
  <c r="I2834" i="2" l="1"/>
  <c r="K2833" i="2"/>
  <c r="J2833" i="2"/>
  <c r="I2835" i="2" l="1"/>
  <c r="K2834" i="2"/>
  <c r="J2834" i="2"/>
  <c r="I2836" i="2" l="1"/>
  <c r="K2835" i="2"/>
  <c r="J2835" i="2"/>
  <c r="I2837" i="2" l="1"/>
  <c r="K2836" i="2"/>
  <c r="J2836" i="2"/>
  <c r="I2838" i="2" l="1"/>
  <c r="K2837" i="2"/>
  <c r="J2837" i="2"/>
  <c r="I2839" i="2" l="1"/>
  <c r="K2838" i="2"/>
  <c r="J2838" i="2"/>
  <c r="I2840" i="2" l="1"/>
  <c r="K2839" i="2"/>
  <c r="J2839" i="2"/>
  <c r="I2841" i="2" l="1"/>
  <c r="K2840" i="2"/>
  <c r="J2840" i="2"/>
  <c r="I2842" i="2" l="1"/>
  <c r="K2841" i="2"/>
  <c r="J2841" i="2"/>
  <c r="I2843" i="2" l="1"/>
  <c r="K2842" i="2"/>
  <c r="J2842" i="2"/>
  <c r="I2844" i="2" l="1"/>
  <c r="K2843" i="2"/>
  <c r="J2843" i="2"/>
  <c r="I2845" i="2" l="1"/>
  <c r="K2844" i="2"/>
  <c r="J2844" i="2"/>
  <c r="I2846" i="2" l="1"/>
  <c r="K2845" i="2"/>
  <c r="J2845" i="2"/>
  <c r="I2847" i="2" l="1"/>
  <c r="K2846" i="2"/>
  <c r="J2846" i="2"/>
  <c r="I2848" i="2" l="1"/>
  <c r="K2847" i="2"/>
  <c r="J2847" i="2"/>
  <c r="I2849" i="2" l="1"/>
  <c r="K2848" i="2"/>
  <c r="J2848" i="2"/>
  <c r="I2850" i="2" l="1"/>
  <c r="K2849" i="2"/>
  <c r="J2849" i="2"/>
  <c r="I2851" i="2" l="1"/>
  <c r="K2850" i="2"/>
  <c r="J2850" i="2"/>
  <c r="I2852" i="2" l="1"/>
  <c r="K2851" i="2"/>
  <c r="J2851" i="2"/>
  <c r="I2853" i="2" l="1"/>
  <c r="K2852" i="2"/>
  <c r="J2852" i="2"/>
  <c r="I2854" i="2" l="1"/>
  <c r="K2853" i="2"/>
  <c r="J2853" i="2"/>
  <c r="I2855" i="2" l="1"/>
  <c r="J2854" i="2"/>
  <c r="K2854" i="2"/>
  <c r="I2856" i="2" l="1"/>
  <c r="K2855" i="2"/>
  <c r="J2855" i="2"/>
  <c r="I2857" i="2" l="1"/>
  <c r="K2856" i="2"/>
  <c r="J2856" i="2"/>
  <c r="I2858" i="2" l="1"/>
  <c r="J2857" i="2"/>
  <c r="K2857" i="2"/>
  <c r="I2859" i="2" l="1"/>
  <c r="J2858" i="2"/>
  <c r="K2858" i="2"/>
  <c r="I2860" i="2" l="1"/>
  <c r="K2859" i="2"/>
  <c r="J2859" i="2"/>
  <c r="I2861" i="2" l="1"/>
  <c r="K2860" i="2"/>
  <c r="J2860" i="2"/>
  <c r="I2862" i="2" l="1"/>
  <c r="K2861" i="2"/>
  <c r="J2861" i="2"/>
  <c r="I2863" i="2" l="1"/>
  <c r="K2862" i="2"/>
  <c r="J2862" i="2"/>
  <c r="I2864" i="2" l="1"/>
  <c r="K2863" i="2"/>
  <c r="J2863" i="2"/>
  <c r="I2865" i="2" l="1"/>
  <c r="K2864" i="2"/>
  <c r="J2864" i="2"/>
  <c r="I2866" i="2" l="1"/>
  <c r="K2865" i="2"/>
  <c r="J2865" i="2"/>
  <c r="I2867" i="2" l="1"/>
  <c r="K2866" i="2"/>
  <c r="J2866" i="2"/>
  <c r="I2868" i="2" l="1"/>
  <c r="K2867" i="2"/>
  <c r="J2867" i="2"/>
  <c r="I2869" i="2" l="1"/>
  <c r="K2868" i="2"/>
  <c r="J2868" i="2"/>
  <c r="I2870" i="2" l="1"/>
  <c r="K2869" i="2"/>
  <c r="J2869" i="2"/>
  <c r="I2871" i="2" l="1"/>
  <c r="K2870" i="2"/>
  <c r="J2870" i="2"/>
  <c r="I2872" i="2" l="1"/>
  <c r="K2871" i="2"/>
  <c r="J2871" i="2"/>
  <c r="I2873" i="2" l="1"/>
  <c r="K2872" i="2"/>
  <c r="J2872" i="2"/>
  <c r="I2874" i="2" l="1"/>
  <c r="K2873" i="2"/>
  <c r="J2873" i="2"/>
  <c r="I2875" i="2" l="1"/>
  <c r="K2874" i="2"/>
  <c r="J2874" i="2"/>
  <c r="I2876" i="2" l="1"/>
  <c r="K2875" i="2"/>
  <c r="J2875" i="2"/>
  <c r="I2877" i="2" l="1"/>
  <c r="K2876" i="2"/>
  <c r="J2876" i="2"/>
  <c r="I2878" i="2" l="1"/>
  <c r="K2877" i="2"/>
  <c r="J2877" i="2"/>
  <c r="I2879" i="2" l="1"/>
  <c r="K2878" i="2"/>
  <c r="J2878" i="2"/>
  <c r="I2880" i="2" l="1"/>
  <c r="K2879" i="2"/>
  <c r="J2879" i="2"/>
  <c r="I2881" i="2" l="1"/>
  <c r="K2880" i="2"/>
  <c r="J2880" i="2"/>
  <c r="I2882" i="2" l="1"/>
  <c r="K2881" i="2"/>
  <c r="J2881" i="2"/>
  <c r="I2883" i="2" l="1"/>
  <c r="K2882" i="2"/>
  <c r="J2882" i="2"/>
  <c r="I2884" i="2" l="1"/>
  <c r="K2883" i="2"/>
  <c r="J2883" i="2"/>
  <c r="I2885" i="2" l="1"/>
  <c r="K2884" i="2"/>
  <c r="J2884" i="2"/>
  <c r="I2886" i="2" l="1"/>
  <c r="K2885" i="2"/>
  <c r="J2885" i="2"/>
  <c r="I2887" i="2" l="1"/>
  <c r="K2886" i="2"/>
  <c r="J2886" i="2"/>
  <c r="I2888" i="2" l="1"/>
  <c r="K2887" i="2"/>
  <c r="J2887" i="2"/>
  <c r="I2889" i="2" l="1"/>
  <c r="K2888" i="2"/>
  <c r="J2888" i="2"/>
  <c r="I2890" i="2" l="1"/>
  <c r="K2889" i="2"/>
  <c r="J2889" i="2"/>
  <c r="I2891" i="2" l="1"/>
  <c r="K2890" i="2"/>
  <c r="J2890" i="2"/>
  <c r="I2892" i="2" l="1"/>
  <c r="K2891" i="2"/>
  <c r="J2891" i="2"/>
  <c r="I2893" i="2" l="1"/>
  <c r="K2892" i="2"/>
  <c r="J2892" i="2"/>
  <c r="I2894" i="2" l="1"/>
  <c r="K2893" i="2"/>
  <c r="J2893" i="2"/>
  <c r="I2895" i="2" l="1"/>
  <c r="K2894" i="2"/>
  <c r="J2894" i="2"/>
  <c r="I2896" i="2" l="1"/>
  <c r="K2895" i="2"/>
  <c r="J2895" i="2"/>
  <c r="I2897" i="2" l="1"/>
  <c r="K2896" i="2"/>
  <c r="J2896" i="2"/>
  <c r="I2898" i="2" l="1"/>
  <c r="K2897" i="2"/>
  <c r="J2897" i="2"/>
  <c r="I2899" i="2" l="1"/>
  <c r="K2898" i="2"/>
  <c r="J2898" i="2"/>
  <c r="I2900" i="2" l="1"/>
  <c r="K2899" i="2"/>
  <c r="J2899" i="2"/>
  <c r="I2901" i="2" l="1"/>
  <c r="K2900" i="2"/>
  <c r="J2900" i="2"/>
  <c r="I2902" i="2" l="1"/>
  <c r="K2901" i="2"/>
  <c r="J2901" i="2"/>
  <c r="I2903" i="2" l="1"/>
  <c r="K2902" i="2"/>
  <c r="J2902" i="2"/>
  <c r="I2904" i="2" l="1"/>
  <c r="K2903" i="2"/>
  <c r="J2903" i="2"/>
  <c r="I2905" i="2" l="1"/>
  <c r="K2904" i="2"/>
  <c r="J2904" i="2"/>
  <c r="I2906" i="2" l="1"/>
  <c r="K2905" i="2"/>
  <c r="J2905" i="2"/>
  <c r="I2907" i="2" l="1"/>
  <c r="K2906" i="2"/>
  <c r="J2906" i="2"/>
  <c r="I2908" i="2" l="1"/>
  <c r="K2907" i="2"/>
  <c r="J2907" i="2"/>
  <c r="I2909" i="2" l="1"/>
  <c r="K2908" i="2"/>
  <c r="J2908" i="2"/>
  <c r="I2910" i="2" l="1"/>
  <c r="K2909" i="2"/>
  <c r="J2909" i="2"/>
  <c r="I2911" i="2" l="1"/>
  <c r="K2910" i="2"/>
  <c r="J2910" i="2"/>
  <c r="I2912" i="2" l="1"/>
  <c r="K2911" i="2"/>
  <c r="J2911" i="2"/>
  <c r="I2913" i="2" l="1"/>
  <c r="K2912" i="2"/>
  <c r="J2912" i="2"/>
  <c r="I2914" i="2" l="1"/>
  <c r="K2913" i="2"/>
  <c r="J2913" i="2"/>
  <c r="I2915" i="2" l="1"/>
  <c r="K2914" i="2"/>
  <c r="J2914" i="2"/>
  <c r="I2916" i="2" l="1"/>
  <c r="K2915" i="2"/>
  <c r="J2915" i="2"/>
  <c r="I2917" i="2" l="1"/>
  <c r="K2916" i="2"/>
  <c r="J2916" i="2"/>
  <c r="I2918" i="2" l="1"/>
  <c r="J2917" i="2"/>
  <c r="K2917" i="2"/>
  <c r="I2919" i="2" l="1"/>
  <c r="K2918" i="2"/>
  <c r="J2918" i="2"/>
  <c r="I2920" i="2" l="1"/>
  <c r="K2919" i="2"/>
  <c r="J2919" i="2"/>
  <c r="I2921" i="2" l="1"/>
  <c r="K2920" i="2"/>
  <c r="J2920" i="2"/>
  <c r="I2922" i="2" l="1"/>
  <c r="K2921" i="2"/>
  <c r="J2921" i="2"/>
  <c r="I2923" i="2" l="1"/>
  <c r="K2922" i="2"/>
  <c r="J2922" i="2"/>
  <c r="I2924" i="2" l="1"/>
  <c r="K2923" i="2"/>
  <c r="J2923" i="2"/>
  <c r="I2925" i="2" l="1"/>
  <c r="K2924" i="2"/>
  <c r="J2924" i="2"/>
  <c r="I2926" i="2" l="1"/>
  <c r="K2925" i="2"/>
  <c r="J2925" i="2"/>
  <c r="I2927" i="2" l="1"/>
  <c r="K2926" i="2"/>
  <c r="J2926" i="2"/>
  <c r="I2928" i="2" l="1"/>
  <c r="K2927" i="2"/>
  <c r="J2927" i="2"/>
  <c r="I2929" i="2" l="1"/>
  <c r="K2928" i="2"/>
  <c r="J2928" i="2"/>
  <c r="I2930" i="2" l="1"/>
  <c r="K2929" i="2"/>
  <c r="J2929" i="2"/>
  <c r="I2931" i="2" l="1"/>
  <c r="K2930" i="2"/>
  <c r="J2930" i="2"/>
  <c r="I2932" i="2" l="1"/>
  <c r="K2931" i="2"/>
  <c r="J2931" i="2"/>
  <c r="I2933" i="2" l="1"/>
  <c r="K2932" i="2"/>
  <c r="J2932" i="2"/>
  <c r="I2934" i="2" l="1"/>
  <c r="K2933" i="2"/>
  <c r="J2933" i="2"/>
  <c r="I2935" i="2" l="1"/>
  <c r="K2934" i="2"/>
  <c r="J2934" i="2"/>
  <c r="I2936" i="2" l="1"/>
  <c r="K2935" i="2"/>
  <c r="J2935" i="2"/>
  <c r="I2937" i="2" l="1"/>
  <c r="K2936" i="2"/>
  <c r="J2936" i="2"/>
  <c r="I2938" i="2" l="1"/>
  <c r="K2937" i="2"/>
  <c r="J2937" i="2"/>
  <c r="I2939" i="2" l="1"/>
  <c r="K2938" i="2"/>
  <c r="J2938" i="2"/>
  <c r="I2940" i="2" l="1"/>
  <c r="K2939" i="2"/>
  <c r="J2939" i="2"/>
  <c r="I2941" i="2" l="1"/>
  <c r="K2940" i="2"/>
  <c r="J2940" i="2"/>
  <c r="I2942" i="2" l="1"/>
  <c r="K2941" i="2"/>
  <c r="J2941" i="2"/>
  <c r="I2943" i="2" l="1"/>
  <c r="K2942" i="2"/>
  <c r="J2942" i="2"/>
  <c r="I2944" i="2" l="1"/>
  <c r="K2943" i="2"/>
  <c r="J2943" i="2"/>
  <c r="I2945" i="2" l="1"/>
  <c r="K2944" i="2"/>
  <c r="J2944" i="2"/>
  <c r="I2946" i="2" l="1"/>
  <c r="K2945" i="2"/>
  <c r="J2945" i="2"/>
  <c r="I2947" i="2" l="1"/>
  <c r="K2946" i="2"/>
  <c r="J2946" i="2"/>
  <c r="I2948" i="2" l="1"/>
  <c r="K2947" i="2"/>
  <c r="J2947" i="2"/>
  <c r="I2949" i="2" l="1"/>
  <c r="K2948" i="2"/>
  <c r="J2948" i="2"/>
  <c r="I2950" i="2" l="1"/>
  <c r="K2949" i="2"/>
  <c r="J2949" i="2"/>
  <c r="I2951" i="2" l="1"/>
  <c r="K2950" i="2"/>
  <c r="J2950" i="2"/>
  <c r="I2952" i="2" l="1"/>
  <c r="K2951" i="2"/>
  <c r="J2951" i="2"/>
  <c r="I2953" i="2" l="1"/>
  <c r="K2952" i="2"/>
  <c r="J2952" i="2"/>
  <c r="I2954" i="2" l="1"/>
  <c r="K2953" i="2"/>
  <c r="J2953" i="2"/>
  <c r="I2955" i="2" l="1"/>
  <c r="J2954" i="2"/>
  <c r="K2954" i="2"/>
  <c r="I2956" i="2" l="1"/>
  <c r="K2955" i="2"/>
  <c r="J2955" i="2"/>
  <c r="I2957" i="2" l="1"/>
  <c r="K2956" i="2"/>
  <c r="J2956" i="2"/>
  <c r="I2958" i="2" l="1"/>
  <c r="K2957" i="2"/>
  <c r="J2957" i="2"/>
  <c r="I2959" i="2" l="1"/>
  <c r="K2958" i="2"/>
  <c r="J2958" i="2"/>
  <c r="I2960" i="2" l="1"/>
  <c r="K2959" i="2"/>
  <c r="J2959" i="2"/>
  <c r="I2961" i="2" l="1"/>
  <c r="K2960" i="2"/>
  <c r="J2960" i="2"/>
  <c r="I2962" i="2" l="1"/>
  <c r="K2961" i="2"/>
  <c r="J2961" i="2"/>
  <c r="I2963" i="2" l="1"/>
  <c r="K2962" i="2"/>
  <c r="J2962" i="2"/>
  <c r="I2964" i="2" l="1"/>
  <c r="K2963" i="2"/>
  <c r="J2963" i="2"/>
  <c r="I2965" i="2" l="1"/>
  <c r="K2964" i="2"/>
  <c r="J2964" i="2"/>
  <c r="I2966" i="2" l="1"/>
  <c r="K2965" i="2"/>
  <c r="J2965" i="2"/>
  <c r="I2967" i="2" l="1"/>
  <c r="K2966" i="2"/>
  <c r="J2966" i="2"/>
  <c r="I2968" i="2" l="1"/>
  <c r="K2967" i="2"/>
  <c r="J2967" i="2"/>
  <c r="I2969" i="2" l="1"/>
  <c r="K2968" i="2"/>
  <c r="J2968" i="2"/>
  <c r="I2970" i="2" l="1"/>
  <c r="K2969" i="2"/>
  <c r="J2969" i="2"/>
  <c r="I2971" i="2" l="1"/>
  <c r="K2970" i="2"/>
  <c r="J2970" i="2"/>
  <c r="I2972" i="2" l="1"/>
  <c r="K2971" i="2"/>
  <c r="J2971" i="2"/>
  <c r="I2973" i="2" l="1"/>
  <c r="K2972" i="2"/>
  <c r="J2972" i="2"/>
  <c r="I2974" i="2" l="1"/>
  <c r="K2973" i="2"/>
  <c r="J2973" i="2"/>
  <c r="I2975" i="2" l="1"/>
  <c r="K2974" i="2"/>
  <c r="J2974" i="2"/>
  <c r="I2976" i="2" l="1"/>
  <c r="K2975" i="2"/>
  <c r="J2975" i="2"/>
  <c r="I2977" i="2" l="1"/>
  <c r="K2976" i="2"/>
  <c r="J2976" i="2"/>
  <c r="I2978" i="2" l="1"/>
  <c r="K2977" i="2"/>
  <c r="J2977" i="2"/>
  <c r="I2979" i="2" l="1"/>
  <c r="K2978" i="2"/>
  <c r="J2978" i="2"/>
  <c r="I2980" i="2" l="1"/>
  <c r="K2979" i="2"/>
  <c r="J2979" i="2"/>
  <c r="I2981" i="2" l="1"/>
  <c r="K2980" i="2"/>
  <c r="J2980" i="2"/>
  <c r="I2982" i="2" l="1"/>
  <c r="K2981" i="2"/>
  <c r="J2981" i="2"/>
  <c r="I2983" i="2" l="1"/>
  <c r="K2982" i="2"/>
  <c r="J2982" i="2"/>
  <c r="I2984" i="2" l="1"/>
  <c r="K2983" i="2"/>
  <c r="J2983" i="2"/>
  <c r="I2985" i="2" l="1"/>
  <c r="K2984" i="2"/>
  <c r="J2984" i="2"/>
  <c r="I2986" i="2" l="1"/>
  <c r="K2985" i="2"/>
  <c r="J2985" i="2"/>
  <c r="I2987" i="2" l="1"/>
  <c r="K2986" i="2"/>
  <c r="J2986" i="2"/>
  <c r="I2988" i="2" l="1"/>
  <c r="K2987" i="2"/>
  <c r="J2987" i="2"/>
  <c r="I2989" i="2" l="1"/>
  <c r="K2988" i="2"/>
  <c r="J2988" i="2"/>
  <c r="I2990" i="2" l="1"/>
  <c r="K2989" i="2"/>
  <c r="J2989" i="2"/>
  <c r="I2991" i="2" l="1"/>
  <c r="K2990" i="2"/>
  <c r="J2990" i="2"/>
  <c r="I2992" i="2" l="1"/>
  <c r="K2991" i="2"/>
  <c r="J2991" i="2"/>
  <c r="I2993" i="2" l="1"/>
  <c r="K2992" i="2"/>
  <c r="J2992" i="2"/>
  <c r="I2994" i="2" l="1"/>
  <c r="K2993" i="2"/>
  <c r="J2993" i="2"/>
  <c r="I2995" i="2" l="1"/>
  <c r="K2994" i="2"/>
  <c r="J2994" i="2"/>
  <c r="I2996" i="2" l="1"/>
  <c r="K2995" i="2"/>
  <c r="J2995" i="2"/>
  <c r="I2997" i="2" l="1"/>
  <c r="K2996" i="2"/>
  <c r="J2996" i="2"/>
  <c r="I2998" i="2" l="1"/>
  <c r="K2997" i="2"/>
  <c r="J2997" i="2"/>
  <c r="I2999" i="2" l="1"/>
  <c r="K2998" i="2"/>
  <c r="J2998" i="2"/>
  <c r="I3000" i="2" l="1"/>
  <c r="K2999" i="2"/>
  <c r="J2999" i="2"/>
  <c r="I3001" i="2" l="1"/>
  <c r="K3000" i="2"/>
  <c r="J3000" i="2"/>
  <c r="I3002" i="2" l="1"/>
  <c r="K3001" i="2"/>
  <c r="J3001" i="2"/>
  <c r="I3003" i="2" l="1"/>
  <c r="K3002" i="2"/>
  <c r="J3002" i="2"/>
  <c r="I3004" i="2" l="1"/>
  <c r="K3003" i="2"/>
  <c r="J3003" i="2"/>
  <c r="I3005" i="2" l="1"/>
  <c r="K3004" i="2"/>
  <c r="J3004" i="2"/>
  <c r="I3006" i="2" l="1"/>
  <c r="K3005" i="2"/>
  <c r="J3005" i="2"/>
  <c r="I3007" i="2" l="1"/>
  <c r="K3006" i="2"/>
  <c r="J3006" i="2"/>
  <c r="I3008" i="2" l="1"/>
  <c r="K3007" i="2"/>
  <c r="J3007" i="2"/>
  <c r="I3009" i="2" l="1"/>
  <c r="K3008" i="2"/>
  <c r="J3008" i="2"/>
  <c r="I3010" i="2" l="1"/>
  <c r="K3009" i="2"/>
  <c r="J3009" i="2"/>
  <c r="I3011" i="2" l="1"/>
  <c r="K3010" i="2"/>
  <c r="J3010" i="2"/>
  <c r="I3012" i="2" l="1"/>
  <c r="K3011" i="2"/>
  <c r="J3011" i="2"/>
  <c r="I3013" i="2" l="1"/>
  <c r="K3012" i="2"/>
  <c r="J3012" i="2"/>
  <c r="I3014" i="2" l="1"/>
  <c r="K3013" i="2"/>
  <c r="J3013" i="2"/>
  <c r="I3015" i="2" l="1"/>
  <c r="K3014" i="2"/>
  <c r="J3014" i="2"/>
  <c r="I3016" i="2" l="1"/>
  <c r="K3015" i="2"/>
  <c r="J3015" i="2"/>
  <c r="I3017" i="2" l="1"/>
  <c r="K3016" i="2"/>
  <c r="J3016" i="2"/>
  <c r="I3018" i="2" l="1"/>
  <c r="K3017" i="2"/>
  <c r="J3017" i="2"/>
  <c r="I3019" i="2" l="1"/>
  <c r="K3018" i="2"/>
  <c r="J3018" i="2"/>
  <c r="I3020" i="2" l="1"/>
  <c r="K3019" i="2"/>
  <c r="J3019" i="2"/>
  <c r="I3021" i="2" l="1"/>
  <c r="K3020" i="2"/>
  <c r="J3020" i="2"/>
  <c r="I3022" i="2" l="1"/>
  <c r="K3021" i="2"/>
  <c r="J3021" i="2"/>
  <c r="I3023" i="2" l="1"/>
  <c r="K3022" i="2"/>
  <c r="J3022" i="2"/>
  <c r="I3024" i="2" l="1"/>
  <c r="K3023" i="2"/>
  <c r="J3023" i="2"/>
  <c r="I3025" i="2" l="1"/>
  <c r="K3024" i="2"/>
  <c r="J3024" i="2"/>
  <c r="I3026" i="2" l="1"/>
  <c r="K3025" i="2"/>
  <c r="J3025" i="2"/>
  <c r="I3027" i="2" l="1"/>
  <c r="K3026" i="2"/>
  <c r="J3026" i="2"/>
  <c r="I3028" i="2" l="1"/>
  <c r="K3027" i="2"/>
  <c r="J3027" i="2"/>
  <c r="I3029" i="2" l="1"/>
  <c r="K3028" i="2"/>
  <c r="J3028" i="2"/>
  <c r="I3030" i="2" l="1"/>
  <c r="K3029" i="2"/>
  <c r="J3029" i="2"/>
  <c r="I3031" i="2" l="1"/>
  <c r="K3030" i="2"/>
  <c r="J3030" i="2"/>
  <c r="I3032" i="2" l="1"/>
  <c r="K3031" i="2"/>
  <c r="J3031" i="2"/>
  <c r="I3033" i="2" l="1"/>
  <c r="K3032" i="2"/>
  <c r="J3032" i="2"/>
  <c r="I3034" i="2" l="1"/>
  <c r="J3033" i="2"/>
  <c r="K3033" i="2"/>
  <c r="I3035" i="2" l="1"/>
  <c r="K3034" i="2"/>
  <c r="J3034" i="2"/>
  <c r="I3036" i="2" l="1"/>
  <c r="K3035" i="2"/>
  <c r="J3035" i="2"/>
  <c r="I3037" i="2" l="1"/>
  <c r="K3036" i="2"/>
  <c r="J3036" i="2"/>
  <c r="I3038" i="2" l="1"/>
  <c r="K3037" i="2"/>
  <c r="J3037" i="2"/>
  <c r="I3039" i="2" l="1"/>
  <c r="K3038" i="2"/>
  <c r="J3038" i="2"/>
  <c r="I3040" i="2" l="1"/>
  <c r="K3039" i="2"/>
  <c r="J3039" i="2"/>
  <c r="I3041" i="2" l="1"/>
  <c r="K3040" i="2"/>
  <c r="J3040" i="2"/>
  <c r="I3042" i="2" l="1"/>
  <c r="K3041" i="2"/>
  <c r="J3041" i="2"/>
  <c r="I3043" i="2" l="1"/>
  <c r="K3042" i="2"/>
  <c r="J3042" i="2"/>
  <c r="I3044" i="2" l="1"/>
  <c r="K3043" i="2"/>
  <c r="J3043" i="2"/>
  <c r="I3045" i="2" l="1"/>
  <c r="K3044" i="2"/>
  <c r="J3044" i="2"/>
  <c r="I3046" i="2" l="1"/>
  <c r="K3045" i="2"/>
  <c r="J3045" i="2"/>
  <c r="I3047" i="2" l="1"/>
  <c r="K3046" i="2"/>
  <c r="J3046" i="2"/>
  <c r="I3048" i="2" l="1"/>
  <c r="K3047" i="2"/>
  <c r="J3047" i="2"/>
  <c r="I3049" i="2" l="1"/>
  <c r="K3048" i="2"/>
  <c r="J3048" i="2"/>
  <c r="I3050" i="2" l="1"/>
  <c r="K3049" i="2"/>
  <c r="J3049" i="2"/>
  <c r="I3051" i="2" l="1"/>
  <c r="K3050" i="2"/>
  <c r="J3050" i="2"/>
  <c r="I3052" i="2" l="1"/>
  <c r="K3051" i="2"/>
  <c r="J3051" i="2"/>
  <c r="I3053" i="2" l="1"/>
  <c r="K3052" i="2"/>
  <c r="J3052" i="2"/>
  <c r="I3054" i="2" l="1"/>
  <c r="K3053" i="2"/>
  <c r="J3053" i="2"/>
  <c r="I3055" i="2" l="1"/>
  <c r="K3054" i="2"/>
  <c r="J3054" i="2"/>
  <c r="I3056" i="2" l="1"/>
  <c r="K3055" i="2"/>
  <c r="J3055" i="2"/>
  <c r="I3057" i="2" l="1"/>
  <c r="K3056" i="2"/>
  <c r="J3056" i="2"/>
  <c r="I3058" i="2" l="1"/>
  <c r="J3057" i="2"/>
  <c r="K3057" i="2"/>
  <c r="I3059" i="2" l="1"/>
  <c r="K3058" i="2"/>
  <c r="J3058" i="2"/>
  <c r="I3060" i="2" l="1"/>
  <c r="K3059" i="2"/>
  <c r="J3059" i="2"/>
  <c r="I3061" i="2" l="1"/>
  <c r="K3060" i="2"/>
  <c r="J3060" i="2"/>
  <c r="I3062" i="2" l="1"/>
  <c r="J3061" i="2"/>
  <c r="K3061" i="2"/>
  <c r="I3063" i="2" l="1"/>
  <c r="K3062" i="2"/>
  <c r="J3062" i="2"/>
  <c r="I3064" i="2" l="1"/>
  <c r="K3063" i="2"/>
  <c r="J3063" i="2"/>
  <c r="I3065" i="2" l="1"/>
  <c r="K3064" i="2"/>
  <c r="J3064" i="2"/>
  <c r="I3066" i="2" l="1"/>
  <c r="K3065" i="2"/>
  <c r="J3065" i="2"/>
  <c r="I3067" i="2" l="1"/>
  <c r="K3066" i="2"/>
  <c r="J3066" i="2"/>
  <c r="I3068" i="2" l="1"/>
  <c r="K3067" i="2"/>
  <c r="J3067" i="2"/>
  <c r="I3069" i="2" l="1"/>
  <c r="K3068" i="2"/>
  <c r="J3068" i="2"/>
  <c r="I3070" i="2" l="1"/>
  <c r="K3069" i="2"/>
  <c r="J3069" i="2"/>
  <c r="I3071" i="2" l="1"/>
  <c r="K3070" i="2"/>
  <c r="J3070" i="2"/>
  <c r="I3072" i="2" l="1"/>
  <c r="K3071" i="2"/>
  <c r="J3071" i="2"/>
  <c r="I3073" i="2" l="1"/>
  <c r="K3072" i="2"/>
  <c r="J3072" i="2"/>
  <c r="I3074" i="2" l="1"/>
  <c r="K3073" i="2"/>
  <c r="J3073" i="2"/>
  <c r="I3075" i="2" l="1"/>
  <c r="K3074" i="2"/>
  <c r="J3074" i="2"/>
  <c r="I3076" i="2" l="1"/>
  <c r="K3075" i="2"/>
  <c r="J3075" i="2"/>
  <c r="I3077" i="2" l="1"/>
  <c r="K3076" i="2"/>
  <c r="J3076" i="2"/>
  <c r="I3078" i="2" l="1"/>
  <c r="K3077" i="2"/>
  <c r="J3077" i="2"/>
  <c r="I3079" i="2" l="1"/>
  <c r="K3078" i="2"/>
  <c r="J3078" i="2"/>
  <c r="I3080" i="2" l="1"/>
  <c r="K3079" i="2"/>
  <c r="J3079" i="2"/>
  <c r="I3081" i="2" l="1"/>
  <c r="K3080" i="2"/>
  <c r="J3080" i="2"/>
  <c r="I3082" i="2" l="1"/>
  <c r="K3081" i="2"/>
  <c r="J3081" i="2"/>
  <c r="I3083" i="2" l="1"/>
  <c r="K3082" i="2"/>
  <c r="J3082" i="2"/>
  <c r="I3084" i="2" l="1"/>
  <c r="K3083" i="2"/>
  <c r="J3083" i="2"/>
  <c r="I3085" i="2" l="1"/>
  <c r="K3084" i="2"/>
  <c r="J3084" i="2"/>
  <c r="I3086" i="2" l="1"/>
  <c r="J3085" i="2"/>
  <c r="K3085" i="2"/>
  <c r="I3087" i="2" l="1"/>
  <c r="K3086" i="2"/>
  <c r="J3086" i="2"/>
  <c r="I3088" i="2" l="1"/>
  <c r="K3087" i="2"/>
  <c r="J3087" i="2"/>
  <c r="I3089" i="2" l="1"/>
  <c r="K3088" i="2"/>
  <c r="J3088" i="2"/>
  <c r="I3090" i="2" l="1"/>
  <c r="K3089" i="2"/>
  <c r="J3089" i="2"/>
  <c r="I3091" i="2" l="1"/>
  <c r="K3090" i="2"/>
  <c r="J3090" i="2"/>
  <c r="I3092" i="2" l="1"/>
  <c r="K3091" i="2"/>
  <c r="J3091" i="2"/>
  <c r="I3093" i="2" l="1"/>
  <c r="K3092" i="2"/>
  <c r="J3092" i="2"/>
  <c r="I3094" i="2" l="1"/>
  <c r="K3093" i="2"/>
  <c r="J3093" i="2"/>
  <c r="I3095" i="2" l="1"/>
  <c r="K3094" i="2"/>
  <c r="J3094" i="2"/>
  <c r="I3096" i="2" l="1"/>
  <c r="K3095" i="2"/>
  <c r="J3095" i="2"/>
  <c r="I3097" i="2" l="1"/>
  <c r="K3096" i="2"/>
  <c r="J3096" i="2"/>
  <c r="I3098" i="2" l="1"/>
  <c r="J3097" i="2"/>
  <c r="K3097" i="2"/>
  <c r="I3099" i="2" l="1"/>
  <c r="K3098" i="2"/>
  <c r="J3098" i="2"/>
  <c r="I3100" i="2" l="1"/>
  <c r="K3099" i="2"/>
  <c r="J3099" i="2"/>
  <c r="I3101" i="2" l="1"/>
  <c r="K3100" i="2"/>
  <c r="J3100" i="2"/>
  <c r="I3102" i="2" l="1"/>
  <c r="K3101" i="2"/>
  <c r="J3101" i="2"/>
  <c r="I3103" i="2" l="1"/>
  <c r="K3102" i="2"/>
  <c r="J3102" i="2"/>
  <c r="I3104" i="2" l="1"/>
  <c r="K3103" i="2"/>
  <c r="J3103" i="2"/>
  <c r="I3105" i="2" l="1"/>
  <c r="K3104" i="2"/>
  <c r="J3104" i="2"/>
  <c r="I3106" i="2" l="1"/>
  <c r="K3105" i="2"/>
  <c r="J3105" i="2"/>
  <c r="I3107" i="2" l="1"/>
  <c r="K3106" i="2"/>
  <c r="J3106" i="2"/>
  <c r="I3108" i="2" l="1"/>
  <c r="K3107" i="2"/>
  <c r="J3107" i="2"/>
  <c r="I3109" i="2" l="1"/>
  <c r="K3108" i="2"/>
  <c r="J3108" i="2"/>
  <c r="I3110" i="2" l="1"/>
  <c r="K3109" i="2"/>
  <c r="J3109" i="2"/>
  <c r="I3111" i="2" l="1"/>
  <c r="K3110" i="2"/>
  <c r="J3110" i="2"/>
  <c r="I3112" i="2" l="1"/>
  <c r="K3111" i="2"/>
  <c r="J3111" i="2"/>
  <c r="I3113" i="2" l="1"/>
  <c r="K3112" i="2"/>
  <c r="J3112" i="2"/>
  <c r="I3114" i="2" l="1"/>
  <c r="K3113" i="2"/>
  <c r="J3113" i="2"/>
  <c r="I3115" i="2" l="1"/>
  <c r="K3114" i="2"/>
  <c r="J3114" i="2"/>
  <c r="I3116" i="2" l="1"/>
  <c r="K3115" i="2"/>
  <c r="J3115" i="2"/>
  <c r="I3117" i="2" l="1"/>
  <c r="K3116" i="2"/>
  <c r="J3116" i="2"/>
  <c r="I3118" i="2" l="1"/>
  <c r="K3117" i="2"/>
  <c r="J3117" i="2"/>
  <c r="I3119" i="2" l="1"/>
  <c r="K3118" i="2"/>
  <c r="J3118" i="2"/>
  <c r="I3120" i="2" l="1"/>
  <c r="K3119" i="2"/>
  <c r="J3119" i="2"/>
  <c r="I3121" i="2" l="1"/>
  <c r="K3120" i="2"/>
  <c r="J3120" i="2"/>
  <c r="I3122" i="2" l="1"/>
  <c r="K3121" i="2"/>
  <c r="J3121" i="2"/>
  <c r="I3123" i="2" l="1"/>
  <c r="K3122" i="2"/>
  <c r="J3122" i="2"/>
  <c r="I3124" i="2" l="1"/>
  <c r="K3123" i="2"/>
  <c r="J3123" i="2"/>
  <c r="I3125" i="2" l="1"/>
  <c r="K3124" i="2"/>
  <c r="J3124" i="2"/>
  <c r="I3126" i="2" l="1"/>
  <c r="K3125" i="2"/>
  <c r="J3125" i="2"/>
  <c r="I3127" i="2" l="1"/>
  <c r="K3126" i="2"/>
  <c r="J3126" i="2"/>
  <c r="I3128" i="2" l="1"/>
  <c r="K3127" i="2"/>
  <c r="J3127" i="2"/>
  <c r="I3129" i="2" l="1"/>
  <c r="K3128" i="2"/>
  <c r="J3128" i="2"/>
  <c r="I3130" i="2" l="1"/>
  <c r="K3129" i="2"/>
  <c r="J3129" i="2"/>
  <c r="I3131" i="2" l="1"/>
  <c r="K3130" i="2"/>
  <c r="J3130" i="2"/>
  <c r="I3132" i="2" l="1"/>
  <c r="K3131" i="2"/>
  <c r="J3131" i="2"/>
  <c r="I3133" i="2" l="1"/>
  <c r="K3132" i="2"/>
  <c r="J3132" i="2"/>
  <c r="I3134" i="2" l="1"/>
  <c r="K3133" i="2"/>
  <c r="J3133" i="2"/>
  <c r="I3135" i="2" l="1"/>
  <c r="K3134" i="2"/>
  <c r="J3134" i="2"/>
  <c r="I3136" i="2" l="1"/>
  <c r="K3135" i="2"/>
  <c r="J3135" i="2"/>
  <c r="I3137" i="2" l="1"/>
  <c r="K3136" i="2"/>
  <c r="J3136" i="2"/>
  <c r="I3138" i="2" l="1"/>
  <c r="K3137" i="2"/>
  <c r="J3137" i="2"/>
  <c r="I3139" i="2" l="1"/>
  <c r="K3138" i="2"/>
  <c r="J3138" i="2"/>
  <c r="I3140" i="2" l="1"/>
  <c r="K3139" i="2"/>
  <c r="J3139" i="2"/>
  <c r="I3141" i="2" l="1"/>
  <c r="K3140" i="2"/>
  <c r="J3140" i="2"/>
  <c r="I3142" i="2" l="1"/>
  <c r="K3141" i="2"/>
  <c r="J3141" i="2"/>
  <c r="I3143" i="2" l="1"/>
  <c r="K3142" i="2"/>
  <c r="J3142" i="2"/>
  <c r="I3144" i="2" l="1"/>
  <c r="K3143" i="2"/>
  <c r="J3143" i="2"/>
  <c r="I3145" i="2" l="1"/>
  <c r="K3144" i="2"/>
  <c r="J3144" i="2"/>
  <c r="I3146" i="2" l="1"/>
  <c r="K3145" i="2"/>
  <c r="J3145" i="2"/>
  <c r="I3147" i="2" l="1"/>
  <c r="K3146" i="2"/>
  <c r="J3146" i="2"/>
  <c r="I3148" i="2" l="1"/>
  <c r="K3147" i="2"/>
  <c r="J3147" i="2"/>
  <c r="I3149" i="2" l="1"/>
  <c r="K3148" i="2"/>
  <c r="J3148" i="2"/>
  <c r="I3150" i="2" l="1"/>
  <c r="K3149" i="2"/>
  <c r="J3149" i="2"/>
  <c r="I3151" i="2" l="1"/>
  <c r="K3150" i="2"/>
  <c r="J3150" i="2"/>
  <c r="I3152" i="2" l="1"/>
  <c r="K3151" i="2"/>
  <c r="J3151" i="2"/>
  <c r="I3153" i="2" l="1"/>
  <c r="K3152" i="2"/>
  <c r="J3152" i="2"/>
  <c r="I3154" i="2" l="1"/>
  <c r="K3153" i="2"/>
  <c r="J3153" i="2"/>
  <c r="I3155" i="2" l="1"/>
  <c r="K3154" i="2"/>
  <c r="J3154" i="2"/>
  <c r="I3156" i="2" l="1"/>
  <c r="K3155" i="2"/>
  <c r="J3155" i="2"/>
  <c r="I3157" i="2" l="1"/>
  <c r="K3156" i="2"/>
  <c r="J3156" i="2"/>
  <c r="I3158" i="2" l="1"/>
  <c r="K3157" i="2"/>
  <c r="J3157" i="2"/>
  <c r="I3159" i="2" l="1"/>
  <c r="K3158" i="2"/>
  <c r="J3158" i="2"/>
  <c r="I3160" i="2" l="1"/>
  <c r="K3159" i="2"/>
  <c r="J3159" i="2"/>
  <c r="I3161" i="2" l="1"/>
  <c r="K3160" i="2"/>
  <c r="J3160" i="2"/>
  <c r="I3162" i="2" l="1"/>
  <c r="K3161" i="2"/>
  <c r="J3161" i="2"/>
  <c r="I3163" i="2" l="1"/>
  <c r="K3162" i="2"/>
  <c r="J3162" i="2"/>
  <c r="I3164" i="2" l="1"/>
  <c r="K3163" i="2"/>
  <c r="J3163" i="2"/>
  <c r="I3165" i="2" l="1"/>
  <c r="K3164" i="2"/>
  <c r="J3164" i="2"/>
  <c r="I3166" i="2" l="1"/>
  <c r="K3165" i="2"/>
  <c r="J3165" i="2"/>
  <c r="I3167" i="2" l="1"/>
  <c r="K3166" i="2"/>
  <c r="J3166" i="2"/>
  <c r="I3168" i="2" l="1"/>
  <c r="K3167" i="2"/>
  <c r="J3167" i="2"/>
  <c r="I3169" i="2" l="1"/>
  <c r="K3168" i="2"/>
  <c r="J3168" i="2"/>
  <c r="I3170" i="2" l="1"/>
  <c r="K3169" i="2"/>
  <c r="J3169" i="2"/>
  <c r="I3171" i="2" l="1"/>
  <c r="K3170" i="2"/>
  <c r="J3170" i="2"/>
  <c r="I3172" i="2" l="1"/>
  <c r="K3171" i="2"/>
  <c r="J3171" i="2"/>
  <c r="I3173" i="2" l="1"/>
  <c r="K3172" i="2"/>
  <c r="J3172" i="2"/>
  <c r="I3174" i="2" l="1"/>
  <c r="K3173" i="2"/>
  <c r="J3173" i="2"/>
  <c r="I3175" i="2" l="1"/>
  <c r="K3174" i="2"/>
  <c r="J3174" i="2"/>
  <c r="I3176" i="2" l="1"/>
  <c r="K3175" i="2"/>
  <c r="J3175" i="2"/>
  <c r="I3177" i="2" l="1"/>
  <c r="K3176" i="2"/>
  <c r="J3176" i="2"/>
  <c r="I3178" i="2" l="1"/>
  <c r="K3177" i="2"/>
  <c r="J3177" i="2"/>
  <c r="I3179" i="2" l="1"/>
  <c r="K3178" i="2"/>
  <c r="J3178" i="2"/>
  <c r="I3180" i="2" l="1"/>
  <c r="J3179" i="2"/>
  <c r="K3179" i="2"/>
  <c r="I3181" i="2" l="1"/>
  <c r="K3180" i="2"/>
  <c r="J3180" i="2"/>
  <c r="I3182" i="2" l="1"/>
  <c r="J3181" i="2"/>
  <c r="K3181" i="2"/>
  <c r="I3183" i="2" l="1"/>
  <c r="K3182" i="2"/>
  <c r="J3182" i="2"/>
  <c r="I3184" i="2" l="1"/>
  <c r="K3183" i="2"/>
  <c r="J3183" i="2"/>
  <c r="I3185" i="2" l="1"/>
  <c r="K3184" i="2"/>
  <c r="J3184" i="2"/>
  <c r="I3186" i="2" l="1"/>
  <c r="K3185" i="2"/>
  <c r="J3185" i="2"/>
  <c r="I3187" i="2" l="1"/>
  <c r="K3186" i="2"/>
  <c r="J3186" i="2"/>
  <c r="I3188" i="2" l="1"/>
  <c r="K3187" i="2"/>
  <c r="J3187" i="2"/>
  <c r="I3189" i="2" l="1"/>
  <c r="K3188" i="2"/>
  <c r="J3188" i="2"/>
  <c r="I3190" i="2" l="1"/>
  <c r="K3189" i="2"/>
  <c r="J3189" i="2"/>
  <c r="I3191" i="2" l="1"/>
  <c r="K3190" i="2"/>
  <c r="J3190" i="2"/>
  <c r="I3192" i="2" l="1"/>
  <c r="K3191" i="2"/>
  <c r="J3191" i="2"/>
  <c r="I3193" i="2" l="1"/>
  <c r="K3192" i="2"/>
  <c r="J3192" i="2"/>
  <c r="I3194" i="2" l="1"/>
  <c r="K3193" i="2"/>
  <c r="J3193" i="2"/>
  <c r="I3195" i="2" l="1"/>
  <c r="K3194" i="2"/>
  <c r="J3194" i="2"/>
  <c r="I3196" i="2" l="1"/>
  <c r="K3195" i="2"/>
  <c r="J3195" i="2"/>
  <c r="I3197" i="2" l="1"/>
  <c r="K3196" i="2"/>
  <c r="J3196" i="2"/>
  <c r="I3198" i="2" l="1"/>
  <c r="K3197" i="2"/>
  <c r="J3197" i="2"/>
  <c r="I3199" i="2" l="1"/>
  <c r="K3198" i="2"/>
  <c r="J3198" i="2"/>
  <c r="I3200" i="2" l="1"/>
  <c r="K3199" i="2"/>
  <c r="J3199" i="2"/>
  <c r="I3201" i="2" l="1"/>
  <c r="K3200" i="2"/>
  <c r="J3200" i="2"/>
  <c r="I3202" i="2" l="1"/>
  <c r="K3201" i="2"/>
  <c r="J3201" i="2"/>
  <c r="I3203" i="2" l="1"/>
  <c r="K3202" i="2"/>
  <c r="J3202" i="2"/>
  <c r="I3204" i="2" l="1"/>
  <c r="K3203" i="2"/>
  <c r="J3203" i="2"/>
  <c r="I3205" i="2" l="1"/>
  <c r="K3204" i="2"/>
  <c r="J3204" i="2"/>
  <c r="I3206" i="2" l="1"/>
  <c r="K3205" i="2"/>
  <c r="J3205" i="2"/>
  <c r="I3207" i="2" l="1"/>
  <c r="K3206" i="2"/>
  <c r="J3206" i="2"/>
  <c r="I3208" i="2" l="1"/>
  <c r="K3207" i="2"/>
  <c r="J3207" i="2"/>
  <c r="I3209" i="2" l="1"/>
  <c r="K3208" i="2"/>
  <c r="J3208" i="2"/>
  <c r="I3210" i="2" l="1"/>
  <c r="K3209" i="2"/>
  <c r="J3209" i="2"/>
  <c r="I3211" i="2" l="1"/>
  <c r="K3210" i="2"/>
  <c r="J3210" i="2"/>
  <c r="I3212" i="2" l="1"/>
  <c r="K3211" i="2"/>
  <c r="J3211" i="2"/>
  <c r="I3213" i="2" l="1"/>
  <c r="K3212" i="2"/>
  <c r="J3212" i="2"/>
  <c r="I3214" i="2" l="1"/>
  <c r="K3213" i="2"/>
  <c r="J3213" i="2"/>
  <c r="I3215" i="2" l="1"/>
  <c r="K3214" i="2"/>
  <c r="J3214" i="2"/>
  <c r="I3216" i="2" l="1"/>
  <c r="K3215" i="2"/>
  <c r="J3215" i="2"/>
  <c r="I3217" i="2" l="1"/>
  <c r="K3216" i="2"/>
  <c r="J3216" i="2"/>
  <c r="I3218" i="2" l="1"/>
  <c r="K3217" i="2"/>
  <c r="J3217" i="2"/>
  <c r="I3219" i="2" l="1"/>
  <c r="K3218" i="2"/>
  <c r="J3218" i="2"/>
  <c r="I3220" i="2" l="1"/>
  <c r="K3219" i="2"/>
  <c r="J3219" i="2"/>
  <c r="I3221" i="2" l="1"/>
  <c r="K3220" i="2"/>
  <c r="J3220" i="2"/>
  <c r="I3222" i="2" l="1"/>
  <c r="K3221" i="2"/>
  <c r="J3221" i="2"/>
  <c r="I3223" i="2" l="1"/>
  <c r="K3222" i="2"/>
  <c r="J3222" i="2"/>
  <c r="I3224" i="2" l="1"/>
  <c r="K3223" i="2"/>
  <c r="J3223" i="2"/>
  <c r="I3225" i="2" l="1"/>
  <c r="K3224" i="2"/>
  <c r="J3224" i="2"/>
  <c r="I3226" i="2" l="1"/>
  <c r="K3225" i="2"/>
  <c r="J3225" i="2"/>
  <c r="I3227" i="2" l="1"/>
  <c r="K3226" i="2"/>
  <c r="J3226" i="2"/>
  <c r="I3228" i="2" l="1"/>
  <c r="K3227" i="2"/>
  <c r="J3227" i="2"/>
  <c r="I3229" i="2" l="1"/>
  <c r="K3228" i="2"/>
  <c r="J3228" i="2"/>
  <c r="I3230" i="2" l="1"/>
  <c r="K3229" i="2"/>
  <c r="J3229" i="2"/>
  <c r="I3231" i="2" l="1"/>
  <c r="K3230" i="2"/>
  <c r="J3230" i="2"/>
  <c r="I3232" i="2" l="1"/>
  <c r="K3231" i="2"/>
  <c r="J3231" i="2"/>
  <c r="I3233" i="2" l="1"/>
  <c r="K3232" i="2"/>
  <c r="J3232" i="2"/>
  <c r="I3234" i="2" l="1"/>
  <c r="K3233" i="2"/>
  <c r="J3233" i="2"/>
  <c r="I3235" i="2" l="1"/>
  <c r="K3234" i="2"/>
  <c r="J3234" i="2"/>
  <c r="I3236" i="2" l="1"/>
  <c r="K3235" i="2"/>
  <c r="J3235" i="2"/>
  <c r="I3237" i="2" l="1"/>
  <c r="K3236" i="2"/>
  <c r="J3236" i="2"/>
  <c r="I3238" i="2" l="1"/>
  <c r="K3237" i="2"/>
  <c r="J3237" i="2"/>
  <c r="I3239" i="2" l="1"/>
  <c r="K3238" i="2"/>
  <c r="J3238" i="2"/>
  <c r="I3240" i="2" l="1"/>
  <c r="K3239" i="2"/>
  <c r="J3239" i="2"/>
  <c r="I3241" i="2" l="1"/>
  <c r="K3240" i="2"/>
  <c r="J3240" i="2"/>
  <c r="I3242" i="2" l="1"/>
  <c r="K3241" i="2"/>
  <c r="J3241" i="2"/>
  <c r="I3243" i="2" l="1"/>
  <c r="K3242" i="2"/>
  <c r="J3242" i="2"/>
  <c r="I3244" i="2" l="1"/>
  <c r="K3243" i="2"/>
  <c r="J3243" i="2"/>
  <c r="I3245" i="2" l="1"/>
  <c r="K3244" i="2"/>
  <c r="J3244" i="2"/>
  <c r="I3246" i="2" l="1"/>
  <c r="K3245" i="2"/>
  <c r="J3245" i="2"/>
  <c r="I3247" i="2" l="1"/>
  <c r="K3246" i="2"/>
  <c r="J3246" i="2"/>
  <c r="I3248" i="2" l="1"/>
  <c r="K3247" i="2"/>
  <c r="J3247" i="2"/>
  <c r="I3249" i="2" l="1"/>
  <c r="K3248" i="2"/>
  <c r="J3248" i="2"/>
  <c r="I3250" i="2" l="1"/>
  <c r="K3249" i="2"/>
  <c r="J3249" i="2"/>
  <c r="I3251" i="2" l="1"/>
  <c r="K3250" i="2"/>
  <c r="J3250" i="2"/>
  <c r="I3252" i="2" l="1"/>
  <c r="K3251" i="2"/>
  <c r="J3251" i="2"/>
  <c r="I3253" i="2" l="1"/>
  <c r="K3252" i="2"/>
  <c r="J3252" i="2"/>
  <c r="I3254" i="2" l="1"/>
  <c r="K3253" i="2"/>
  <c r="J3253" i="2"/>
  <c r="I3255" i="2" l="1"/>
  <c r="K3254" i="2"/>
  <c r="J3254" i="2"/>
  <c r="I3256" i="2" l="1"/>
  <c r="K3255" i="2"/>
  <c r="J3255" i="2"/>
  <c r="I3257" i="2" l="1"/>
  <c r="K3256" i="2"/>
  <c r="J3256" i="2"/>
  <c r="I3258" i="2" l="1"/>
  <c r="K3257" i="2"/>
  <c r="J3257" i="2"/>
  <c r="I3259" i="2" l="1"/>
  <c r="K3258" i="2"/>
  <c r="J3258" i="2"/>
  <c r="I3260" i="2" l="1"/>
  <c r="K3259" i="2"/>
  <c r="J3259" i="2"/>
  <c r="I3261" i="2" l="1"/>
  <c r="K3260" i="2"/>
  <c r="J3260" i="2"/>
  <c r="I3262" i="2" l="1"/>
  <c r="K3261" i="2"/>
  <c r="J3261" i="2"/>
  <c r="I3263" i="2" l="1"/>
  <c r="K3262" i="2"/>
  <c r="J3262" i="2"/>
  <c r="I3264" i="2" l="1"/>
  <c r="K3263" i="2"/>
  <c r="J3263" i="2"/>
  <c r="I3265" i="2" l="1"/>
  <c r="K3264" i="2"/>
  <c r="J3264" i="2"/>
  <c r="I3266" i="2" l="1"/>
  <c r="J3265" i="2"/>
  <c r="K3265" i="2"/>
  <c r="I3267" i="2" l="1"/>
  <c r="K3266" i="2"/>
  <c r="J3266" i="2"/>
  <c r="I3268" i="2" l="1"/>
  <c r="K3267" i="2"/>
  <c r="J3267" i="2"/>
  <c r="I3269" i="2" l="1"/>
  <c r="K3268" i="2"/>
  <c r="J3268" i="2"/>
  <c r="I3270" i="2" l="1"/>
  <c r="K3269" i="2"/>
  <c r="J3269" i="2"/>
  <c r="I3271" i="2" l="1"/>
  <c r="K3270" i="2"/>
  <c r="J3270" i="2"/>
  <c r="I3272" i="2" l="1"/>
  <c r="K3271" i="2"/>
  <c r="J3271" i="2"/>
  <c r="I3273" i="2" l="1"/>
  <c r="K3272" i="2"/>
  <c r="J3272" i="2"/>
  <c r="I3274" i="2" l="1"/>
  <c r="K3273" i="2"/>
  <c r="J3273" i="2"/>
  <c r="I3275" i="2" l="1"/>
  <c r="K3274" i="2"/>
  <c r="J3274" i="2"/>
  <c r="I3276" i="2" l="1"/>
  <c r="K3275" i="2"/>
  <c r="J3275" i="2"/>
  <c r="I3277" i="2" l="1"/>
  <c r="K3276" i="2"/>
  <c r="J3276" i="2"/>
  <c r="I3278" i="2" l="1"/>
  <c r="K3277" i="2"/>
  <c r="J3277" i="2"/>
  <c r="I3279" i="2" l="1"/>
  <c r="K3278" i="2"/>
  <c r="J3278" i="2"/>
  <c r="I3280" i="2" l="1"/>
  <c r="K3279" i="2"/>
  <c r="J3279" i="2"/>
  <c r="I3281" i="2" l="1"/>
  <c r="K3280" i="2"/>
  <c r="J3280" i="2"/>
  <c r="I3282" i="2" l="1"/>
  <c r="K3281" i="2"/>
  <c r="J3281" i="2"/>
  <c r="I3283" i="2" l="1"/>
  <c r="K3282" i="2"/>
  <c r="J3282" i="2"/>
  <c r="I3284" i="2" l="1"/>
  <c r="K3283" i="2"/>
  <c r="J3283" i="2"/>
  <c r="I3285" i="2" l="1"/>
  <c r="K3284" i="2"/>
  <c r="J3284" i="2"/>
  <c r="I3286" i="2" l="1"/>
  <c r="K3285" i="2"/>
  <c r="J3285" i="2"/>
  <c r="I3287" i="2" l="1"/>
  <c r="K3286" i="2"/>
  <c r="J3286" i="2"/>
  <c r="I3288" i="2" l="1"/>
  <c r="K3287" i="2"/>
  <c r="J3287" i="2"/>
  <c r="I3289" i="2" l="1"/>
  <c r="K3288" i="2"/>
  <c r="J3288" i="2"/>
  <c r="I3290" i="2" l="1"/>
  <c r="K3289" i="2"/>
  <c r="J3289" i="2"/>
  <c r="I3291" i="2" l="1"/>
  <c r="K3290" i="2"/>
  <c r="J3290" i="2"/>
  <c r="I3292" i="2" l="1"/>
  <c r="K3291" i="2"/>
  <c r="J3291" i="2"/>
  <c r="I3293" i="2" l="1"/>
  <c r="K3292" i="2"/>
  <c r="J3292" i="2"/>
  <c r="I3294" i="2" l="1"/>
  <c r="K3293" i="2"/>
  <c r="J3293" i="2"/>
  <c r="I3295" i="2" l="1"/>
  <c r="K3294" i="2"/>
  <c r="J3294" i="2"/>
  <c r="I3296" i="2" l="1"/>
  <c r="K3295" i="2"/>
  <c r="J3295" i="2"/>
  <c r="I3297" i="2" l="1"/>
  <c r="K3296" i="2"/>
  <c r="J3296" i="2"/>
  <c r="I3298" i="2" l="1"/>
  <c r="K3297" i="2"/>
  <c r="J3297" i="2"/>
  <c r="I3299" i="2" l="1"/>
  <c r="K3298" i="2"/>
  <c r="J3298" i="2"/>
  <c r="I3300" i="2" l="1"/>
  <c r="K3299" i="2"/>
  <c r="J3299" i="2"/>
  <c r="I3301" i="2" l="1"/>
  <c r="K3300" i="2"/>
  <c r="J3300" i="2"/>
  <c r="I3302" i="2" l="1"/>
  <c r="K3301" i="2"/>
  <c r="J3301" i="2"/>
  <c r="I3303" i="2" l="1"/>
  <c r="K3302" i="2"/>
  <c r="J3302" i="2"/>
  <c r="I3304" i="2" l="1"/>
  <c r="K3303" i="2"/>
  <c r="J3303" i="2"/>
  <c r="I3305" i="2" l="1"/>
  <c r="K3304" i="2"/>
  <c r="J3304" i="2"/>
  <c r="I3306" i="2" l="1"/>
  <c r="K3305" i="2"/>
  <c r="J3305" i="2"/>
  <c r="I3307" i="2" l="1"/>
  <c r="K3306" i="2"/>
  <c r="J3306" i="2"/>
  <c r="I3308" i="2" l="1"/>
  <c r="K3307" i="2"/>
  <c r="J3307" i="2"/>
  <c r="I3309" i="2" l="1"/>
  <c r="K3308" i="2"/>
  <c r="J3308" i="2"/>
  <c r="I3310" i="2" l="1"/>
  <c r="K3309" i="2"/>
  <c r="J3309" i="2"/>
  <c r="I3311" i="2" l="1"/>
  <c r="K3310" i="2"/>
  <c r="J3310" i="2"/>
  <c r="I3312" i="2" l="1"/>
  <c r="K3311" i="2"/>
  <c r="J3311" i="2"/>
  <c r="I3313" i="2" l="1"/>
  <c r="K3312" i="2"/>
  <c r="J3312" i="2"/>
  <c r="I3314" i="2" l="1"/>
  <c r="K3313" i="2"/>
  <c r="J3313" i="2"/>
  <c r="I3315" i="2" l="1"/>
  <c r="K3314" i="2"/>
  <c r="J3314" i="2"/>
  <c r="I3316" i="2" l="1"/>
  <c r="K3315" i="2"/>
  <c r="J3315" i="2"/>
  <c r="I3317" i="2" l="1"/>
  <c r="K3316" i="2"/>
  <c r="J3316" i="2"/>
  <c r="I3318" i="2" l="1"/>
  <c r="K3317" i="2"/>
  <c r="J3317" i="2"/>
  <c r="I3319" i="2" l="1"/>
  <c r="K3318" i="2"/>
  <c r="J3318" i="2"/>
  <c r="I3320" i="2" l="1"/>
  <c r="K3319" i="2"/>
  <c r="J3319" i="2"/>
  <c r="I3321" i="2" l="1"/>
  <c r="K3320" i="2"/>
  <c r="J3320" i="2"/>
  <c r="I3322" i="2" l="1"/>
  <c r="K3321" i="2"/>
  <c r="J3321" i="2"/>
  <c r="I3323" i="2" l="1"/>
  <c r="K3322" i="2"/>
  <c r="J3322" i="2"/>
  <c r="I3324" i="2" l="1"/>
  <c r="K3323" i="2"/>
  <c r="J3323" i="2"/>
  <c r="I3325" i="2" l="1"/>
  <c r="K3324" i="2"/>
  <c r="J3324" i="2"/>
  <c r="I3326" i="2" l="1"/>
  <c r="K3325" i="2"/>
  <c r="J3325" i="2"/>
  <c r="I3327" i="2" l="1"/>
  <c r="K3326" i="2"/>
  <c r="J3326" i="2"/>
  <c r="I3328" i="2" l="1"/>
  <c r="K3327" i="2"/>
  <c r="J3327" i="2"/>
  <c r="I3329" i="2" l="1"/>
  <c r="K3328" i="2"/>
  <c r="J3328" i="2"/>
  <c r="I3330" i="2" l="1"/>
  <c r="K3329" i="2"/>
  <c r="J3329" i="2"/>
  <c r="I3331" i="2" l="1"/>
  <c r="K3330" i="2"/>
  <c r="J3330" i="2"/>
  <c r="I3332" i="2" l="1"/>
  <c r="K3331" i="2"/>
  <c r="J3331" i="2"/>
  <c r="I3333" i="2" l="1"/>
  <c r="K3332" i="2"/>
  <c r="J3332" i="2"/>
  <c r="I3334" i="2" l="1"/>
  <c r="K3333" i="2"/>
  <c r="J3333" i="2"/>
  <c r="I3335" i="2" l="1"/>
  <c r="K3334" i="2"/>
  <c r="J3334" i="2"/>
  <c r="I3336" i="2" l="1"/>
  <c r="K3335" i="2"/>
  <c r="J3335" i="2"/>
  <c r="I3337" i="2" l="1"/>
  <c r="K3336" i="2"/>
  <c r="J3336" i="2"/>
  <c r="I3338" i="2" l="1"/>
  <c r="K3337" i="2"/>
  <c r="J3337" i="2"/>
  <c r="I3339" i="2" l="1"/>
  <c r="K3338" i="2"/>
  <c r="J3338" i="2"/>
  <c r="I3340" i="2" l="1"/>
  <c r="K3339" i="2"/>
  <c r="J3339" i="2"/>
  <c r="I3341" i="2" l="1"/>
  <c r="K3340" i="2"/>
  <c r="J3340" i="2"/>
  <c r="I3342" i="2" l="1"/>
  <c r="K3341" i="2"/>
  <c r="J3341" i="2"/>
  <c r="I3343" i="2" l="1"/>
  <c r="K3342" i="2"/>
  <c r="J3342" i="2"/>
  <c r="I3344" i="2" l="1"/>
  <c r="K3343" i="2"/>
  <c r="J3343" i="2"/>
  <c r="I3345" i="2" l="1"/>
  <c r="K3344" i="2"/>
  <c r="J3344" i="2"/>
  <c r="I3346" i="2" l="1"/>
  <c r="K3345" i="2"/>
  <c r="J3345" i="2"/>
  <c r="I3347" i="2" l="1"/>
  <c r="K3346" i="2"/>
  <c r="J3346" i="2"/>
  <c r="I3348" i="2" l="1"/>
  <c r="J3347" i="2"/>
  <c r="K3347" i="2"/>
  <c r="I3349" i="2" l="1"/>
  <c r="K3348" i="2"/>
  <c r="J3348" i="2"/>
  <c r="I3350" i="2" l="1"/>
  <c r="K3349" i="2"/>
  <c r="J3349" i="2"/>
  <c r="I3351" i="2" l="1"/>
  <c r="K3350" i="2"/>
  <c r="J3350" i="2"/>
  <c r="I3352" i="2" l="1"/>
  <c r="K3351" i="2"/>
  <c r="J3351" i="2"/>
  <c r="I3353" i="2" l="1"/>
  <c r="J3352" i="2"/>
  <c r="K3352" i="2"/>
  <c r="I3354" i="2" l="1"/>
  <c r="K3353" i="2"/>
  <c r="J3353" i="2"/>
  <c r="I3355" i="2" l="1"/>
  <c r="K3354" i="2"/>
  <c r="J3354" i="2"/>
  <c r="I3356" i="2" l="1"/>
  <c r="K3355" i="2"/>
  <c r="J3355" i="2"/>
  <c r="I3357" i="2" l="1"/>
  <c r="K3356" i="2"/>
  <c r="J3356" i="2"/>
  <c r="I3358" i="2" l="1"/>
  <c r="K3357" i="2"/>
  <c r="J3357" i="2"/>
  <c r="I3359" i="2" l="1"/>
  <c r="K3358" i="2"/>
  <c r="J3358" i="2"/>
  <c r="I3360" i="2" l="1"/>
  <c r="K3359" i="2"/>
  <c r="J3359" i="2"/>
  <c r="I3361" i="2" l="1"/>
  <c r="K3360" i="2"/>
  <c r="J3360" i="2"/>
  <c r="I3362" i="2" l="1"/>
  <c r="K3361" i="2"/>
  <c r="J3361" i="2"/>
  <c r="I3363" i="2" l="1"/>
  <c r="K3362" i="2"/>
  <c r="J3362" i="2"/>
  <c r="I3364" i="2" l="1"/>
  <c r="K3363" i="2"/>
  <c r="J3363" i="2"/>
  <c r="I3365" i="2" l="1"/>
  <c r="K3364" i="2"/>
  <c r="J3364" i="2"/>
  <c r="I3366" i="2" l="1"/>
  <c r="K3365" i="2"/>
  <c r="J3365" i="2"/>
  <c r="I3367" i="2" l="1"/>
  <c r="K3366" i="2"/>
  <c r="J3366" i="2"/>
  <c r="I3368" i="2" l="1"/>
  <c r="K3367" i="2"/>
  <c r="J3367" i="2"/>
  <c r="I3369" i="2" l="1"/>
  <c r="K3368" i="2"/>
  <c r="J3368" i="2"/>
  <c r="I3370" i="2" l="1"/>
  <c r="K3369" i="2"/>
  <c r="J3369" i="2"/>
  <c r="I3371" i="2" l="1"/>
  <c r="K3370" i="2"/>
  <c r="J3370" i="2"/>
  <c r="I3372" i="2" l="1"/>
  <c r="K3371" i="2"/>
  <c r="J3371" i="2"/>
  <c r="I3373" i="2" l="1"/>
  <c r="K3372" i="2"/>
  <c r="J3372" i="2"/>
  <c r="I3374" i="2" l="1"/>
  <c r="K3373" i="2"/>
  <c r="J3373" i="2"/>
  <c r="I3375" i="2" l="1"/>
  <c r="K3374" i="2"/>
  <c r="J3374" i="2"/>
  <c r="I3376" i="2" l="1"/>
  <c r="K3375" i="2"/>
  <c r="J3375" i="2"/>
  <c r="I3377" i="2" l="1"/>
  <c r="K3376" i="2"/>
  <c r="J3376" i="2"/>
  <c r="I3378" i="2" l="1"/>
  <c r="K3377" i="2"/>
  <c r="J3377" i="2"/>
  <c r="I3379" i="2" l="1"/>
  <c r="K3378" i="2"/>
  <c r="J3378" i="2"/>
  <c r="I3380" i="2" l="1"/>
  <c r="K3379" i="2"/>
  <c r="J3379" i="2"/>
  <c r="I3381" i="2" l="1"/>
  <c r="K3380" i="2"/>
  <c r="J3380" i="2"/>
  <c r="I3382" i="2" l="1"/>
  <c r="K3381" i="2"/>
  <c r="J3381" i="2"/>
  <c r="I3383" i="2" l="1"/>
  <c r="K3382" i="2"/>
  <c r="J3382" i="2"/>
  <c r="I3384" i="2" l="1"/>
  <c r="K3383" i="2"/>
  <c r="J3383" i="2"/>
  <c r="I3385" i="2" l="1"/>
  <c r="K3384" i="2"/>
  <c r="J3384" i="2"/>
  <c r="I3386" i="2" l="1"/>
  <c r="K3385" i="2"/>
  <c r="J3385" i="2"/>
  <c r="I3387" i="2" l="1"/>
  <c r="K3386" i="2"/>
  <c r="J3386" i="2"/>
  <c r="I3388" i="2" l="1"/>
  <c r="K3387" i="2"/>
  <c r="J3387" i="2"/>
  <c r="I3389" i="2" l="1"/>
  <c r="K3388" i="2"/>
  <c r="J3388" i="2"/>
  <c r="I3390" i="2" l="1"/>
  <c r="K3389" i="2"/>
  <c r="J3389" i="2"/>
  <c r="I3391" i="2" l="1"/>
  <c r="K3390" i="2"/>
  <c r="J3390" i="2"/>
  <c r="I3392" i="2" l="1"/>
  <c r="K3391" i="2"/>
  <c r="J3391" i="2"/>
  <c r="I3393" i="2" l="1"/>
  <c r="K3392" i="2"/>
  <c r="J3392" i="2"/>
  <c r="I3394" i="2" l="1"/>
  <c r="K3393" i="2"/>
  <c r="J3393" i="2"/>
  <c r="I3395" i="2" l="1"/>
  <c r="K3394" i="2"/>
  <c r="J3394" i="2"/>
  <c r="I3396" i="2" l="1"/>
  <c r="K3395" i="2"/>
  <c r="J3395" i="2"/>
  <c r="I3397" i="2" l="1"/>
  <c r="K3396" i="2"/>
  <c r="J3396" i="2"/>
  <c r="I3398" i="2" l="1"/>
  <c r="K3397" i="2"/>
  <c r="J3397" i="2"/>
  <c r="I3399" i="2" l="1"/>
  <c r="K3398" i="2"/>
  <c r="J3398" i="2"/>
  <c r="I3400" i="2" l="1"/>
  <c r="K3399" i="2"/>
  <c r="J3399" i="2"/>
  <c r="I3401" i="2" l="1"/>
  <c r="K3400" i="2"/>
  <c r="J3400" i="2"/>
  <c r="I3402" i="2" l="1"/>
  <c r="K3401" i="2"/>
  <c r="J3401" i="2"/>
  <c r="I3403" i="2" l="1"/>
  <c r="K3402" i="2"/>
  <c r="J3402" i="2"/>
  <c r="I3404" i="2" l="1"/>
  <c r="K3403" i="2"/>
  <c r="J3403" i="2"/>
  <c r="I3405" i="2" l="1"/>
  <c r="K3404" i="2"/>
  <c r="J3404" i="2"/>
  <c r="I3406" i="2" l="1"/>
  <c r="K3405" i="2"/>
  <c r="J3405" i="2"/>
  <c r="I3407" i="2" l="1"/>
  <c r="K3406" i="2"/>
  <c r="J3406" i="2"/>
  <c r="I3408" i="2" l="1"/>
  <c r="K3407" i="2"/>
  <c r="J3407" i="2"/>
  <c r="I3409" i="2" l="1"/>
  <c r="K3408" i="2"/>
  <c r="J3408" i="2"/>
  <c r="I3410" i="2" l="1"/>
  <c r="K3409" i="2"/>
  <c r="J3409" i="2"/>
  <c r="I3411" i="2" l="1"/>
  <c r="K3410" i="2"/>
  <c r="J3410" i="2"/>
  <c r="I3412" i="2" l="1"/>
  <c r="K3411" i="2"/>
  <c r="J3411" i="2"/>
  <c r="I3413" i="2" l="1"/>
  <c r="K3412" i="2"/>
  <c r="J3412" i="2"/>
  <c r="I3414" i="2" l="1"/>
  <c r="K3413" i="2"/>
  <c r="J3413" i="2"/>
  <c r="I3415" i="2" l="1"/>
  <c r="K3414" i="2"/>
  <c r="J3414" i="2"/>
  <c r="I3416" i="2" l="1"/>
  <c r="K3415" i="2"/>
  <c r="J3415" i="2"/>
  <c r="I3417" i="2" l="1"/>
  <c r="K3416" i="2"/>
  <c r="J3416" i="2"/>
  <c r="I3418" i="2" l="1"/>
  <c r="K3417" i="2"/>
  <c r="J3417" i="2"/>
  <c r="I3419" i="2" l="1"/>
  <c r="K3418" i="2"/>
  <c r="J3418" i="2"/>
  <c r="I3420" i="2" l="1"/>
  <c r="K3419" i="2"/>
  <c r="J3419" i="2"/>
  <c r="I3421" i="2" l="1"/>
  <c r="K3420" i="2"/>
  <c r="J3420" i="2"/>
  <c r="I3422" i="2" l="1"/>
  <c r="K3421" i="2"/>
  <c r="J3421" i="2"/>
  <c r="I3423" i="2" l="1"/>
  <c r="K3422" i="2"/>
  <c r="J3422" i="2"/>
  <c r="I3424" i="2" l="1"/>
  <c r="K3423" i="2"/>
  <c r="J3423" i="2"/>
  <c r="I3425" i="2" l="1"/>
  <c r="K3424" i="2"/>
  <c r="J3424" i="2"/>
  <c r="I3426" i="2" l="1"/>
  <c r="K3425" i="2"/>
  <c r="J3425" i="2"/>
  <c r="I3427" i="2" l="1"/>
  <c r="K3426" i="2"/>
  <c r="J3426" i="2"/>
  <c r="I3428" i="2" l="1"/>
  <c r="K3427" i="2"/>
  <c r="J3427" i="2"/>
  <c r="I3429" i="2" l="1"/>
  <c r="K3428" i="2"/>
  <c r="J3428" i="2"/>
  <c r="I3430" i="2" l="1"/>
  <c r="K3429" i="2"/>
  <c r="J3429" i="2"/>
  <c r="I3431" i="2" l="1"/>
  <c r="K3430" i="2"/>
  <c r="J3430" i="2"/>
  <c r="I3432" i="2" l="1"/>
  <c r="K3431" i="2"/>
  <c r="J3431" i="2"/>
  <c r="I3433" i="2" l="1"/>
  <c r="K3432" i="2"/>
  <c r="J3432" i="2"/>
  <c r="I3434" i="2" l="1"/>
  <c r="K3433" i="2"/>
  <c r="J3433" i="2"/>
  <c r="I3435" i="2" l="1"/>
  <c r="K3434" i="2"/>
  <c r="J3434" i="2"/>
  <c r="I3436" i="2" l="1"/>
  <c r="K3435" i="2"/>
  <c r="J3435" i="2"/>
  <c r="I3437" i="2" l="1"/>
  <c r="K3436" i="2"/>
  <c r="J3436" i="2"/>
  <c r="I3438" i="2" l="1"/>
  <c r="K3437" i="2"/>
  <c r="J3437" i="2"/>
  <c r="I3439" i="2" l="1"/>
  <c r="K3438" i="2"/>
  <c r="J3438" i="2"/>
  <c r="I3440" i="2" l="1"/>
  <c r="K3439" i="2"/>
  <c r="J3439" i="2"/>
  <c r="I3441" i="2" l="1"/>
  <c r="K3440" i="2"/>
  <c r="J3440" i="2"/>
  <c r="I3442" i="2" l="1"/>
  <c r="K3441" i="2"/>
  <c r="J3441" i="2"/>
  <c r="I3443" i="2" l="1"/>
  <c r="K3442" i="2"/>
  <c r="J3442" i="2"/>
  <c r="I3444" i="2" l="1"/>
  <c r="K3443" i="2"/>
  <c r="J3443" i="2"/>
  <c r="I3445" i="2" l="1"/>
  <c r="K3444" i="2"/>
  <c r="J3444" i="2"/>
  <c r="I3446" i="2" l="1"/>
  <c r="K3445" i="2"/>
  <c r="J3445" i="2"/>
  <c r="I3447" i="2" l="1"/>
  <c r="K3446" i="2"/>
  <c r="J3446" i="2"/>
  <c r="I3448" i="2" l="1"/>
  <c r="K3447" i="2"/>
  <c r="J3447" i="2"/>
  <c r="I3449" i="2" l="1"/>
  <c r="K3448" i="2"/>
  <c r="J3448" i="2"/>
  <c r="I3450" i="2" l="1"/>
  <c r="K3449" i="2"/>
  <c r="J3449" i="2"/>
  <c r="I3451" i="2" l="1"/>
  <c r="K3450" i="2"/>
  <c r="J3450" i="2"/>
  <c r="I3452" i="2" l="1"/>
  <c r="K3451" i="2"/>
  <c r="J3451" i="2"/>
  <c r="I3453" i="2" l="1"/>
  <c r="K3452" i="2"/>
  <c r="J3452" i="2"/>
  <c r="I3454" i="2" l="1"/>
  <c r="K3453" i="2"/>
  <c r="J3453" i="2"/>
  <c r="I3455" i="2" l="1"/>
  <c r="K3454" i="2"/>
  <c r="J3454" i="2"/>
  <c r="I3456" i="2" l="1"/>
  <c r="K3455" i="2"/>
  <c r="J3455" i="2"/>
  <c r="I3457" i="2" l="1"/>
  <c r="K3456" i="2"/>
  <c r="J3456" i="2"/>
  <c r="I3458" i="2" l="1"/>
  <c r="K3457" i="2"/>
  <c r="J3457" i="2"/>
  <c r="I3459" i="2" l="1"/>
  <c r="K3458" i="2"/>
  <c r="J3458" i="2"/>
  <c r="I3460" i="2" l="1"/>
  <c r="K3459" i="2"/>
  <c r="J3459" i="2"/>
  <c r="I3461" i="2" l="1"/>
  <c r="K3460" i="2"/>
  <c r="J3460" i="2"/>
  <c r="I3462" i="2" l="1"/>
  <c r="K3461" i="2"/>
  <c r="J3461" i="2"/>
  <c r="I3463" i="2" l="1"/>
  <c r="K3462" i="2"/>
  <c r="J3462" i="2"/>
  <c r="I3464" i="2" l="1"/>
  <c r="K3463" i="2"/>
  <c r="J3463" i="2"/>
  <c r="I3465" i="2" l="1"/>
  <c r="K3464" i="2"/>
  <c r="J3464" i="2"/>
  <c r="I3466" i="2" l="1"/>
  <c r="K3465" i="2"/>
  <c r="J3465" i="2"/>
  <c r="I3467" i="2" l="1"/>
  <c r="K3466" i="2"/>
  <c r="J3466" i="2"/>
  <c r="I3468" i="2" l="1"/>
  <c r="K3467" i="2"/>
  <c r="J3467" i="2"/>
  <c r="I3469" i="2" l="1"/>
  <c r="K3468" i="2"/>
  <c r="J3468" i="2"/>
  <c r="I3470" i="2" l="1"/>
  <c r="K3469" i="2"/>
  <c r="J3469" i="2"/>
  <c r="I3471" i="2" l="1"/>
  <c r="K3470" i="2"/>
  <c r="J3470" i="2"/>
  <c r="I3472" i="2" l="1"/>
  <c r="K3471" i="2"/>
  <c r="J3471" i="2"/>
  <c r="I3473" i="2" l="1"/>
  <c r="K3472" i="2"/>
  <c r="J3472" i="2"/>
  <c r="I3474" i="2" l="1"/>
  <c r="K3473" i="2"/>
  <c r="J3473" i="2"/>
  <c r="I3475" i="2" l="1"/>
  <c r="K3474" i="2"/>
  <c r="J3474" i="2"/>
  <c r="I3476" i="2" l="1"/>
  <c r="K3475" i="2"/>
  <c r="J3475" i="2"/>
  <c r="I3477" i="2" l="1"/>
  <c r="K3476" i="2"/>
  <c r="J3476" i="2"/>
  <c r="I3478" i="2" l="1"/>
  <c r="K3477" i="2"/>
  <c r="J3477" i="2"/>
  <c r="I3479" i="2" l="1"/>
  <c r="K3478" i="2"/>
  <c r="J3478" i="2"/>
  <c r="I3480" i="2" l="1"/>
  <c r="K3479" i="2"/>
  <c r="J3479" i="2"/>
  <c r="I3481" i="2" l="1"/>
  <c r="K3480" i="2"/>
  <c r="J3480" i="2"/>
  <c r="I3482" i="2" l="1"/>
  <c r="K3481" i="2"/>
  <c r="J3481" i="2"/>
  <c r="I3483" i="2" l="1"/>
  <c r="K3482" i="2"/>
  <c r="J3482" i="2"/>
  <c r="I3484" i="2" l="1"/>
  <c r="K3483" i="2"/>
  <c r="J3483" i="2"/>
  <c r="I3485" i="2" l="1"/>
  <c r="K3484" i="2"/>
  <c r="J3484" i="2"/>
  <c r="I3486" i="2" l="1"/>
  <c r="K3485" i="2"/>
  <c r="J3485" i="2"/>
  <c r="I3487" i="2" l="1"/>
  <c r="K3486" i="2"/>
  <c r="J3486" i="2"/>
  <c r="I3488" i="2" l="1"/>
  <c r="K3487" i="2"/>
  <c r="J3487" i="2"/>
  <c r="I3489" i="2" l="1"/>
  <c r="K3488" i="2"/>
  <c r="J3488" i="2"/>
  <c r="I3490" i="2" l="1"/>
  <c r="K3489" i="2"/>
  <c r="J3489" i="2"/>
  <c r="I3491" i="2" l="1"/>
  <c r="K3490" i="2"/>
  <c r="J3490" i="2"/>
  <c r="I3492" i="2" l="1"/>
  <c r="K3491" i="2"/>
  <c r="J3491" i="2"/>
  <c r="I3493" i="2" l="1"/>
  <c r="K3492" i="2"/>
  <c r="J3492" i="2"/>
  <c r="I3494" i="2" l="1"/>
  <c r="K3493" i="2"/>
  <c r="J3493" i="2"/>
  <c r="I3495" i="2" l="1"/>
  <c r="K3494" i="2"/>
  <c r="J3494" i="2"/>
  <c r="I3496" i="2" l="1"/>
  <c r="K3495" i="2"/>
  <c r="J3495" i="2"/>
  <c r="I3497" i="2" l="1"/>
  <c r="K3496" i="2"/>
  <c r="J3496" i="2"/>
  <c r="I3498" i="2" l="1"/>
  <c r="K3497" i="2"/>
  <c r="J3497" i="2"/>
  <c r="I3499" i="2" l="1"/>
  <c r="K3498" i="2"/>
  <c r="J3498" i="2"/>
  <c r="I3500" i="2" l="1"/>
  <c r="K3499" i="2"/>
  <c r="J3499" i="2"/>
  <c r="I3501" i="2" l="1"/>
  <c r="K3500" i="2"/>
  <c r="J3500" i="2"/>
  <c r="I3502" i="2" l="1"/>
  <c r="K3501" i="2"/>
  <c r="J3501" i="2"/>
  <c r="I3503" i="2" l="1"/>
  <c r="K3502" i="2"/>
  <c r="J3502" i="2"/>
  <c r="I3504" i="2" l="1"/>
  <c r="K3503" i="2"/>
  <c r="J3503" i="2"/>
  <c r="I3505" i="2" l="1"/>
  <c r="K3504" i="2"/>
  <c r="J3504" i="2"/>
  <c r="I3506" i="2" l="1"/>
  <c r="K3505" i="2"/>
  <c r="J3505" i="2"/>
  <c r="I3507" i="2" l="1"/>
  <c r="K3506" i="2"/>
  <c r="J3506" i="2"/>
  <c r="I3508" i="2" l="1"/>
  <c r="J3507" i="2"/>
  <c r="K3507" i="2"/>
  <c r="I3509" i="2" l="1"/>
  <c r="K3508" i="2"/>
  <c r="J3508" i="2"/>
  <c r="I3510" i="2" l="1"/>
  <c r="K3509" i="2"/>
  <c r="J3509" i="2"/>
  <c r="I3511" i="2" l="1"/>
  <c r="K3510" i="2"/>
  <c r="J3510" i="2"/>
  <c r="I3512" i="2" l="1"/>
  <c r="K3511" i="2"/>
  <c r="J3511" i="2"/>
  <c r="I3513" i="2" l="1"/>
  <c r="K3512" i="2"/>
  <c r="J3512" i="2"/>
  <c r="I3514" i="2" l="1"/>
  <c r="K3513" i="2"/>
  <c r="J3513" i="2"/>
  <c r="I3515" i="2" l="1"/>
  <c r="K3514" i="2"/>
  <c r="J3514" i="2"/>
  <c r="I3516" i="2" l="1"/>
  <c r="K3515" i="2"/>
  <c r="J3515" i="2"/>
  <c r="I3517" i="2" l="1"/>
  <c r="K3516" i="2"/>
  <c r="J3516" i="2"/>
  <c r="I3518" i="2" l="1"/>
  <c r="K3517" i="2"/>
  <c r="J3517" i="2"/>
  <c r="I3519" i="2" l="1"/>
  <c r="K3518" i="2"/>
  <c r="J3518" i="2"/>
  <c r="I3520" i="2" l="1"/>
  <c r="K3519" i="2"/>
  <c r="J3519" i="2"/>
  <c r="I3521" i="2" l="1"/>
  <c r="K3520" i="2"/>
  <c r="J3520" i="2"/>
  <c r="I3522" i="2" l="1"/>
  <c r="K3521" i="2"/>
  <c r="J3521" i="2"/>
  <c r="I3523" i="2" l="1"/>
  <c r="K3522" i="2"/>
  <c r="J3522" i="2"/>
  <c r="I3524" i="2" l="1"/>
  <c r="K3523" i="2"/>
  <c r="J3523" i="2"/>
  <c r="I3525" i="2" l="1"/>
  <c r="K3524" i="2"/>
  <c r="J3524" i="2"/>
  <c r="I3526" i="2" l="1"/>
  <c r="K3525" i="2"/>
  <c r="J3525" i="2"/>
  <c r="I3527" i="2" l="1"/>
  <c r="K3526" i="2"/>
  <c r="J3526" i="2"/>
  <c r="I3528" i="2" l="1"/>
  <c r="K3527" i="2"/>
  <c r="J3527" i="2"/>
  <c r="I3529" i="2" l="1"/>
  <c r="K3528" i="2"/>
  <c r="J3528" i="2"/>
  <c r="I3530" i="2" l="1"/>
  <c r="K3529" i="2"/>
  <c r="J3529" i="2"/>
  <c r="I3531" i="2" l="1"/>
  <c r="K3530" i="2"/>
  <c r="J3530" i="2"/>
  <c r="I3532" i="2" l="1"/>
  <c r="K3531" i="2"/>
  <c r="J3531" i="2"/>
  <c r="I3533" i="2" l="1"/>
  <c r="K3532" i="2"/>
  <c r="J3532" i="2"/>
  <c r="I3534" i="2" l="1"/>
  <c r="K3533" i="2"/>
  <c r="J3533" i="2"/>
  <c r="I3535" i="2" l="1"/>
  <c r="K3534" i="2"/>
  <c r="J3534" i="2"/>
  <c r="I3536" i="2" l="1"/>
  <c r="K3535" i="2"/>
  <c r="J3535" i="2"/>
  <c r="I3537" i="2" l="1"/>
  <c r="K3536" i="2"/>
  <c r="J3536" i="2"/>
  <c r="I3538" i="2" l="1"/>
  <c r="K3537" i="2"/>
  <c r="J3537" i="2"/>
  <c r="I3539" i="2" l="1"/>
  <c r="K3538" i="2"/>
  <c r="J3538" i="2"/>
  <c r="I3540" i="2" l="1"/>
  <c r="K3539" i="2"/>
  <c r="J3539" i="2"/>
  <c r="I3541" i="2" l="1"/>
  <c r="K3540" i="2"/>
  <c r="J3540" i="2"/>
  <c r="I3542" i="2" l="1"/>
  <c r="K3541" i="2"/>
  <c r="J3541" i="2"/>
  <c r="I3543" i="2" l="1"/>
  <c r="K3542" i="2"/>
  <c r="J3542" i="2"/>
  <c r="I3544" i="2" l="1"/>
  <c r="K3543" i="2"/>
  <c r="J3543" i="2"/>
  <c r="I3545" i="2" l="1"/>
  <c r="K3544" i="2"/>
  <c r="J3544" i="2"/>
  <c r="I3546" i="2" l="1"/>
  <c r="K3545" i="2"/>
  <c r="J3545" i="2"/>
  <c r="I3547" i="2" l="1"/>
  <c r="K3546" i="2"/>
  <c r="J3546" i="2"/>
  <c r="I3548" i="2" l="1"/>
  <c r="K3547" i="2"/>
  <c r="J3547" i="2"/>
  <c r="I3549" i="2" l="1"/>
  <c r="K3548" i="2"/>
  <c r="J3548" i="2"/>
  <c r="I3550" i="2" l="1"/>
  <c r="K3549" i="2"/>
  <c r="J3549" i="2"/>
  <c r="I3551" i="2" l="1"/>
  <c r="K3550" i="2"/>
  <c r="J3550" i="2"/>
  <c r="I3552" i="2" l="1"/>
  <c r="K3551" i="2"/>
  <c r="J3551" i="2"/>
  <c r="I3553" i="2" l="1"/>
  <c r="K3552" i="2"/>
  <c r="J3552" i="2"/>
  <c r="I3554" i="2" l="1"/>
  <c r="K3553" i="2"/>
  <c r="J3553" i="2"/>
  <c r="I3555" i="2" l="1"/>
  <c r="K3554" i="2"/>
  <c r="J3554" i="2"/>
  <c r="I3556" i="2" l="1"/>
  <c r="K3555" i="2"/>
  <c r="J3555" i="2"/>
  <c r="I3557" i="2" l="1"/>
  <c r="K3556" i="2"/>
  <c r="J3556" i="2"/>
  <c r="I3558" i="2" l="1"/>
  <c r="K3557" i="2"/>
  <c r="J3557" i="2"/>
  <c r="I3559" i="2" l="1"/>
  <c r="K3558" i="2"/>
  <c r="J3558" i="2"/>
  <c r="I3560" i="2" l="1"/>
  <c r="K3559" i="2"/>
  <c r="J3559" i="2"/>
  <c r="I3561" i="2" l="1"/>
  <c r="K3560" i="2"/>
  <c r="J3560" i="2"/>
  <c r="I3562" i="2" l="1"/>
  <c r="K3561" i="2"/>
  <c r="J3561" i="2"/>
  <c r="I3563" i="2" l="1"/>
  <c r="K3562" i="2"/>
  <c r="J3562" i="2"/>
  <c r="I3564" i="2" l="1"/>
  <c r="K3563" i="2"/>
  <c r="J3563" i="2"/>
  <c r="I3565" i="2" l="1"/>
  <c r="K3564" i="2"/>
  <c r="J3564" i="2"/>
  <c r="I3566" i="2" l="1"/>
  <c r="K3565" i="2"/>
  <c r="J3565" i="2"/>
  <c r="I3567" i="2" l="1"/>
  <c r="K3566" i="2"/>
  <c r="J3566" i="2"/>
  <c r="I3568" i="2" l="1"/>
  <c r="K3567" i="2"/>
  <c r="J3567" i="2"/>
  <c r="I3569" i="2" l="1"/>
  <c r="K3568" i="2"/>
  <c r="J3568" i="2"/>
  <c r="I3570" i="2" l="1"/>
  <c r="K3569" i="2"/>
  <c r="J3569" i="2"/>
  <c r="I3571" i="2" l="1"/>
  <c r="K3570" i="2"/>
  <c r="J3570" i="2"/>
  <c r="I3572" i="2" l="1"/>
  <c r="K3571" i="2"/>
  <c r="J3571" i="2"/>
  <c r="I3573" i="2" l="1"/>
  <c r="K3572" i="2"/>
  <c r="J3572" i="2"/>
  <c r="I3574" i="2" l="1"/>
  <c r="K3573" i="2"/>
  <c r="J3573" i="2"/>
  <c r="I3575" i="2" l="1"/>
  <c r="K3574" i="2"/>
  <c r="J3574" i="2"/>
  <c r="I3576" i="2" l="1"/>
  <c r="K3575" i="2"/>
  <c r="J3575" i="2"/>
  <c r="I3577" i="2" l="1"/>
  <c r="K3576" i="2"/>
  <c r="J3576" i="2"/>
  <c r="I3578" i="2" l="1"/>
  <c r="K3577" i="2"/>
  <c r="J3577" i="2"/>
  <c r="I3579" i="2" l="1"/>
  <c r="K3578" i="2"/>
  <c r="J3578" i="2"/>
  <c r="I3580" i="2" l="1"/>
  <c r="K3579" i="2"/>
  <c r="J3579" i="2"/>
  <c r="I3581" i="2" l="1"/>
  <c r="K3580" i="2"/>
  <c r="J3580" i="2"/>
  <c r="I3582" i="2" l="1"/>
  <c r="K3581" i="2"/>
  <c r="J3581" i="2"/>
  <c r="I3583" i="2" l="1"/>
  <c r="K3582" i="2"/>
  <c r="J3582" i="2"/>
  <c r="I3584" i="2" l="1"/>
  <c r="K3583" i="2"/>
  <c r="J3583" i="2"/>
  <c r="I3585" i="2" l="1"/>
  <c r="K3584" i="2"/>
  <c r="J3584" i="2"/>
  <c r="I3586" i="2" l="1"/>
  <c r="K3585" i="2"/>
  <c r="J3585" i="2"/>
  <c r="I3587" i="2" l="1"/>
  <c r="K3586" i="2"/>
  <c r="J3586" i="2"/>
  <c r="I3588" i="2" l="1"/>
  <c r="K3587" i="2"/>
  <c r="J3587" i="2"/>
  <c r="I3589" i="2" l="1"/>
  <c r="K3588" i="2"/>
  <c r="J3588" i="2"/>
  <c r="I3590" i="2" l="1"/>
  <c r="J3589" i="2"/>
  <c r="K3589" i="2"/>
  <c r="I3591" i="2" l="1"/>
  <c r="K3590" i="2"/>
  <c r="J3590" i="2"/>
  <c r="I3592" i="2" l="1"/>
  <c r="K3591" i="2"/>
  <c r="J3591" i="2"/>
  <c r="I3593" i="2" l="1"/>
  <c r="K3592" i="2"/>
  <c r="J3592" i="2"/>
  <c r="I3594" i="2" l="1"/>
  <c r="K3593" i="2"/>
  <c r="J3593" i="2"/>
  <c r="I3595" i="2" l="1"/>
  <c r="K3594" i="2"/>
  <c r="J3594" i="2"/>
  <c r="I3596" i="2" l="1"/>
  <c r="K3595" i="2"/>
  <c r="J3595" i="2"/>
  <c r="I3597" i="2" l="1"/>
  <c r="K3596" i="2"/>
  <c r="J3596" i="2"/>
  <c r="I3598" i="2" l="1"/>
  <c r="K3597" i="2"/>
  <c r="J3597" i="2"/>
  <c r="I3599" i="2" l="1"/>
  <c r="K3598" i="2"/>
  <c r="J3598" i="2"/>
  <c r="I3600" i="2" l="1"/>
  <c r="K3599" i="2"/>
  <c r="J3599" i="2"/>
  <c r="I3601" i="2" l="1"/>
  <c r="K3600" i="2"/>
  <c r="J3600" i="2"/>
  <c r="I3602" i="2" l="1"/>
  <c r="K3601" i="2"/>
  <c r="J3601" i="2"/>
  <c r="I3603" i="2" l="1"/>
  <c r="K3602" i="2"/>
  <c r="J3602" i="2"/>
  <c r="I3604" i="2" l="1"/>
  <c r="K3603" i="2"/>
  <c r="J3603" i="2"/>
  <c r="I3605" i="2" l="1"/>
  <c r="K3604" i="2"/>
  <c r="J3604" i="2"/>
  <c r="I3606" i="2" l="1"/>
  <c r="K3605" i="2"/>
  <c r="J3605" i="2"/>
  <c r="I3607" i="2" l="1"/>
  <c r="K3606" i="2"/>
  <c r="J3606" i="2"/>
  <c r="I3608" i="2" l="1"/>
  <c r="K3607" i="2"/>
  <c r="J3607" i="2"/>
  <c r="I3609" i="2" l="1"/>
  <c r="K3608" i="2"/>
  <c r="J3608" i="2"/>
  <c r="I3610" i="2" l="1"/>
  <c r="K3609" i="2"/>
  <c r="J3609" i="2"/>
  <c r="I3611" i="2" l="1"/>
  <c r="K3610" i="2"/>
  <c r="J3610" i="2"/>
  <c r="I3612" i="2" l="1"/>
  <c r="K3611" i="2"/>
  <c r="J3611" i="2"/>
  <c r="I3613" i="2" l="1"/>
  <c r="K3612" i="2"/>
  <c r="J3612" i="2"/>
  <c r="I3614" i="2" l="1"/>
  <c r="K3613" i="2"/>
  <c r="J3613" i="2"/>
  <c r="I3615" i="2" l="1"/>
  <c r="K3614" i="2"/>
  <c r="J3614" i="2"/>
  <c r="I3616" i="2" l="1"/>
  <c r="K3615" i="2"/>
  <c r="J3615" i="2"/>
  <c r="I3617" i="2" l="1"/>
  <c r="K3616" i="2"/>
  <c r="J3616" i="2"/>
  <c r="I3618" i="2" l="1"/>
  <c r="K3617" i="2"/>
  <c r="J3617" i="2"/>
  <c r="I3619" i="2" l="1"/>
  <c r="K3618" i="2"/>
  <c r="J3618" i="2"/>
  <c r="I3620" i="2" l="1"/>
  <c r="K3619" i="2"/>
  <c r="J3619" i="2"/>
  <c r="I3621" i="2" l="1"/>
  <c r="K3620" i="2"/>
  <c r="J3620" i="2"/>
  <c r="I3622" i="2" l="1"/>
  <c r="K3621" i="2"/>
  <c r="J3621" i="2"/>
  <c r="I3623" i="2" l="1"/>
  <c r="K3622" i="2"/>
  <c r="J3622" i="2"/>
  <c r="I3624" i="2" l="1"/>
  <c r="K3623" i="2"/>
  <c r="J3623" i="2"/>
  <c r="I3625" i="2" l="1"/>
  <c r="K3624" i="2"/>
  <c r="J3624" i="2"/>
  <c r="I3626" i="2" l="1"/>
  <c r="K3625" i="2"/>
  <c r="J3625" i="2"/>
  <c r="I3627" i="2" l="1"/>
  <c r="K3626" i="2"/>
  <c r="J3626" i="2"/>
  <c r="I3628" i="2" l="1"/>
  <c r="K3627" i="2"/>
  <c r="J3627" i="2"/>
  <c r="I3629" i="2" l="1"/>
  <c r="K3628" i="2"/>
  <c r="J3628" i="2"/>
  <c r="I3630" i="2" l="1"/>
  <c r="K3629" i="2"/>
  <c r="J3629" i="2"/>
  <c r="I3631" i="2" l="1"/>
  <c r="K3630" i="2"/>
  <c r="J3630" i="2"/>
  <c r="I3632" i="2" l="1"/>
  <c r="K3631" i="2"/>
  <c r="J3631" i="2"/>
  <c r="I3633" i="2" l="1"/>
  <c r="K3632" i="2"/>
  <c r="J3632" i="2"/>
  <c r="I3634" i="2" l="1"/>
  <c r="K3633" i="2"/>
  <c r="J3633" i="2"/>
  <c r="I3635" i="2" l="1"/>
  <c r="K3634" i="2"/>
  <c r="J3634" i="2"/>
  <c r="I3636" i="2" l="1"/>
  <c r="K3635" i="2"/>
  <c r="J3635" i="2"/>
  <c r="I3637" i="2" l="1"/>
  <c r="K3636" i="2"/>
  <c r="J3636" i="2"/>
  <c r="I3638" i="2" l="1"/>
  <c r="K3637" i="2"/>
  <c r="J3637" i="2"/>
  <c r="I3639" i="2" l="1"/>
  <c r="K3638" i="2"/>
  <c r="J3638" i="2"/>
  <c r="I3640" i="2" l="1"/>
  <c r="K3639" i="2"/>
  <c r="J3639" i="2"/>
  <c r="I3641" i="2" l="1"/>
  <c r="K3640" i="2"/>
  <c r="J3640" i="2"/>
  <c r="I3642" i="2" l="1"/>
  <c r="K3641" i="2"/>
  <c r="J3641" i="2"/>
  <c r="I3643" i="2" l="1"/>
  <c r="K3642" i="2"/>
  <c r="J3642" i="2"/>
  <c r="I3644" i="2" l="1"/>
  <c r="K3643" i="2"/>
  <c r="J3643" i="2"/>
  <c r="I3645" i="2" l="1"/>
  <c r="K3644" i="2"/>
  <c r="J3644" i="2"/>
  <c r="I3646" i="2" l="1"/>
  <c r="K3645" i="2"/>
  <c r="J3645" i="2"/>
  <c r="I3647" i="2" l="1"/>
  <c r="K3646" i="2"/>
  <c r="J3646" i="2"/>
  <c r="I3648" i="2" l="1"/>
  <c r="K3647" i="2"/>
  <c r="J3647" i="2"/>
  <c r="I3649" i="2" l="1"/>
  <c r="K3648" i="2"/>
  <c r="J3648" i="2"/>
  <c r="I3650" i="2" l="1"/>
  <c r="K3649" i="2"/>
  <c r="J3649" i="2"/>
  <c r="I3651" i="2" l="1"/>
  <c r="K3650" i="2"/>
  <c r="J3650" i="2"/>
  <c r="I3652" i="2" l="1"/>
  <c r="K3651" i="2"/>
  <c r="J3651" i="2"/>
  <c r="I3653" i="2" l="1"/>
  <c r="K3652" i="2"/>
  <c r="J3652" i="2"/>
  <c r="I3654" i="2" l="1"/>
  <c r="K3653" i="2"/>
  <c r="J3653" i="2"/>
  <c r="I3655" i="2" l="1"/>
  <c r="K3654" i="2"/>
  <c r="J3654" i="2"/>
  <c r="I3656" i="2" l="1"/>
  <c r="K3655" i="2"/>
  <c r="J3655" i="2"/>
  <c r="I3657" i="2" l="1"/>
  <c r="K3656" i="2"/>
  <c r="J3656" i="2"/>
  <c r="I3658" i="2" l="1"/>
  <c r="K3657" i="2"/>
  <c r="J3657" i="2"/>
  <c r="I3659" i="2" l="1"/>
  <c r="K3658" i="2"/>
  <c r="J3658" i="2"/>
  <c r="I3660" i="2" l="1"/>
  <c r="K3659" i="2"/>
  <c r="J3659" i="2"/>
  <c r="I3661" i="2" l="1"/>
  <c r="K3660" i="2"/>
  <c r="J3660" i="2"/>
  <c r="I3662" i="2" l="1"/>
  <c r="J3661" i="2"/>
  <c r="K3661" i="2"/>
  <c r="I3663" i="2" l="1"/>
  <c r="K3662" i="2"/>
  <c r="J3662" i="2"/>
  <c r="I3664" i="2" l="1"/>
  <c r="K3663" i="2"/>
  <c r="J3663" i="2"/>
  <c r="I3665" i="2" l="1"/>
  <c r="K3664" i="2"/>
  <c r="J3664" i="2"/>
  <c r="I3666" i="2" l="1"/>
  <c r="K3665" i="2"/>
  <c r="J3665" i="2"/>
  <c r="I3667" i="2" l="1"/>
  <c r="K3666" i="2"/>
  <c r="J3666" i="2"/>
  <c r="I3668" i="2" l="1"/>
  <c r="K3667" i="2"/>
  <c r="J3667" i="2"/>
  <c r="I3669" i="2" l="1"/>
  <c r="K3668" i="2"/>
  <c r="J3668" i="2"/>
  <c r="I3670" i="2" l="1"/>
  <c r="K3669" i="2"/>
  <c r="J3669" i="2"/>
  <c r="I3671" i="2" l="1"/>
  <c r="K3670" i="2"/>
  <c r="J3670" i="2"/>
  <c r="I3672" i="2" l="1"/>
  <c r="K3671" i="2"/>
  <c r="J3671" i="2"/>
  <c r="I3673" i="2" l="1"/>
  <c r="K3672" i="2"/>
  <c r="J3672" i="2"/>
  <c r="I3674" i="2" l="1"/>
  <c r="K3673" i="2"/>
  <c r="J3673" i="2"/>
  <c r="I3675" i="2" l="1"/>
  <c r="K3674" i="2"/>
  <c r="J3674" i="2"/>
  <c r="I3676" i="2" l="1"/>
  <c r="K3675" i="2"/>
  <c r="J3675" i="2"/>
  <c r="I3677" i="2" l="1"/>
  <c r="K3676" i="2"/>
  <c r="J3676" i="2"/>
  <c r="I3678" i="2" l="1"/>
  <c r="K3677" i="2"/>
  <c r="J3677" i="2"/>
  <c r="I3679" i="2" l="1"/>
  <c r="K3678" i="2"/>
  <c r="J3678" i="2"/>
  <c r="I3680" i="2" l="1"/>
  <c r="K3679" i="2"/>
  <c r="J3679" i="2"/>
  <c r="I3681" i="2" l="1"/>
  <c r="K3680" i="2"/>
  <c r="J3680" i="2"/>
  <c r="I3682" i="2" l="1"/>
  <c r="K3681" i="2"/>
  <c r="J3681" i="2"/>
  <c r="I3683" i="2" l="1"/>
  <c r="K3682" i="2"/>
  <c r="J3682" i="2"/>
  <c r="I3684" i="2" l="1"/>
  <c r="K3683" i="2"/>
  <c r="J3683" i="2"/>
  <c r="I3685" i="2" l="1"/>
  <c r="K3684" i="2"/>
  <c r="J3684" i="2"/>
  <c r="I3686" i="2" l="1"/>
  <c r="K3685" i="2"/>
  <c r="J3685" i="2"/>
  <c r="I3687" i="2" l="1"/>
  <c r="K3686" i="2"/>
  <c r="J3686" i="2"/>
  <c r="I3688" i="2" l="1"/>
  <c r="K3687" i="2"/>
  <c r="J3687" i="2"/>
  <c r="I3689" i="2" l="1"/>
  <c r="K3688" i="2"/>
  <c r="J3688" i="2"/>
  <c r="I3690" i="2" l="1"/>
  <c r="K3689" i="2"/>
  <c r="J3689" i="2"/>
  <c r="I3691" i="2" l="1"/>
  <c r="K3690" i="2"/>
  <c r="J3690" i="2"/>
  <c r="I3692" i="2" l="1"/>
  <c r="K3691" i="2"/>
  <c r="J3691" i="2"/>
  <c r="I3693" i="2" l="1"/>
  <c r="K3692" i="2"/>
  <c r="J3692" i="2"/>
  <c r="I3694" i="2" l="1"/>
  <c r="K3693" i="2"/>
  <c r="J3693" i="2"/>
  <c r="I3695" i="2" l="1"/>
  <c r="K3694" i="2"/>
  <c r="J3694" i="2"/>
  <c r="I3696" i="2" l="1"/>
  <c r="K3695" i="2"/>
  <c r="J3695" i="2"/>
  <c r="I3697" i="2" l="1"/>
  <c r="K3696" i="2"/>
  <c r="J3696" i="2"/>
  <c r="I3698" i="2" l="1"/>
  <c r="K3697" i="2"/>
  <c r="J3697" i="2"/>
  <c r="I3699" i="2" l="1"/>
  <c r="K3698" i="2"/>
  <c r="J3698" i="2"/>
  <c r="I3700" i="2" l="1"/>
  <c r="K3699" i="2"/>
  <c r="J3699" i="2"/>
  <c r="I3701" i="2" l="1"/>
  <c r="K3700" i="2"/>
  <c r="J3700" i="2"/>
  <c r="I3702" i="2" l="1"/>
  <c r="K3701" i="2"/>
  <c r="J3701" i="2"/>
  <c r="I3703" i="2" l="1"/>
  <c r="K3702" i="2"/>
  <c r="J3702" i="2"/>
  <c r="I3704" i="2" l="1"/>
  <c r="K3703" i="2"/>
  <c r="J3703" i="2"/>
  <c r="I3705" i="2" l="1"/>
  <c r="K3704" i="2"/>
  <c r="J3704" i="2"/>
  <c r="I3706" i="2" l="1"/>
  <c r="K3705" i="2"/>
  <c r="J3705" i="2"/>
  <c r="I3707" i="2" l="1"/>
  <c r="K3706" i="2"/>
  <c r="J3706" i="2"/>
  <c r="I3708" i="2" l="1"/>
  <c r="K3707" i="2"/>
  <c r="J3707" i="2"/>
  <c r="I3709" i="2" l="1"/>
  <c r="K3708" i="2"/>
  <c r="J3708" i="2"/>
  <c r="I3710" i="2" l="1"/>
  <c r="K3709" i="2"/>
  <c r="J3709" i="2"/>
  <c r="I3711" i="2" l="1"/>
  <c r="K3710" i="2"/>
  <c r="J3710" i="2"/>
  <c r="I3712" i="2" l="1"/>
  <c r="K3711" i="2"/>
  <c r="J3711" i="2"/>
  <c r="I3713" i="2" l="1"/>
  <c r="K3712" i="2"/>
  <c r="J3712" i="2"/>
  <c r="I3714" i="2" l="1"/>
  <c r="K3713" i="2"/>
  <c r="J3713" i="2"/>
  <c r="I3715" i="2" l="1"/>
  <c r="K3714" i="2"/>
  <c r="J3714" i="2"/>
  <c r="I3716" i="2" l="1"/>
  <c r="K3715" i="2"/>
  <c r="J3715" i="2"/>
  <c r="I3717" i="2" l="1"/>
  <c r="K3716" i="2"/>
  <c r="J3716" i="2"/>
  <c r="I3718" i="2" l="1"/>
  <c r="K3717" i="2"/>
  <c r="J3717" i="2"/>
  <c r="I3719" i="2" l="1"/>
  <c r="K3718" i="2"/>
  <c r="J3718" i="2"/>
  <c r="I3720" i="2" l="1"/>
  <c r="K3719" i="2"/>
  <c r="J3719" i="2"/>
  <c r="I3721" i="2" l="1"/>
  <c r="K3720" i="2"/>
  <c r="J3720" i="2"/>
  <c r="I3722" i="2" l="1"/>
  <c r="K3721" i="2"/>
  <c r="J3721" i="2"/>
  <c r="I3723" i="2" l="1"/>
  <c r="K3722" i="2"/>
  <c r="J3722" i="2"/>
  <c r="I3724" i="2" l="1"/>
  <c r="K3723" i="2"/>
  <c r="J3723" i="2"/>
  <c r="I3725" i="2" l="1"/>
  <c r="K3724" i="2"/>
  <c r="J3724" i="2"/>
  <c r="I3726" i="2" l="1"/>
  <c r="K3725" i="2"/>
  <c r="J3725" i="2"/>
  <c r="I3727" i="2" l="1"/>
  <c r="K3726" i="2"/>
  <c r="J3726" i="2"/>
  <c r="I3728" i="2" l="1"/>
  <c r="K3727" i="2"/>
  <c r="J3727" i="2"/>
  <c r="I3729" i="2" l="1"/>
  <c r="K3728" i="2"/>
  <c r="J3728" i="2"/>
  <c r="I3730" i="2" l="1"/>
  <c r="K3729" i="2"/>
  <c r="J3729" i="2"/>
  <c r="I3731" i="2" l="1"/>
  <c r="K3730" i="2"/>
  <c r="J3730" i="2"/>
  <c r="I3732" i="2" l="1"/>
  <c r="K3731" i="2"/>
  <c r="J3731" i="2"/>
  <c r="I3733" i="2" l="1"/>
  <c r="K3732" i="2"/>
  <c r="J3732" i="2"/>
  <c r="I3734" i="2" l="1"/>
  <c r="K3733" i="2"/>
  <c r="J3733" i="2"/>
  <c r="I3735" i="2" l="1"/>
  <c r="K3734" i="2"/>
  <c r="J3734" i="2"/>
  <c r="I3736" i="2" l="1"/>
  <c r="K3735" i="2"/>
  <c r="J3735" i="2"/>
  <c r="I3737" i="2" l="1"/>
  <c r="K3736" i="2"/>
  <c r="J3736" i="2"/>
  <c r="I3738" i="2" l="1"/>
  <c r="K3737" i="2"/>
  <c r="J3737" i="2"/>
  <c r="I3739" i="2" l="1"/>
  <c r="K3738" i="2"/>
  <c r="J3738" i="2"/>
  <c r="I3740" i="2" l="1"/>
  <c r="K3739" i="2"/>
  <c r="J3739" i="2"/>
  <c r="I3741" i="2" l="1"/>
  <c r="K3740" i="2"/>
  <c r="J3740" i="2"/>
  <c r="I3742" i="2" l="1"/>
  <c r="K3741" i="2"/>
  <c r="J3741" i="2"/>
  <c r="I3743" i="2" l="1"/>
  <c r="K3742" i="2"/>
  <c r="J3742" i="2"/>
  <c r="I3744" i="2" l="1"/>
  <c r="K3743" i="2"/>
  <c r="J3743" i="2"/>
  <c r="I3745" i="2" l="1"/>
  <c r="K3744" i="2"/>
  <c r="J3744" i="2"/>
  <c r="I3746" i="2" l="1"/>
  <c r="K3745" i="2"/>
  <c r="J3745" i="2"/>
  <c r="I3747" i="2" l="1"/>
  <c r="K3746" i="2"/>
  <c r="J3746" i="2"/>
  <c r="I3748" i="2" l="1"/>
  <c r="K3747" i="2"/>
  <c r="J3747" i="2"/>
  <c r="I3749" i="2" l="1"/>
  <c r="K3748" i="2"/>
  <c r="J3748" i="2"/>
  <c r="I3750" i="2" l="1"/>
  <c r="K3749" i="2"/>
  <c r="J3749" i="2"/>
  <c r="I3751" i="2" l="1"/>
  <c r="K3750" i="2"/>
  <c r="J3750" i="2"/>
  <c r="I3752" i="2" l="1"/>
  <c r="K3751" i="2"/>
  <c r="J3751" i="2"/>
  <c r="I3753" i="2" l="1"/>
  <c r="K3752" i="2"/>
  <c r="J3752" i="2"/>
  <c r="I3754" i="2" l="1"/>
  <c r="K3753" i="2"/>
  <c r="J3753" i="2"/>
  <c r="I3755" i="2" l="1"/>
  <c r="K3754" i="2"/>
  <c r="J3754" i="2"/>
  <c r="I3756" i="2" l="1"/>
  <c r="K3755" i="2"/>
  <c r="J3755" i="2"/>
  <c r="I3757" i="2" l="1"/>
  <c r="K3756" i="2"/>
  <c r="J3756" i="2"/>
  <c r="I3758" i="2" l="1"/>
  <c r="K3757" i="2"/>
  <c r="J3757" i="2"/>
  <c r="I3759" i="2" l="1"/>
  <c r="K3758" i="2"/>
  <c r="J3758" i="2"/>
  <c r="I3760" i="2" l="1"/>
  <c r="K3759" i="2"/>
  <c r="J3759" i="2"/>
  <c r="I3761" i="2" l="1"/>
  <c r="K3760" i="2"/>
  <c r="J3760" i="2"/>
  <c r="I3762" i="2" l="1"/>
  <c r="K3761" i="2"/>
  <c r="J3761" i="2"/>
  <c r="I3763" i="2" l="1"/>
  <c r="K3762" i="2"/>
  <c r="J3762" i="2"/>
  <c r="I3764" i="2" l="1"/>
  <c r="K3763" i="2"/>
  <c r="J3763" i="2"/>
  <c r="I3765" i="2" l="1"/>
  <c r="K3764" i="2"/>
  <c r="J3764" i="2"/>
  <c r="I3766" i="2" l="1"/>
  <c r="K3765" i="2"/>
  <c r="J3765" i="2"/>
  <c r="I3767" i="2" l="1"/>
  <c r="K3766" i="2"/>
  <c r="J3766" i="2"/>
  <c r="I3768" i="2" l="1"/>
  <c r="K3767" i="2"/>
  <c r="J3767" i="2"/>
  <c r="I3769" i="2" l="1"/>
  <c r="K3768" i="2"/>
  <c r="J3768" i="2"/>
  <c r="I3770" i="2" l="1"/>
  <c r="K3769" i="2"/>
  <c r="J3769" i="2"/>
  <c r="I3771" i="2" l="1"/>
  <c r="K3770" i="2"/>
  <c r="J3770" i="2"/>
  <c r="I3772" i="2" l="1"/>
  <c r="K3771" i="2"/>
  <c r="J3771" i="2"/>
  <c r="I3773" i="2" l="1"/>
  <c r="K3772" i="2"/>
  <c r="J3772" i="2"/>
  <c r="I3774" i="2" l="1"/>
  <c r="K3773" i="2"/>
  <c r="J3773" i="2"/>
  <c r="I3775" i="2" l="1"/>
  <c r="K3774" i="2"/>
  <c r="J3774" i="2"/>
  <c r="I3776" i="2" l="1"/>
  <c r="K3775" i="2"/>
  <c r="J3775" i="2"/>
  <c r="I3777" i="2" l="1"/>
  <c r="K3776" i="2"/>
  <c r="J3776" i="2"/>
  <c r="I3778" i="2" l="1"/>
  <c r="K3777" i="2"/>
  <c r="J3777" i="2"/>
  <c r="I3779" i="2" l="1"/>
  <c r="K3778" i="2"/>
  <c r="J3778" i="2"/>
  <c r="I3780" i="2" l="1"/>
  <c r="K3779" i="2"/>
  <c r="J3779" i="2"/>
  <c r="I3781" i="2" l="1"/>
  <c r="K3780" i="2"/>
  <c r="J3780" i="2"/>
  <c r="I3782" i="2" l="1"/>
  <c r="K3781" i="2"/>
  <c r="J3781" i="2"/>
  <c r="I3783" i="2" l="1"/>
  <c r="K3782" i="2"/>
  <c r="J3782" i="2"/>
  <c r="I3784" i="2" l="1"/>
  <c r="K3783" i="2"/>
  <c r="J3783" i="2"/>
  <c r="I3785" i="2" l="1"/>
  <c r="K3784" i="2"/>
  <c r="J3784" i="2"/>
  <c r="I3786" i="2" l="1"/>
  <c r="K3785" i="2"/>
  <c r="J3785" i="2"/>
  <c r="I3787" i="2" l="1"/>
  <c r="K3786" i="2"/>
  <c r="J3786" i="2"/>
  <c r="I3788" i="2" l="1"/>
  <c r="K3787" i="2"/>
  <c r="J3787" i="2"/>
  <c r="I3789" i="2" l="1"/>
  <c r="K3788" i="2"/>
  <c r="J3788" i="2"/>
  <c r="I3790" i="2" l="1"/>
  <c r="K3789" i="2"/>
  <c r="J3789" i="2"/>
  <c r="I3791" i="2" l="1"/>
  <c r="K3790" i="2"/>
  <c r="J3790" i="2"/>
  <c r="I3792" i="2" l="1"/>
  <c r="K3791" i="2"/>
  <c r="J3791" i="2"/>
  <c r="I3793" i="2" l="1"/>
  <c r="K3792" i="2"/>
  <c r="J3792" i="2"/>
  <c r="I3794" i="2" l="1"/>
  <c r="K3793" i="2"/>
  <c r="J3793" i="2"/>
  <c r="I3795" i="2" l="1"/>
  <c r="K3794" i="2"/>
  <c r="J3794" i="2"/>
  <c r="I3796" i="2" l="1"/>
  <c r="K3795" i="2"/>
  <c r="J3795" i="2"/>
  <c r="I3797" i="2" l="1"/>
  <c r="K3796" i="2"/>
  <c r="J3796" i="2"/>
  <c r="I3798" i="2" l="1"/>
  <c r="K3797" i="2"/>
  <c r="J3797" i="2"/>
  <c r="I3799" i="2" l="1"/>
  <c r="K3798" i="2"/>
  <c r="J3798" i="2"/>
  <c r="I3800" i="2" l="1"/>
  <c r="K3799" i="2"/>
  <c r="J3799" i="2"/>
  <c r="I3801" i="2" l="1"/>
  <c r="K3800" i="2"/>
  <c r="J3800" i="2"/>
  <c r="I3802" i="2" l="1"/>
  <c r="K3801" i="2"/>
  <c r="J3801" i="2"/>
  <c r="I3803" i="2" l="1"/>
  <c r="K3802" i="2"/>
  <c r="J3802" i="2"/>
  <c r="I3804" i="2" l="1"/>
  <c r="K3803" i="2"/>
  <c r="J3803" i="2"/>
  <c r="I3805" i="2" l="1"/>
  <c r="K3804" i="2"/>
  <c r="J3804" i="2"/>
  <c r="I3806" i="2" l="1"/>
  <c r="K3805" i="2"/>
  <c r="J3805" i="2"/>
  <c r="I3807" i="2" l="1"/>
  <c r="K3806" i="2"/>
  <c r="J3806" i="2"/>
  <c r="I3808" i="2" l="1"/>
  <c r="K3807" i="2"/>
  <c r="J3807" i="2"/>
  <c r="I3809" i="2" l="1"/>
  <c r="K3808" i="2"/>
  <c r="J3808" i="2"/>
  <c r="I3810" i="2" l="1"/>
  <c r="K3809" i="2"/>
  <c r="J3809" i="2"/>
  <c r="I3811" i="2" l="1"/>
  <c r="K3810" i="2"/>
  <c r="J3810" i="2"/>
  <c r="I3812" i="2" l="1"/>
  <c r="K3811" i="2"/>
  <c r="J3811" i="2"/>
  <c r="I3813" i="2" l="1"/>
  <c r="K3812" i="2"/>
  <c r="J3812" i="2"/>
  <c r="I3814" i="2" l="1"/>
  <c r="K3813" i="2"/>
  <c r="J3813" i="2"/>
  <c r="I3815" i="2" l="1"/>
  <c r="K3814" i="2"/>
  <c r="J3814" i="2"/>
  <c r="I3816" i="2" l="1"/>
  <c r="K3815" i="2"/>
  <c r="J3815" i="2"/>
  <c r="I3817" i="2" l="1"/>
  <c r="K3816" i="2"/>
  <c r="J3816" i="2"/>
  <c r="I3818" i="2" l="1"/>
  <c r="K3817" i="2"/>
  <c r="J3817" i="2"/>
  <c r="I3819" i="2" l="1"/>
  <c r="K3818" i="2"/>
  <c r="J3818" i="2"/>
  <c r="I3820" i="2" l="1"/>
  <c r="K3819" i="2"/>
  <c r="J3819" i="2"/>
  <c r="I3821" i="2" l="1"/>
  <c r="K3820" i="2"/>
  <c r="J3820" i="2"/>
  <c r="I3822" i="2" l="1"/>
  <c r="K3821" i="2"/>
  <c r="J3821" i="2"/>
  <c r="I3823" i="2" l="1"/>
  <c r="K3822" i="2"/>
  <c r="J3822" i="2"/>
  <c r="I3824" i="2" l="1"/>
  <c r="K3823" i="2"/>
  <c r="J3823" i="2"/>
  <c r="I3825" i="2" l="1"/>
  <c r="K3824" i="2"/>
  <c r="J3824" i="2"/>
  <c r="I3826" i="2" l="1"/>
  <c r="K3825" i="2"/>
  <c r="J3825" i="2"/>
  <c r="I3827" i="2" l="1"/>
  <c r="K3826" i="2"/>
  <c r="J3826" i="2"/>
  <c r="I3828" i="2" l="1"/>
  <c r="K3827" i="2"/>
  <c r="J3827" i="2"/>
  <c r="I3829" i="2" l="1"/>
  <c r="K3828" i="2"/>
  <c r="J3828" i="2"/>
  <c r="I3830" i="2" l="1"/>
  <c r="K3829" i="2"/>
  <c r="J3829" i="2"/>
  <c r="I3831" i="2" l="1"/>
  <c r="K3830" i="2"/>
  <c r="J3830" i="2"/>
  <c r="I3832" i="2" l="1"/>
  <c r="K3831" i="2"/>
  <c r="J3831" i="2"/>
  <c r="I3833" i="2" l="1"/>
  <c r="K3832" i="2"/>
  <c r="J3832" i="2"/>
  <c r="I3834" i="2" l="1"/>
  <c r="K3833" i="2"/>
  <c r="J3833" i="2"/>
  <c r="I3835" i="2" l="1"/>
  <c r="K3834" i="2"/>
  <c r="J3834" i="2"/>
  <c r="I3836" i="2" l="1"/>
  <c r="K3835" i="2"/>
  <c r="J3835" i="2"/>
  <c r="I3837" i="2" l="1"/>
  <c r="K3836" i="2"/>
  <c r="J3836" i="2"/>
  <c r="I3838" i="2" l="1"/>
  <c r="K3837" i="2"/>
  <c r="J3837" i="2"/>
  <c r="I3839" i="2" l="1"/>
  <c r="K3838" i="2"/>
  <c r="J3838" i="2"/>
  <c r="I3840" i="2" l="1"/>
  <c r="K3839" i="2"/>
  <c r="J3839" i="2"/>
  <c r="I3841" i="2" l="1"/>
  <c r="K3840" i="2"/>
  <c r="J3840" i="2"/>
  <c r="I3842" i="2" l="1"/>
  <c r="J3841" i="2"/>
  <c r="K3841" i="2"/>
  <c r="I3843" i="2" l="1"/>
  <c r="K3842" i="2"/>
  <c r="J3842" i="2"/>
  <c r="I3844" i="2" l="1"/>
  <c r="K3843" i="2"/>
  <c r="J3843" i="2"/>
  <c r="I3845" i="2" l="1"/>
  <c r="K3844" i="2"/>
  <c r="J3844" i="2"/>
  <c r="I3846" i="2" l="1"/>
  <c r="K3845" i="2"/>
  <c r="J3845" i="2"/>
  <c r="I3847" i="2" l="1"/>
  <c r="K3846" i="2"/>
  <c r="J3846" i="2"/>
  <c r="I3848" i="2" l="1"/>
  <c r="K3847" i="2"/>
  <c r="J3847" i="2"/>
  <c r="I3849" i="2" l="1"/>
  <c r="K3848" i="2"/>
  <c r="J3848" i="2"/>
  <c r="I3850" i="2" l="1"/>
  <c r="K3849" i="2"/>
  <c r="J3849" i="2"/>
  <c r="I3851" i="2" l="1"/>
  <c r="K3850" i="2"/>
  <c r="J3850" i="2"/>
  <c r="I3852" i="2" l="1"/>
  <c r="K3851" i="2"/>
  <c r="J3851" i="2"/>
  <c r="I3853" i="2" l="1"/>
  <c r="K3852" i="2"/>
  <c r="J3852" i="2"/>
  <c r="I3854" i="2" l="1"/>
  <c r="K3853" i="2"/>
  <c r="J3853" i="2"/>
  <c r="I3855" i="2" l="1"/>
  <c r="K3854" i="2"/>
  <c r="J3854" i="2"/>
  <c r="I3856" i="2" l="1"/>
  <c r="K3855" i="2"/>
  <c r="J3855" i="2"/>
  <c r="I3857" i="2" l="1"/>
  <c r="K3856" i="2"/>
  <c r="J3856" i="2"/>
  <c r="I3858" i="2" l="1"/>
  <c r="K3857" i="2"/>
  <c r="J3857" i="2"/>
  <c r="I3859" i="2" l="1"/>
  <c r="K3858" i="2"/>
  <c r="J3858" i="2"/>
  <c r="I3860" i="2" l="1"/>
  <c r="K3859" i="2"/>
  <c r="J3859" i="2"/>
  <c r="I3861" i="2" l="1"/>
  <c r="K3860" i="2"/>
  <c r="J3860" i="2"/>
  <c r="I3862" i="2" l="1"/>
  <c r="K3861" i="2"/>
  <c r="J3861" i="2"/>
  <c r="I3863" i="2" l="1"/>
  <c r="K3862" i="2"/>
  <c r="J3862" i="2"/>
  <c r="I3864" i="2" l="1"/>
  <c r="K3863" i="2"/>
  <c r="J3863" i="2"/>
  <c r="I3865" i="2" l="1"/>
  <c r="K3864" i="2"/>
  <c r="J3864" i="2"/>
  <c r="I3866" i="2" l="1"/>
  <c r="K3865" i="2"/>
  <c r="J3865" i="2"/>
  <c r="I3867" i="2" l="1"/>
  <c r="K3866" i="2"/>
  <c r="J3866" i="2"/>
  <c r="I3868" i="2" l="1"/>
  <c r="K3867" i="2"/>
  <c r="J3867" i="2"/>
  <c r="I3869" i="2" l="1"/>
  <c r="K3868" i="2"/>
  <c r="J3868" i="2"/>
  <c r="I3870" i="2" l="1"/>
  <c r="K3869" i="2"/>
  <c r="J3869" i="2"/>
  <c r="I3871" i="2" l="1"/>
  <c r="K3870" i="2"/>
  <c r="J3870" i="2"/>
  <c r="I3872" i="2" l="1"/>
  <c r="K3871" i="2"/>
  <c r="J3871" i="2"/>
  <c r="I3873" i="2" l="1"/>
  <c r="K3872" i="2"/>
  <c r="J3872" i="2"/>
  <c r="I3874" i="2" l="1"/>
  <c r="K3873" i="2"/>
  <c r="J3873" i="2"/>
  <c r="I3875" i="2" l="1"/>
  <c r="K3874" i="2"/>
  <c r="J3874" i="2"/>
  <c r="I3876" i="2" l="1"/>
  <c r="K3875" i="2"/>
  <c r="J3875" i="2"/>
  <c r="I3877" i="2" l="1"/>
  <c r="K3876" i="2"/>
  <c r="J3876" i="2"/>
  <c r="I3878" i="2" l="1"/>
  <c r="K3877" i="2"/>
  <c r="J3877" i="2"/>
  <c r="I3879" i="2" l="1"/>
  <c r="K3878" i="2"/>
  <c r="J3878" i="2"/>
  <c r="I3880" i="2" l="1"/>
  <c r="K3879" i="2"/>
  <c r="J3879" i="2"/>
  <c r="I3881" i="2" l="1"/>
  <c r="K3880" i="2"/>
  <c r="J3880" i="2"/>
  <c r="I3882" i="2" l="1"/>
  <c r="K3881" i="2"/>
  <c r="J3881" i="2"/>
  <c r="I3883" i="2" l="1"/>
  <c r="K3882" i="2"/>
  <c r="J3882" i="2"/>
  <c r="I3884" i="2" l="1"/>
  <c r="K3883" i="2"/>
  <c r="J3883" i="2"/>
  <c r="I3885" i="2" l="1"/>
  <c r="K3884" i="2"/>
  <c r="J3884" i="2"/>
  <c r="I3886" i="2" l="1"/>
  <c r="K3885" i="2"/>
  <c r="J3885" i="2"/>
  <c r="I3887" i="2" l="1"/>
  <c r="K3886" i="2"/>
  <c r="J3886" i="2"/>
  <c r="I3888" i="2" l="1"/>
  <c r="K3887" i="2"/>
  <c r="J3887" i="2"/>
  <c r="I3889" i="2" l="1"/>
  <c r="K3888" i="2"/>
  <c r="J3888" i="2"/>
  <c r="I3890" i="2" l="1"/>
  <c r="K3889" i="2"/>
  <c r="J3889" i="2"/>
  <c r="I3891" i="2" l="1"/>
  <c r="K3890" i="2"/>
  <c r="J3890" i="2"/>
  <c r="I3892" i="2" l="1"/>
  <c r="K3891" i="2"/>
  <c r="J3891" i="2"/>
  <c r="I3893" i="2" l="1"/>
  <c r="K3892" i="2"/>
  <c r="J3892" i="2"/>
  <c r="I3894" i="2" l="1"/>
  <c r="K3893" i="2"/>
  <c r="J3893" i="2"/>
  <c r="I3895" i="2" l="1"/>
  <c r="K3894" i="2"/>
  <c r="J3894" i="2"/>
  <c r="I3896" i="2" l="1"/>
  <c r="K3895" i="2"/>
  <c r="J3895" i="2"/>
  <c r="I3897" i="2" l="1"/>
  <c r="K3896" i="2"/>
  <c r="J3896" i="2"/>
  <c r="I3898" i="2" l="1"/>
  <c r="K3897" i="2"/>
  <c r="J3897" i="2"/>
  <c r="I3899" i="2" l="1"/>
  <c r="K3898" i="2"/>
  <c r="J3898" i="2"/>
  <c r="I3900" i="2" l="1"/>
  <c r="K3899" i="2"/>
  <c r="J3899" i="2"/>
  <c r="I3901" i="2" l="1"/>
  <c r="K3900" i="2"/>
  <c r="J3900" i="2"/>
  <c r="I3902" i="2" l="1"/>
  <c r="K3901" i="2"/>
  <c r="J3901" i="2"/>
  <c r="I3903" i="2" l="1"/>
  <c r="K3902" i="2"/>
  <c r="J3902" i="2"/>
  <c r="I3904" i="2" l="1"/>
  <c r="K3903" i="2"/>
  <c r="J3903" i="2"/>
  <c r="I3905" i="2" l="1"/>
  <c r="K3904" i="2"/>
  <c r="J3904" i="2"/>
  <c r="I3906" i="2" l="1"/>
  <c r="K3905" i="2"/>
  <c r="J3905" i="2"/>
  <c r="I3907" i="2" l="1"/>
  <c r="K3906" i="2"/>
  <c r="J3906" i="2"/>
  <c r="I3908" i="2" l="1"/>
  <c r="K3907" i="2"/>
  <c r="J3907" i="2"/>
  <c r="I3909" i="2" l="1"/>
  <c r="K3908" i="2"/>
  <c r="J3908" i="2"/>
  <c r="I3910" i="2" l="1"/>
  <c r="K3909" i="2"/>
  <c r="J3909" i="2"/>
  <c r="I3911" i="2" l="1"/>
  <c r="K3910" i="2"/>
  <c r="J3910" i="2"/>
  <c r="I3912" i="2" l="1"/>
  <c r="K3911" i="2"/>
  <c r="J3911" i="2"/>
  <c r="I3913" i="2" l="1"/>
  <c r="K3912" i="2"/>
  <c r="J3912" i="2"/>
  <c r="I3914" i="2" l="1"/>
  <c r="K3913" i="2"/>
  <c r="J3913" i="2"/>
  <c r="I3915" i="2" l="1"/>
  <c r="K3914" i="2"/>
  <c r="J3914" i="2"/>
  <c r="I3916" i="2" l="1"/>
  <c r="K3915" i="2"/>
  <c r="J3915" i="2"/>
  <c r="I3917" i="2" l="1"/>
  <c r="K3916" i="2"/>
  <c r="J3916" i="2"/>
  <c r="I3918" i="2" l="1"/>
  <c r="J3917" i="2"/>
  <c r="K3917" i="2"/>
  <c r="I3919" i="2" l="1"/>
  <c r="K3918" i="2"/>
  <c r="J3918" i="2"/>
  <c r="I3920" i="2" l="1"/>
  <c r="K3919" i="2"/>
  <c r="J3919" i="2"/>
  <c r="I3921" i="2" l="1"/>
  <c r="K3920" i="2"/>
  <c r="J3920" i="2"/>
  <c r="I3922" i="2" l="1"/>
  <c r="K3921" i="2"/>
  <c r="J3921" i="2"/>
  <c r="I3923" i="2" l="1"/>
  <c r="K3922" i="2"/>
  <c r="J3922" i="2"/>
  <c r="I3924" i="2" l="1"/>
  <c r="K3923" i="2"/>
  <c r="J3923" i="2"/>
  <c r="I3925" i="2" l="1"/>
  <c r="K3924" i="2"/>
  <c r="J3924" i="2"/>
  <c r="I3926" i="2" l="1"/>
  <c r="K3925" i="2"/>
  <c r="J3925" i="2"/>
  <c r="I3927" i="2" l="1"/>
  <c r="K3926" i="2"/>
  <c r="J3926" i="2"/>
  <c r="I3928" i="2" l="1"/>
  <c r="K3927" i="2"/>
  <c r="J3927" i="2"/>
  <c r="I3929" i="2" l="1"/>
  <c r="K3928" i="2"/>
  <c r="J3928" i="2"/>
  <c r="I3930" i="2" l="1"/>
  <c r="K3929" i="2"/>
  <c r="J3929" i="2"/>
  <c r="I3931" i="2" l="1"/>
  <c r="K3930" i="2"/>
  <c r="J3930" i="2"/>
  <c r="I3932" i="2" l="1"/>
  <c r="K3931" i="2"/>
  <c r="J3931" i="2"/>
  <c r="I3933" i="2" l="1"/>
  <c r="K3932" i="2"/>
  <c r="J3932" i="2"/>
  <c r="I3934" i="2" l="1"/>
  <c r="K3933" i="2"/>
  <c r="J3933" i="2"/>
  <c r="I3935" i="2" l="1"/>
  <c r="K3934" i="2"/>
  <c r="J3934" i="2"/>
  <c r="I3936" i="2" l="1"/>
  <c r="K3935" i="2"/>
  <c r="J3935" i="2"/>
  <c r="I3937" i="2" l="1"/>
  <c r="K3936" i="2"/>
  <c r="J3936" i="2"/>
  <c r="I3938" i="2" l="1"/>
  <c r="K3937" i="2"/>
  <c r="J3937" i="2"/>
  <c r="I3939" i="2" l="1"/>
  <c r="K3938" i="2"/>
  <c r="J3938" i="2"/>
  <c r="I3940" i="2" l="1"/>
  <c r="J3939" i="2"/>
  <c r="K3939" i="2"/>
  <c r="I3941" i="2" l="1"/>
  <c r="K3940" i="2"/>
  <c r="J3940" i="2"/>
  <c r="I3942" i="2" l="1"/>
  <c r="K3941" i="2"/>
  <c r="J3941" i="2"/>
  <c r="I3943" i="2" l="1"/>
  <c r="K3942" i="2"/>
  <c r="J3942" i="2"/>
  <c r="I3944" i="2" l="1"/>
  <c r="K3943" i="2"/>
  <c r="J3943" i="2"/>
  <c r="I3945" i="2" l="1"/>
  <c r="K3944" i="2"/>
  <c r="J3944" i="2"/>
  <c r="I3946" i="2" l="1"/>
  <c r="K3945" i="2"/>
  <c r="J3945" i="2"/>
  <c r="I3947" i="2" l="1"/>
  <c r="K3946" i="2"/>
  <c r="J3946" i="2"/>
  <c r="I3948" i="2" l="1"/>
  <c r="K3947" i="2"/>
  <c r="J3947" i="2"/>
  <c r="I3949" i="2" l="1"/>
  <c r="K3948" i="2"/>
  <c r="J3948" i="2"/>
  <c r="I3950" i="2" l="1"/>
  <c r="K3949" i="2"/>
  <c r="J3949" i="2"/>
  <c r="I3951" i="2" l="1"/>
  <c r="K3950" i="2"/>
  <c r="J3950" i="2"/>
  <c r="I3952" i="2" l="1"/>
  <c r="K3951" i="2"/>
  <c r="J3951" i="2"/>
  <c r="I3953" i="2" l="1"/>
  <c r="K3952" i="2"/>
  <c r="J3952" i="2"/>
  <c r="I3954" i="2" l="1"/>
  <c r="K3953" i="2"/>
  <c r="J3953" i="2"/>
  <c r="I3955" i="2" l="1"/>
  <c r="K3954" i="2"/>
  <c r="J3954" i="2"/>
  <c r="I3956" i="2" l="1"/>
  <c r="K3955" i="2"/>
  <c r="J3955" i="2"/>
  <c r="I3957" i="2" l="1"/>
  <c r="K3956" i="2"/>
  <c r="J3956" i="2"/>
  <c r="I3958" i="2" l="1"/>
  <c r="K3957" i="2"/>
  <c r="J3957" i="2"/>
  <c r="I3959" i="2" l="1"/>
  <c r="K3958" i="2"/>
  <c r="J3958" i="2"/>
  <c r="I3960" i="2" l="1"/>
  <c r="K3959" i="2"/>
  <c r="J3959" i="2"/>
  <c r="I3961" i="2" l="1"/>
  <c r="K3960" i="2"/>
  <c r="J3960" i="2"/>
  <c r="I3962" i="2" l="1"/>
  <c r="J3961" i="2"/>
  <c r="K3961" i="2"/>
  <c r="I3963" i="2" l="1"/>
  <c r="K3962" i="2"/>
  <c r="J3962" i="2"/>
  <c r="I3964" i="2" l="1"/>
  <c r="K3963" i="2"/>
  <c r="J3963" i="2"/>
  <c r="I3965" i="2" l="1"/>
  <c r="K3964" i="2"/>
  <c r="J3964" i="2"/>
  <c r="I3966" i="2" l="1"/>
  <c r="K3965" i="2"/>
  <c r="J3965" i="2"/>
  <c r="I3967" i="2" l="1"/>
  <c r="K3966" i="2"/>
  <c r="J3966" i="2"/>
  <c r="I3968" i="2" l="1"/>
  <c r="K3967" i="2"/>
  <c r="J3967" i="2"/>
  <c r="I3969" i="2" l="1"/>
  <c r="K3968" i="2"/>
  <c r="J3968" i="2"/>
  <c r="I3970" i="2" l="1"/>
  <c r="K3969" i="2"/>
  <c r="J3969" i="2"/>
  <c r="I3971" i="2" l="1"/>
  <c r="K3970" i="2"/>
  <c r="J3970" i="2"/>
  <c r="I3972" i="2" l="1"/>
  <c r="K3971" i="2"/>
  <c r="J3971" i="2"/>
  <c r="I3973" i="2" l="1"/>
  <c r="K3972" i="2"/>
  <c r="J3972" i="2"/>
  <c r="I3974" i="2" l="1"/>
  <c r="K3973" i="2"/>
  <c r="J3973" i="2"/>
  <c r="I3975" i="2" l="1"/>
  <c r="K3974" i="2"/>
  <c r="J3974" i="2"/>
  <c r="I3976" i="2" l="1"/>
  <c r="K3975" i="2"/>
  <c r="J3975" i="2"/>
  <c r="I3977" i="2" l="1"/>
  <c r="K3976" i="2"/>
  <c r="J3976" i="2"/>
  <c r="I3978" i="2" l="1"/>
  <c r="K3977" i="2"/>
  <c r="J3977" i="2"/>
  <c r="I3979" i="2" l="1"/>
  <c r="K3978" i="2"/>
  <c r="J3978" i="2"/>
  <c r="I3980" i="2" l="1"/>
  <c r="K3979" i="2"/>
  <c r="J3979" i="2"/>
  <c r="I3981" i="2" l="1"/>
  <c r="K3980" i="2"/>
  <c r="J3980" i="2"/>
  <c r="I3982" i="2" l="1"/>
  <c r="K3981" i="2"/>
  <c r="J3981" i="2"/>
  <c r="I3983" i="2" l="1"/>
  <c r="K3982" i="2"/>
  <c r="J3982" i="2"/>
  <c r="I3984" i="2" l="1"/>
  <c r="K3983" i="2"/>
  <c r="J3983" i="2"/>
  <c r="I3985" i="2" l="1"/>
  <c r="K3984" i="2"/>
  <c r="J3984" i="2"/>
  <c r="I3986" i="2" l="1"/>
  <c r="K3985" i="2"/>
  <c r="J3985" i="2"/>
  <c r="I3987" i="2" l="1"/>
  <c r="K3986" i="2"/>
  <c r="J3986" i="2"/>
  <c r="I3988" i="2" l="1"/>
  <c r="K3987" i="2"/>
  <c r="J3987" i="2"/>
  <c r="I3989" i="2" l="1"/>
  <c r="K3988" i="2"/>
  <c r="J3988" i="2"/>
  <c r="I3990" i="2" l="1"/>
  <c r="K3989" i="2"/>
  <c r="J3989" i="2"/>
  <c r="I3991" i="2" l="1"/>
  <c r="K3990" i="2"/>
  <c r="J3990" i="2"/>
  <c r="I3992" i="2" l="1"/>
  <c r="K3991" i="2"/>
  <c r="J3991" i="2"/>
  <c r="I3993" i="2" l="1"/>
  <c r="K3992" i="2"/>
  <c r="J3992" i="2"/>
  <c r="I3994" i="2" l="1"/>
  <c r="K3993" i="2"/>
  <c r="J3993" i="2"/>
  <c r="I3995" i="2" l="1"/>
  <c r="K3994" i="2"/>
  <c r="J3994" i="2"/>
  <c r="I3996" i="2" l="1"/>
  <c r="K3995" i="2"/>
  <c r="J3995" i="2"/>
  <c r="I3997" i="2" l="1"/>
  <c r="K3996" i="2"/>
  <c r="J3996" i="2"/>
  <c r="I3998" i="2" l="1"/>
  <c r="K3997" i="2"/>
  <c r="J3997" i="2"/>
  <c r="I3999" i="2" l="1"/>
  <c r="K3998" i="2"/>
  <c r="J3998" i="2"/>
  <c r="I4000" i="2" l="1"/>
  <c r="K3999" i="2"/>
  <c r="J3999" i="2"/>
  <c r="I4001" i="2" l="1"/>
  <c r="K4000" i="2"/>
  <c r="J4000" i="2"/>
  <c r="I4002" i="2" l="1"/>
  <c r="K4001" i="2"/>
  <c r="J4001" i="2"/>
  <c r="I4003" i="2" l="1"/>
  <c r="K4002" i="2"/>
  <c r="J4002" i="2"/>
  <c r="I4004" i="2" l="1"/>
  <c r="K4003" i="2"/>
  <c r="J4003" i="2"/>
  <c r="I4005" i="2" l="1"/>
  <c r="K4004" i="2"/>
  <c r="J4004" i="2"/>
  <c r="I4006" i="2" l="1"/>
  <c r="K4005" i="2"/>
  <c r="J4005" i="2"/>
  <c r="I4007" i="2" l="1"/>
  <c r="K4006" i="2"/>
  <c r="J4006" i="2"/>
  <c r="I4008" i="2" l="1"/>
  <c r="K4007" i="2"/>
  <c r="J4007" i="2"/>
  <c r="I4009" i="2" l="1"/>
  <c r="K4008" i="2"/>
  <c r="J4008" i="2"/>
  <c r="I4010" i="2" l="1"/>
  <c r="K4009" i="2"/>
  <c r="J4009" i="2"/>
  <c r="I4011" i="2" l="1"/>
  <c r="K4010" i="2"/>
  <c r="J4010" i="2"/>
  <c r="I4012" i="2" l="1"/>
  <c r="K4011" i="2"/>
  <c r="J4011" i="2"/>
  <c r="I4013" i="2" l="1"/>
  <c r="K4012" i="2"/>
  <c r="J4012" i="2"/>
  <c r="I4014" i="2" l="1"/>
  <c r="K4013" i="2"/>
  <c r="J4013" i="2"/>
  <c r="I4015" i="2" l="1"/>
  <c r="K4014" i="2"/>
  <c r="J4014" i="2"/>
  <c r="I4016" i="2" l="1"/>
  <c r="K4015" i="2"/>
  <c r="J4015" i="2"/>
  <c r="I4017" i="2" l="1"/>
  <c r="K4016" i="2"/>
  <c r="J4016" i="2"/>
  <c r="I4018" i="2" l="1"/>
  <c r="K4017" i="2"/>
  <c r="J4017" i="2"/>
  <c r="I4019" i="2" l="1"/>
  <c r="K4018" i="2"/>
  <c r="J4018" i="2"/>
  <c r="I4020" i="2" l="1"/>
  <c r="K4019" i="2"/>
  <c r="J4019" i="2"/>
  <c r="I4021" i="2" l="1"/>
  <c r="K4020" i="2"/>
  <c r="J4020" i="2"/>
  <c r="I4022" i="2" l="1"/>
  <c r="J4021" i="2"/>
  <c r="K4021" i="2"/>
  <c r="I4023" i="2" l="1"/>
  <c r="K4022" i="2"/>
  <c r="J4022" i="2"/>
  <c r="I4024" i="2" l="1"/>
  <c r="K4023" i="2"/>
  <c r="J4023" i="2"/>
  <c r="I4025" i="2" l="1"/>
  <c r="K4024" i="2"/>
  <c r="J4024" i="2"/>
  <c r="I4026" i="2" l="1"/>
  <c r="K4025" i="2"/>
  <c r="J4025" i="2"/>
  <c r="I4027" i="2" l="1"/>
  <c r="K4026" i="2"/>
  <c r="J4026" i="2"/>
  <c r="I4028" i="2" l="1"/>
  <c r="K4027" i="2"/>
  <c r="J4027" i="2"/>
  <c r="I4029" i="2" l="1"/>
  <c r="K4028" i="2"/>
  <c r="J4028" i="2"/>
  <c r="I4030" i="2" l="1"/>
  <c r="K4029" i="2"/>
  <c r="J4029" i="2"/>
  <c r="I4031" i="2" l="1"/>
  <c r="K4030" i="2"/>
  <c r="J4030" i="2"/>
  <c r="I4032" i="2" l="1"/>
  <c r="K4031" i="2"/>
  <c r="J4031" i="2"/>
  <c r="I4033" i="2" l="1"/>
  <c r="K4032" i="2"/>
  <c r="J4032" i="2"/>
  <c r="I4034" i="2" l="1"/>
  <c r="K4033" i="2"/>
  <c r="J4033" i="2"/>
  <c r="I4035" i="2" l="1"/>
  <c r="K4034" i="2"/>
  <c r="J4034" i="2"/>
  <c r="I4036" i="2" l="1"/>
  <c r="K4035" i="2"/>
  <c r="J4035" i="2"/>
  <c r="I4037" i="2" l="1"/>
  <c r="K4036" i="2"/>
  <c r="J4036" i="2"/>
  <c r="I4038" i="2" l="1"/>
  <c r="K4037" i="2"/>
  <c r="J4037" i="2"/>
  <c r="I4039" i="2" l="1"/>
  <c r="K4038" i="2"/>
  <c r="J4038" i="2"/>
  <c r="I4040" i="2" l="1"/>
  <c r="K4039" i="2"/>
  <c r="J4039" i="2"/>
  <c r="I4041" i="2" l="1"/>
  <c r="K4040" i="2"/>
  <c r="J4040" i="2"/>
  <c r="I4042" i="2" l="1"/>
  <c r="K4041" i="2"/>
  <c r="J4041" i="2"/>
  <c r="I4043" i="2" l="1"/>
  <c r="K4042" i="2"/>
  <c r="J4042" i="2"/>
  <c r="I4044" i="2" l="1"/>
  <c r="K4043" i="2"/>
  <c r="J4043" i="2"/>
  <c r="I4045" i="2" l="1"/>
  <c r="K4044" i="2"/>
  <c r="J4044" i="2"/>
  <c r="I4046" i="2" l="1"/>
  <c r="K4045" i="2"/>
  <c r="J4045" i="2"/>
  <c r="I4047" i="2" l="1"/>
  <c r="K4046" i="2"/>
  <c r="J4046" i="2"/>
  <c r="I4048" i="2" l="1"/>
  <c r="K4047" i="2"/>
  <c r="J4047" i="2"/>
  <c r="I4049" i="2" l="1"/>
  <c r="K4048" i="2"/>
  <c r="J4048" i="2"/>
  <c r="I4050" i="2" l="1"/>
  <c r="K4049" i="2"/>
  <c r="J4049" i="2"/>
  <c r="I4051" i="2" l="1"/>
  <c r="K4050" i="2"/>
  <c r="J4050" i="2"/>
  <c r="I4052" i="2" l="1"/>
  <c r="K4051" i="2"/>
  <c r="J4051" i="2"/>
  <c r="I4053" i="2" l="1"/>
  <c r="K4052" i="2"/>
  <c r="J4052" i="2"/>
  <c r="I4054" i="2" l="1"/>
  <c r="K4053" i="2"/>
  <c r="J4053" i="2"/>
  <c r="I4055" i="2" l="1"/>
  <c r="K4054" i="2"/>
  <c r="J4054" i="2"/>
  <c r="I4056" i="2" l="1"/>
  <c r="K4055" i="2"/>
  <c r="J4055" i="2"/>
  <c r="I4057" i="2" l="1"/>
  <c r="K4056" i="2"/>
  <c r="J4056" i="2"/>
  <c r="I4058" i="2" l="1"/>
  <c r="K4057" i="2"/>
  <c r="J4057" i="2"/>
  <c r="I4059" i="2" l="1"/>
  <c r="K4058" i="2"/>
  <c r="J4058" i="2"/>
  <c r="I4060" i="2" l="1"/>
  <c r="K4059" i="2"/>
  <c r="J4059" i="2"/>
  <c r="I4061" i="2" l="1"/>
  <c r="K4060" i="2"/>
  <c r="J4060" i="2"/>
  <c r="I4062" i="2" l="1"/>
  <c r="K4061" i="2"/>
  <c r="J4061" i="2"/>
  <c r="I4063" i="2" l="1"/>
  <c r="K4062" i="2"/>
  <c r="J4062" i="2"/>
  <c r="I4064" i="2" l="1"/>
  <c r="K4063" i="2"/>
  <c r="J4063" i="2"/>
  <c r="I4065" i="2" l="1"/>
  <c r="K4064" i="2"/>
  <c r="J4064" i="2"/>
  <c r="I4066" i="2" l="1"/>
  <c r="K4065" i="2"/>
  <c r="J4065" i="2"/>
  <c r="I4067" i="2" l="1"/>
  <c r="K4066" i="2"/>
  <c r="J4066" i="2"/>
  <c r="I4068" i="2" l="1"/>
  <c r="K4067" i="2"/>
  <c r="J4067" i="2"/>
  <c r="I4069" i="2" l="1"/>
  <c r="K4068" i="2"/>
  <c r="J4068" i="2"/>
  <c r="I4070" i="2" l="1"/>
  <c r="K4069" i="2"/>
  <c r="J4069" i="2"/>
  <c r="I4071" i="2" l="1"/>
  <c r="K4070" i="2"/>
  <c r="J4070" i="2"/>
  <c r="I4072" i="2" l="1"/>
  <c r="K4071" i="2"/>
  <c r="J4071" i="2"/>
  <c r="I4073" i="2" l="1"/>
  <c r="K4072" i="2"/>
  <c r="J4072" i="2"/>
  <c r="I4074" i="2" l="1"/>
  <c r="K4073" i="2"/>
  <c r="J4073" i="2"/>
  <c r="I4075" i="2" l="1"/>
  <c r="K4074" i="2"/>
  <c r="J4074" i="2"/>
  <c r="I4076" i="2" l="1"/>
  <c r="K4075" i="2"/>
  <c r="J4075" i="2"/>
  <c r="I4077" i="2" l="1"/>
  <c r="K4076" i="2"/>
  <c r="J4076" i="2"/>
  <c r="I4078" i="2" l="1"/>
  <c r="K4077" i="2"/>
  <c r="J4077" i="2"/>
  <c r="I4079" i="2" l="1"/>
  <c r="K4078" i="2"/>
  <c r="J4078" i="2"/>
  <c r="I4080" i="2" l="1"/>
  <c r="K4079" i="2"/>
  <c r="J4079" i="2"/>
  <c r="I4081" i="2" l="1"/>
  <c r="K4080" i="2"/>
  <c r="J4080" i="2"/>
  <c r="I4082" i="2" l="1"/>
  <c r="K4081" i="2"/>
  <c r="J4081" i="2"/>
  <c r="I4083" i="2" l="1"/>
  <c r="K4082" i="2"/>
  <c r="J4082" i="2"/>
  <c r="I4084" i="2" l="1"/>
  <c r="K4083" i="2"/>
  <c r="J4083" i="2"/>
  <c r="I4085" i="2" l="1"/>
  <c r="K4084" i="2"/>
  <c r="J4084" i="2"/>
  <c r="I4086" i="2" l="1"/>
  <c r="K4085" i="2"/>
  <c r="J4085" i="2"/>
  <c r="I4087" i="2" l="1"/>
  <c r="K4086" i="2"/>
  <c r="J4086" i="2"/>
  <c r="I4088" i="2" l="1"/>
  <c r="K4087" i="2"/>
  <c r="J4087" i="2"/>
  <c r="I4089" i="2" l="1"/>
  <c r="K4088" i="2"/>
  <c r="J4088" i="2"/>
  <c r="I4090" i="2" l="1"/>
  <c r="K4089" i="2"/>
  <c r="J4089" i="2"/>
  <c r="I4091" i="2" l="1"/>
  <c r="K4090" i="2"/>
  <c r="J4090" i="2"/>
  <c r="I4092" i="2" l="1"/>
  <c r="K4091" i="2"/>
  <c r="J4091" i="2"/>
  <c r="I4093" i="2" l="1"/>
  <c r="K4092" i="2"/>
  <c r="J4092" i="2"/>
  <c r="I4094" i="2" l="1"/>
  <c r="J4093" i="2"/>
  <c r="K4093" i="2"/>
  <c r="I4095" i="2" l="1"/>
  <c r="K4094" i="2"/>
  <c r="J4094" i="2"/>
  <c r="I4096" i="2" l="1"/>
  <c r="K4095" i="2"/>
  <c r="J4095" i="2"/>
  <c r="I4097" i="2" l="1"/>
  <c r="K4096" i="2"/>
  <c r="J4096" i="2"/>
  <c r="I4098" i="2" l="1"/>
  <c r="K4097" i="2"/>
  <c r="J4097" i="2"/>
  <c r="I4099" i="2" l="1"/>
  <c r="K4098" i="2"/>
  <c r="J4098" i="2"/>
  <c r="I4100" i="2" l="1"/>
  <c r="K4099" i="2"/>
  <c r="J4099" i="2"/>
  <c r="I4101" i="2" l="1"/>
  <c r="K4100" i="2"/>
  <c r="J4100" i="2"/>
  <c r="I4102" i="2" l="1"/>
  <c r="K4101" i="2"/>
  <c r="J4101" i="2"/>
  <c r="I4103" i="2" l="1"/>
  <c r="K4102" i="2"/>
  <c r="J4102" i="2"/>
  <c r="I4104" i="2" l="1"/>
  <c r="K4103" i="2"/>
  <c r="J4103" i="2"/>
  <c r="I4105" i="2" l="1"/>
  <c r="K4104" i="2"/>
  <c r="J4104" i="2"/>
  <c r="I4106" i="2" l="1"/>
  <c r="K4105" i="2"/>
  <c r="J4105" i="2"/>
  <c r="I4107" i="2" l="1"/>
  <c r="K4106" i="2"/>
  <c r="J4106" i="2"/>
  <c r="I4108" i="2" l="1"/>
  <c r="K4107" i="2"/>
  <c r="J4107" i="2"/>
  <c r="I4109" i="2" l="1"/>
  <c r="K4108" i="2"/>
  <c r="J4108" i="2"/>
  <c r="I4110" i="2" l="1"/>
  <c r="K4109" i="2"/>
  <c r="J4109" i="2"/>
  <c r="I4111" i="2" l="1"/>
  <c r="K4110" i="2"/>
  <c r="J4110" i="2"/>
  <c r="I4112" i="2" l="1"/>
  <c r="K4111" i="2"/>
  <c r="J4111" i="2"/>
  <c r="I4113" i="2" l="1"/>
  <c r="K4112" i="2"/>
  <c r="J4112" i="2"/>
  <c r="I4114" i="2" l="1"/>
  <c r="K4113" i="2"/>
  <c r="J4113" i="2"/>
  <c r="I4115" i="2" l="1"/>
  <c r="K4114" i="2"/>
  <c r="J4114" i="2"/>
  <c r="I4116" i="2" l="1"/>
  <c r="K4115" i="2"/>
  <c r="J4115" i="2"/>
  <c r="I4117" i="2" l="1"/>
  <c r="K4116" i="2"/>
  <c r="J4116" i="2"/>
  <c r="I4118" i="2" l="1"/>
  <c r="K4117" i="2"/>
  <c r="J4117" i="2"/>
  <c r="I4119" i="2" l="1"/>
  <c r="K4118" i="2"/>
  <c r="J4118" i="2"/>
  <c r="I4120" i="2" l="1"/>
  <c r="K4119" i="2"/>
  <c r="J4119" i="2"/>
  <c r="I4121" i="2" l="1"/>
  <c r="K4120" i="2"/>
  <c r="J4120" i="2"/>
  <c r="I4122" i="2" l="1"/>
  <c r="K4121" i="2"/>
  <c r="J4121" i="2"/>
  <c r="I4123" i="2" l="1"/>
  <c r="K4122" i="2"/>
  <c r="J4122" i="2"/>
  <c r="I4124" i="2" l="1"/>
  <c r="K4123" i="2"/>
  <c r="J4123" i="2"/>
  <c r="I4125" i="2" l="1"/>
  <c r="K4124" i="2"/>
  <c r="J4124" i="2"/>
  <c r="I4126" i="2" l="1"/>
  <c r="K4125" i="2"/>
  <c r="J4125" i="2"/>
  <c r="I4127" i="2" l="1"/>
  <c r="K4126" i="2"/>
  <c r="J4126" i="2"/>
  <c r="I4128" i="2" l="1"/>
  <c r="K4127" i="2"/>
  <c r="J4127" i="2"/>
  <c r="I4129" i="2" l="1"/>
  <c r="K4128" i="2"/>
  <c r="J4128" i="2"/>
  <c r="I4130" i="2" l="1"/>
  <c r="K4129" i="2"/>
  <c r="J4129" i="2"/>
  <c r="I4131" i="2" l="1"/>
  <c r="K4130" i="2"/>
  <c r="J4130" i="2"/>
  <c r="I4132" i="2" l="1"/>
  <c r="K4131" i="2"/>
  <c r="J4131" i="2"/>
  <c r="I4133" i="2" l="1"/>
  <c r="K4132" i="2"/>
  <c r="J4132" i="2"/>
  <c r="I4134" i="2" l="1"/>
  <c r="K4133" i="2"/>
  <c r="J4133" i="2"/>
  <c r="I4135" i="2" l="1"/>
  <c r="K4134" i="2"/>
  <c r="J4134" i="2"/>
  <c r="I4136" i="2" l="1"/>
  <c r="K4135" i="2"/>
  <c r="J4135" i="2"/>
  <c r="I4137" i="2" l="1"/>
  <c r="K4136" i="2"/>
  <c r="J4136" i="2"/>
  <c r="I4138" i="2" l="1"/>
  <c r="K4137" i="2"/>
  <c r="J4137" i="2"/>
  <c r="I4139" i="2" l="1"/>
  <c r="K4138" i="2"/>
  <c r="J4138" i="2"/>
  <c r="I4140" i="2" l="1"/>
  <c r="K4139" i="2"/>
  <c r="J4139" i="2"/>
  <c r="I4141" i="2" l="1"/>
  <c r="K4140" i="2"/>
  <c r="J4140" i="2"/>
  <c r="I4142" i="2" l="1"/>
  <c r="K4141" i="2"/>
  <c r="J4141" i="2"/>
  <c r="I4143" i="2" l="1"/>
  <c r="K4142" i="2"/>
  <c r="J4142" i="2"/>
  <c r="I4144" i="2" l="1"/>
  <c r="K4143" i="2"/>
  <c r="J4143" i="2"/>
  <c r="I4145" i="2" l="1"/>
  <c r="K4144" i="2"/>
  <c r="J4144" i="2"/>
  <c r="I4146" i="2" l="1"/>
  <c r="K4145" i="2"/>
  <c r="J4145" i="2"/>
  <c r="I4147" i="2" l="1"/>
  <c r="K4146" i="2"/>
  <c r="J4146" i="2"/>
  <c r="I4148" i="2" l="1"/>
  <c r="K4147" i="2"/>
  <c r="J4147" i="2"/>
  <c r="I4149" i="2" l="1"/>
  <c r="K4148" i="2"/>
  <c r="J4148" i="2"/>
  <c r="I4150" i="2" l="1"/>
  <c r="K4149" i="2"/>
  <c r="J4149" i="2"/>
  <c r="I4151" i="2" l="1"/>
  <c r="K4150" i="2"/>
  <c r="J4150" i="2"/>
  <c r="I4152" i="2" l="1"/>
  <c r="K4151" i="2"/>
  <c r="J4151" i="2"/>
  <c r="I4153" i="2" l="1"/>
  <c r="K4152" i="2"/>
  <c r="J4152" i="2"/>
  <c r="I4154" i="2" l="1"/>
  <c r="K4153" i="2"/>
  <c r="J4153" i="2"/>
  <c r="I4155" i="2" l="1"/>
  <c r="K4154" i="2"/>
  <c r="J4154" i="2"/>
  <c r="I4156" i="2" l="1"/>
  <c r="K4155" i="2"/>
  <c r="J4155" i="2"/>
  <c r="I4157" i="2" l="1"/>
  <c r="K4156" i="2"/>
  <c r="J4156" i="2"/>
  <c r="I4158" i="2" l="1"/>
  <c r="K4157" i="2"/>
  <c r="J4157" i="2"/>
  <c r="I4159" i="2" l="1"/>
  <c r="K4158" i="2"/>
  <c r="J4158" i="2"/>
  <c r="I4160" i="2" l="1"/>
  <c r="K4159" i="2"/>
  <c r="J4159" i="2"/>
  <c r="I4161" i="2" l="1"/>
  <c r="K4160" i="2"/>
  <c r="J4160" i="2"/>
  <c r="I4162" i="2" l="1"/>
  <c r="K4161" i="2"/>
  <c r="J4161" i="2"/>
  <c r="I4163" i="2" l="1"/>
  <c r="K4162" i="2"/>
  <c r="J4162" i="2"/>
  <c r="I4164" i="2" l="1"/>
  <c r="K4163" i="2"/>
  <c r="J4163" i="2"/>
  <c r="I4165" i="2" l="1"/>
  <c r="K4164" i="2"/>
  <c r="J4164" i="2"/>
  <c r="I4166" i="2" l="1"/>
  <c r="K4165" i="2"/>
  <c r="J4165" i="2"/>
  <c r="I4167" i="2" l="1"/>
  <c r="K4166" i="2"/>
  <c r="J4166" i="2"/>
  <c r="I4168" i="2" l="1"/>
  <c r="K4167" i="2"/>
  <c r="J4167" i="2"/>
  <c r="I4169" i="2" l="1"/>
  <c r="K4168" i="2"/>
  <c r="J4168" i="2"/>
  <c r="I4170" i="2" l="1"/>
  <c r="K4169" i="2"/>
  <c r="J4169" i="2"/>
  <c r="I4171" i="2" l="1"/>
  <c r="K4170" i="2"/>
  <c r="J4170" i="2"/>
  <c r="I4172" i="2" l="1"/>
  <c r="K4171" i="2"/>
  <c r="J4171" i="2"/>
  <c r="I4173" i="2" l="1"/>
  <c r="K4172" i="2"/>
  <c r="J4172" i="2"/>
  <c r="I4174" i="2" l="1"/>
  <c r="K4173" i="2"/>
  <c r="J4173" i="2"/>
  <c r="I4175" i="2" l="1"/>
  <c r="K4174" i="2"/>
  <c r="J4174" i="2"/>
  <c r="I4176" i="2" l="1"/>
  <c r="K4175" i="2"/>
  <c r="J4175" i="2"/>
  <c r="I4177" i="2" l="1"/>
  <c r="K4176" i="2"/>
  <c r="J4176" i="2"/>
  <c r="I4178" i="2" l="1"/>
  <c r="K4177" i="2"/>
  <c r="J4177" i="2"/>
  <c r="I4179" i="2" l="1"/>
  <c r="K4178" i="2"/>
  <c r="J4178" i="2"/>
  <c r="I4180" i="2" l="1"/>
  <c r="K4179" i="2"/>
  <c r="J4179" i="2"/>
  <c r="I4181" i="2" l="1"/>
  <c r="K4180" i="2"/>
  <c r="J4180" i="2"/>
  <c r="I4182" i="2" l="1"/>
  <c r="K4181" i="2"/>
  <c r="J4181" i="2"/>
  <c r="I4183" i="2" l="1"/>
  <c r="K4182" i="2"/>
  <c r="J4182" i="2"/>
  <c r="I4184" i="2" l="1"/>
  <c r="K4183" i="2"/>
  <c r="J4183" i="2"/>
  <c r="I4185" i="2" l="1"/>
  <c r="K4184" i="2"/>
  <c r="J4184" i="2"/>
  <c r="I4186" i="2" l="1"/>
  <c r="K4185" i="2"/>
  <c r="J4185" i="2"/>
  <c r="I4187" i="2" l="1"/>
  <c r="K4186" i="2"/>
  <c r="J4186" i="2"/>
  <c r="I4188" i="2" l="1"/>
  <c r="K4187" i="2"/>
  <c r="J4187" i="2"/>
  <c r="I4189" i="2" l="1"/>
  <c r="K4188" i="2"/>
  <c r="J4188" i="2"/>
  <c r="I4190" i="2" l="1"/>
  <c r="K4189" i="2"/>
  <c r="J4189" i="2"/>
  <c r="I4191" i="2" l="1"/>
  <c r="K4190" i="2"/>
  <c r="J4190" i="2"/>
  <c r="I4192" i="2" l="1"/>
  <c r="K4191" i="2"/>
  <c r="J4191" i="2"/>
  <c r="I4193" i="2" l="1"/>
  <c r="K4192" i="2"/>
  <c r="J4192" i="2"/>
  <c r="I4194" i="2" l="1"/>
  <c r="K4193" i="2"/>
  <c r="J4193" i="2"/>
  <c r="I4195" i="2" l="1"/>
  <c r="K4194" i="2"/>
  <c r="J4194" i="2"/>
  <c r="I4196" i="2" l="1"/>
  <c r="K4195" i="2"/>
  <c r="J4195" i="2"/>
  <c r="I4197" i="2" l="1"/>
  <c r="K4196" i="2"/>
  <c r="J4196" i="2"/>
  <c r="I4198" i="2" l="1"/>
  <c r="K4197" i="2"/>
  <c r="J4197" i="2"/>
  <c r="I4199" i="2" l="1"/>
  <c r="K4198" i="2"/>
  <c r="J4198" i="2"/>
  <c r="I4200" i="2" l="1"/>
  <c r="K4199" i="2"/>
  <c r="J4199" i="2"/>
  <c r="I4201" i="2" l="1"/>
  <c r="K4200" i="2"/>
  <c r="J4200" i="2"/>
  <c r="I4202" i="2" l="1"/>
  <c r="K4201" i="2"/>
  <c r="J4201" i="2"/>
  <c r="I4203" i="2" l="1"/>
  <c r="K4202" i="2"/>
  <c r="J4202" i="2"/>
  <c r="I4204" i="2" l="1"/>
  <c r="K4203" i="2"/>
  <c r="J4203" i="2"/>
  <c r="I4205" i="2" l="1"/>
  <c r="K4204" i="2"/>
  <c r="J4204" i="2"/>
  <c r="I4206" i="2" l="1"/>
  <c r="K4205" i="2"/>
  <c r="J4205" i="2"/>
  <c r="I4207" i="2" l="1"/>
  <c r="K4206" i="2"/>
  <c r="J4206" i="2"/>
  <c r="I4208" i="2" l="1"/>
  <c r="K4207" i="2"/>
  <c r="J4207" i="2"/>
  <c r="I4209" i="2" l="1"/>
  <c r="K4208" i="2"/>
  <c r="J4208" i="2"/>
  <c r="I4210" i="2" l="1"/>
  <c r="K4209" i="2"/>
  <c r="J4209" i="2"/>
  <c r="I4211" i="2" l="1"/>
  <c r="K4210" i="2"/>
  <c r="J4210" i="2"/>
  <c r="I4212" i="2" l="1"/>
  <c r="K4211" i="2"/>
  <c r="J4211" i="2"/>
  <c r="I4213" i="2" l="1"/>
  <c r="K4212" i="2"/>
  <c r="J4212" i="2"/>
  <c r="I4214" i="2" l="1"/>
  <c r="K4213" i="2"/>
  <c r="J4213" i="2"/>
  <c r="I4215" i="2" l="1"/>
  <c r="K4214" i="2"/>
  <c r="J4214" i="2"/>
  <c r="I4216" i="2" l="1"/>
  <c r="K4215" i="2"/>
  <c r="J4215" i="2"/>
  <c r="I4217" i="2" l="1"/>
  <c r="K4216" i="2"/>
  <c r="J4216" i="2"/>
  <c r="I4218" i="2" l="1"/>
  <c r="K4217" i="2"/>
  <c r="J4217" i="2"/>
  <c r="I4219" i="2" l="1"/>
  <c r="K4218" i="2"/>
  <c r="J4218" i="2"/>
  <c r="I4220" i="2" l="1"/>
  <c r="K4219" i="2"/>
  <c r="J4219" i="2"/>
  <c r="I4221" i="2" l="1"/>
  <c r="K4220" i="2"/>
  <c r="J4220" i="2"/>
  <c r="I4222" i="2" l="1"/>
  <c r="K4221" i="2"/>
  <c r="J4221" i="2"/>
  <c r="I4223" i="2" l="1"/>
  <c r="K4222" i="2"/>
  <c r="J4222" i="2"/>
  <c r="I4224" i="2" l="1"/>
  <c r="K4223" i="2"/>
  <c r="J4223" i="2"/>
  <c r="I4225" i="2" l="1"/>
  <c r="K4224" i="2"/>
  <c r="J4224" i="2"/>
  <c r="I4226" i="2" l="1"/>
  <c r="K4225" i="2"/>
  <c r="J4225" i="2"/>
  <c r="I4227" i="2" l="1"/>
  <c r="K4226" i="2"/>
  <c r="J4226" i="2"/>
  <c r="I4228" i="2" l="1"/>
  <c r="K4227" i="2"/>
  <c r="J4227" i="2"/>
  <c r="I4229" i="2" l="1"/>
  <c r="K4228" i="2"/>
  <c r="J4228" i="2"/>
  <c r="I4230" i="2" l="1"/>
  <c r="K4229" i="2"/>
  <c r="J4229" i="2"/>
  <c r="I4231" i="2" l="1"/>
  <c r="K4230" i="2"/>
  <c r="J4230" i="2"/>
  <c r="I4232" i="2" l="1"/>
  <c r="K4231" i="2"/>
  <c r="J4231" i="2"/>
  <c r="I4233" i="2" l="1"/>
  <c r="K4232" i="2"/>
  <c r="J4232" i="2"/>
  <c r="I4234" i="2" l="1"/>
  <c r="K4233" i="2"/>
  <c r="J4233" i="2"/>
  <c r="I4235" i="2" l="1"/>
  <c r="K4234" i="2"/>
  <c r="J4234" i="2"/>
  <c r="I4236" i="2" l="1"/>
  <c r="K4235" i="2"/>
  <c r="J4235" i="2"/>
  <c r="I4237" i="2" l="1"/>
  <c r="K4236" i="2"/>
  <c r="J4236" i="2"/>
  <c r="I4238" i="2" l="1"/>
  <c r="K4237" i="2"/>
  <c r="J4237" i="2"/>
  <c r="I4239" i="2" l="1"/>
  <c r="K4238" i="2"/>
  <c r="J4238" i="2"/>
  <c r="I4240" i="2" l="1"/>
  <c r="K4239" i="2"/>
  <c r="J4239" i="2"/>
  <c r="I4241" i="2" l="1"/>
  <c r="K4240" i="2"/>
  <c r="J4240" i="2"/>
  <c r="I4242" i="2" l="1"/>
  <c r="K4241" i="2"/>
  <c r="J4241" i="2"/>
  <c r="I4243" i="2" l="1"/>
  <c r="K4242" i="2"/>
  <c r="J4242" i="2"/>
  <c r="I4244" i="2" l="1"/>
  <c r="K4243" i="2"/>
  <c r="J4243" i="2"/>
  <c r="I4245" i="2" l="1"/>
  <c r="K4244" i="2"/>
  <c r="J4244" i="2"/>
  <c r="I4246" i="2" l="1"/>
  <c r="K4245" i="2"/>
  <c r="J4245" i="2"/>
  <c r="I4247" i="2" l="1"/>
  <c r="K4246" i="2"/>
  <c r="J4246" i="2"/>
  <c r="I4248" i="2" l="1"/>
  <c r="K4247" i="2"/>
  <c r="J4247" i="2"/>
  <c r="I4249" i="2" l="1"/>
  <c r="K4248" i="2"/>
  <c r="J4248" i="2"/>
  <c r="I4250" i="2" l="1"/>
  <c r="K4249" i="2"/>
  <c r="J4249" i="2"/>
  <c r="I4251" i="2" l="1"/>
  <c r="K4250" i="2"/>
  <c r="J4250" i="2"/>
  <c r="I4252" i="2" l="1"/>
  <c r="K4251" i="2"/>
  <c r="J4251" i="2"/>
  <c r="I4253" i="2" l="1"/>
  <c r="K4252" i="2"/>
  <c r="J4252" i="2"/>
  <c r="I4254" i="2" l="1"/>
  <c r="K4253" i="2"/>
  <c r="J4253" i="2"/>
  <c r="I4255" i="2" l="1"/>
  <c r="K4254" i="2"/>
  <c r="J4254" i="2"/>
  <c r="I4256" i="2" l="1"/>
  <c r="K4255" i="2"/>
  <c r="J4255" i="2"/>
  <c r="I4257" i="2" l="1"/>
  <c r="K4256" i="2"/>
  <c r="J4256" i="2"/>
  <c r="I4258" i="2" l="1"/>
  <c r="K4257" i="2"/>
  <c r="J4257" i="2"/>
  <c r="I4259" i="2" l="1"/>
  <c r="K4258" i="2"/>
  <c r="J4258" i="2"/>
  <c r="I4260" i="2" l="1"/>
  <c r="K4259" i="2"/>
  <c r="J4259" i="2"/>
  <c r="I4261" i="2" l="1"/>
  <c r="K4260" i="2"/>
  <c r="J4260" i="2"/>
  <c r="I4262" i="2" l="1"/>
  <c r="K4261" i="2"/>
  <c r="J4261" i="2"/>
  <c r="I4263" i="2" l="1"/>
  <c r="K4262" i="2"/>
  <c r="J4262" i="2"/>
  <c r="I4264" i="2" l="1"/>
  <c r="K4263" i="2"/>
  <c r="J4263" i="2"/>
  <c r="I4265" i="2" l="1"/>
  <c r="K4264" i="2"/>
  <c r="J4264" i="2"/>
  <c r="I4266" i="2" l="1"/>
  <c r="K4265" i="2"/>
  <c r="J4265" i="2"/>
  <c r="I4267" i="2" l="1"/>
  <c r="K4266" i="2"/>
  <c r="J4266" i="2"/>
  <c r="I4268" i="2" l="1"/>
  <c r="K4267" i="2"/>
  <c r="J4267" i="2"/>
  <c r="I4269" i="2" l="1"/>
  <c r="K4268" i="2"/>
  <c r="J4268" i="2"/>
  <c r="I4270" i="2" l="1"/>
  <c r="K4269" i="2"/>
  <c r="J4269" i="2"/>
  <c r="I4271" i="2" l="1"/>
  <c r="K4270" i="2"/>
  <c r="J4270" i="2"/>
  <c r="I4272" i="2" l="1"/>
  <c r="K4271" i="2"/>
  <c r="J4271" i="2"/>
  <c r="I4273" i="2" l="1"/>
  <c r="K4272" i="2"/>
  <c r="J4272" i="2"/>
  <c r="I4274" i="2" l="1"/>
  <c r="J4273" i="2"/>
  <c r="K4273" i="2"/>
  <c r="I4275" i="2" l="1"/>
  <c r="K4274" i="2"/>
  <c r="J4274" i="2"/>
  <c r="I4276" i="2" l="1"/>
  <c r="K4275" i="2"/>
  <c r="J4275" i="2"/>
  <c r="I4277" i="2" l="1"/>
  <c r="K4276" i="2"/>
  <c r="J4276" i="2"/>
  <c r="I4278" i="2" l="1"/>
  <c r="K4277" i="2"/>
  <c r="J4277" i="2"/>
  <c r="I4279" i="2" l="1"/>
  <c r="K4278" i="2"/>
  <c r="J4278" i="2"/>
  <c r="I4280" i="2" l="1"/>
  <c r="K4279" i="2"/>
  <c r="J4279" i="2"/>
  <c r="I4281" i="2" l="1"/>
  <c r="K4280" i="2"/>
  <c r="J4280" i="2"/>
  <c r="I4282" i="2" l="1"/>
  <c r="K4281" i="2"/>
  <c r="J4281" i="2"/>
  <c r="I4283" i="2" l="1"/>
  <c r="K4282" i="2"/>
  <c r="J4282" i="2"/>
  <c r="I4284" i="2" l="1"/>
  <c r="K4283" i="2"/>
  <c r="J4283" i="2"/>
  <c r="I4285" i="2" l="1"/>
  <c r="K4284" i="2"/>
  <c r="J4284" i="2"/>
  <c r="I4286" i="2" l="1"/>
  <c r="K4285" i="2"/>
  <c r="J4285" i="2"/>
  <c r="I4287" i="2" l="1"/>
  <c r="K4286" i="2"/>
  <c r="J4286" i="2"/>
  <c r="I4288" i="2" l="1"/>
  <c r="K4287" i="2"/>
  <c r="J4287" i="2"/>
  <c r="I4289" i="2" l="1"/>
  <c r="K4288" i="2"/>
  <c r="J4288" i="2"/>
  <c r="I4290" i="2" l="1"/>
  <c r="K4289" i="2"/>
  <c r="J4289" i="2"/>
  <c r="I4291" i="2" l="1"/>
  <c r="K4290" i="2"/>
  <c r="J4290" i="2"/>
  <c r="I4292" i="2" l="1"/>
  <c r="K4291" i="2"/>
  <c r="J4291" i="2"/>
  <c r="I4293" i="2" l="1"/>
  <c r="K4292" i="2"/>
  <c r="J4292" i="2"/>
  <c r="I4294" i="2" l="1"/>
  <c r="K4293" i="2"/>
  <c r="J4293" i="2"/>
  <c r="I4295" i="2" l="1"/>
  <c r="K4294" i="2"/>
  <c r="J4294" i="2"/>
  <c r="I4296" i="2" l="1"/>
  <c r="K4295" i="2"/>
  <c r="J4295" i="2"/>
  <c r="I4297" i="2" l="1"/>
  <c r="K4296" i="2"/>
  <c r="J4296" i="2"/>
  <c r="I4298" i="2" l="1"/>
  <c r="K4297" i="2"/>
  <c r="J4297" i="2"/>
  <c r="I4299" i="2" l="1"/>
  <c r="K4298" i="2"/>
  <c r="J4298" i="2"/>
  <c r="I4300" i="2" l="1"/>
  <c r="K4299" i="2"/>
  <c r="J4299" i="2"/>
  <c r="I4301" i="2" l="1"/>
  <c r="K4300" i="2"/>
  <c r="J4300" i="2"/>
  <c r="I4302" i="2" l="1"/>
  <c r="K4301" i="2"/>
  <c r="J4301" i="2"/>
  <c r="I4303" i="2" l="1"/>
  <c r="K4302" i="2"/>
  <c r="J4302" i="2"/>
  <c r="I4304" i="2" l="1"/>
  <c r="K4303" i="2"/>
  <c r="J4303" i="2"/>
  <c r="I4305" i="2" l="1"/>
  <c r="K4304" i="2"/>
  <c r="J4304" i="2"/>
  <c r="I4306" i="2" l="1"/>
  <c r="K4305" i="2"/>
  <c r="J4305" i="2"/>
  <c r="I4307" i="2" l="1"/>
  <c r="K4306" i="2"/>
  <c r="J4306" i="2"/>
  <c r="I4308" i="2" l="1"/>
  <c r="K4307" i="2"/>
  <c r="J4307" i="2"/>
  <c r="I4309" i="2" l="1"/>
  <c r="K4308" i="2"/>
  <c r="J4308" i="2"/>
  <c r="I4310" i="2" l="1"/>
  <c r="K4309" i="2"/>
  <c r="J4309" i="2"/>
  <c r="I4311" i="2" l="1"/>
  <c r="K4310" i="2"/>
  <c r="J4310" i="2"/>
  <c r="I4312" i="2" l="1"/>
  <c r="K4311" i="2"/>
  <c r="J4311" i="2"/>
  <c r="I4313" i="2" l="1"/>
  <c r="K4312" i="2"/>
  <c r="J4312" i="2"/>
  <c r="I4314" i="2" l="1"/>
  <c r="K4313" i="2"/>
  <c r="J4313" i="2"/>
  <c r="I4315" i="2" l="1"/>
  <c r="K4314" i="2"/>
  <c r="J4314" i="2"/>
  <c r="I4316" i="2" l="1"/>
  <c r="K4315" i="2"/>
  <c r="J4315" i="2"/>
  <c r="I4317" i="2" l="1"/>
  <c r="K4316" i="2"/>
  <c r="J4316" i="2"/>
  <c r="I4318" i="2" l="1"/>
  <c r="K4317" i="2"/>
  <c r="J4317" i="2"/>
  <c r="I4319" i="2" l="1"/>
  <c r="K4318" i="2"/>
  <c r="J4318" i="2"/>
  <c r="I4320" i="2" l="1"/>
  <c r="K4319" i="2"/>
  <c r="J4319" i="2"/>
  <c r="I4321" i="2" l="1"/>
  <c r="K4320" i="2"/>
  <c r="J4320" i="2"/>
  <c r="I4322" i="2" l="1"/>
  <c r="K4321" i="2"/>
  <c r="J4321" i="2"/>
  <c r="I4323" i="2" l="1"/>
  <c r="K4322" i="2"/>
  <c r="J4322" i="2"/>
  <c r="I4324" i="2" l="1"/>
  <c r="K4323" i="2"/>
  <c r="J4323" i="2"/>
  <c r="I4325" i="2" l="1"/>
  <c r="K4324" i="2"/>
  <c r="J4324" i="2"/>
  <c r="I4326" i="2" l="1"/>
  <c r="K4325" i="2"/>
  <c r="J4325" i="2"/>
  <c r="I4327" i="2" l="1"/>
  <c r="K4326" i="2"/>
  <c r="J4326" i="2"/>
  <c r="I4328" i="2" l="1"/>
  <c r="K4327" i="2"/>
  <c r="J4327" i="2"/>
  <c r="I4329" i="2" l="1"/>
  <c r="K4328" i="2"/>
  <c r="J4328" i="2"/>
  <c r="I4330" i="2" l="1"/>
  <c r="K4329" i="2"/>
  <c r="J4329" i="2"/>
  <c r="I4331" i="2" l="1"/>
  <c r="K4330" i="2"/>
  <c r="J4330" i="2"/>
  <c r="I4332" i="2" l="1"/>
  <c r="K4331" i="2"/>
  <c r="J4331" i="2"/>
  <c r="I4333" i="2" l="1"/>
  <c r="K4332" i="2"/>
  <c r="J4332" i="2"/>
  <c r="I4334" i="2" l="1"/>
  <c r="J4333" i="2"/>
  <c r="K4333" i="2"/>
  <c r="I4335" i="2" l="1"/>
  <c r="K4334" i="2"/>
  <c r="J4334" i="2"/>
  <c r="I4336" i="2" l="1"/>
  <c r="K4335" i="2"/>
  <c r="J4335" i="2"/>
  <c r="I4337" i="2" l="1"/>
  <c r="K4336" i="2"/>
  <c r="J4336" i="2"/>
  <c r="I4338" i="2" l="1"/>
  <c r="K4337" i="2"/>
  <c r="J4337" i="2"/>
  <c r="I4339" i="2" l="1"/>
  <c r="K4338" i="2"/>
  <c r="J4338" i="2"/>
  <c r="I4340" i="2" l="1"/>
  <c r="K4339" i="2"/>
  <c r="J4339" i="2"/>
  <c r="I4341" i="2" l="1"/>
  <c r="K4340" i="2"/>
  <c r="J4340" i="2"/>
  <c r="I4342" i="2" l="1"/>
  <c r="K4341" i="2"/>
  <c r="J4341" i="2"/>
  <c r="I4343" i="2" l="1"/>
  <c r="K4342" i="2"/>
  <c r="J4342" i="2"/>
  <c r="I4344" i="2" l="1"/>
  <c r="K4343" i="2"/>
  <c r="J4343" i="2"/>
  <c r="I4345" i="2" l="1"/>
  <c r="K4344" i="2"/>
  <c r="J4344" i="2"/>
  <c r="I4346" i="2" l="1"/>
  <c r="K4345" i="2"/>
  <c r="J4345" i="2"/>
  <c r="I4347" i="2" l="1"/>
  <c r="K4346" i="2"/>
  <c r="J4346" i="2"/>
  <c r="I4348" i="2" l="1"/>
  <c r="K4347" i="2"/>
  <c r="J4347" i="2"/>
  <c r="I4349" i="2" l="1"/>
  <c r="K4348" i="2"/>
  <c r="J4348" i="2"/>
  <c r="I4350" i="2" l="1"/>
  <c r="K4349" i="2"/>
  <c r="J4349" i="2"/>
  <c r="I4351" i="2" l="1"/>
  <c r="K4350" i="2"/>
  <c r="J4350" i="2"/>
  <c r="I4352" i="2" l="1"/>
  <c r="K4351" i="2"/>
  <c r="J4351" i="2"/>
  <c r="I4353" i="2" l="1"/>
  <c r="K4352" i="2"/>
  <c r="J4352" i="2"/>
  <c r="I4354" i="2" l="1"/>
  <c r="K4353" i="2"/>
  <c r="J4353" i="2"/>
  <c r="I4355" i="2" l="1"/>
  <c r="K4354" i="2"/>
  <c r="J4354" i="2"/>
  <c r="I4356" i="2" l="1"/>
  <c r="K4355" i="2"/>
  <c r="J4355" i="2"/>
  <c r="I4357" i="2" l="1"/>
  <c r="K4356" i="2"/>
  <c r="J4356" i="2"/>
  <c r="I4358" i="2" l="1"/>
  <c r="K4357" i="2"/>
  <c r="J4357" i="2"/>
  <c r="I4359" i="2" l="1"/>
  <c r="K4358" i="2"/>
  <c r="J4358" i="2"/>
  <c r="I4360" i="2" l="1"/>
  <c r="K4359" i="2"/>
  <c r="J4359" i="2"/>
  <c r="I4361" i="2" l="1"/>
  <c r="K4360" i="2"/>
  <c r="J4360" i="2"/>
  <c r="I4362" i="2" l="1"/>
  <c r="K4361" i="2"/>
  <c r="J4361" i="2"/>
  <c r="I4363" i="2" l="1"/>
  <c r="K4362" i="2"/>
  <c r="J4362" i="2"/>
  <c r="I4364" i="2" l="1"/>
  <c r="K4363" i="2"/>
  <c r="J4363" i="2"/>
  <c r="I4365" i="2" l="1"/>
  <c r="K4364" i="2"/>
  <c r="J4364" i="2"/>
  <c r="I4366" i="2" l="1"/>
  <c r="K4365" i="2"/>
  <c r="J4365" i="2"/>
  <c r="I4367" i="2" l="1"/>
  <c r="K4366" i="2"/>
  <c r="J4366" i="2"/>
  <c r="I4368" i="2" l="1"/>
  <c r="K4367" i="2"/>
  <c r="J4367" i="2"/>
  <c r="I4369" i="2" l="1"/>
  <c r="K4368" i="2"/>
  <c r="J4368" i="2"/>
  <c r="I4370" i="2" l="1"/>
  <c r="K4369" i="2"/>
  <c r="J4369" i="2"/>
  <c r="I4371" i="2" l="1"/>
  <c r="K4370" i="2"/>
  <c r="J4370" i="2"/>
  <c r="I4372" i="2" l="1"/>
  <c r="K4371" i="2"/>
  <c r="J4371" i="2"/>
  <c r="I4373" i="2" l="1"/>
  <c r="K4372" i="2"/>
  <c r="J4372" i="2"/>
  <c r="I4374" i="2" l="1"/>
  <c r="K4373" i="2"/>
  <c r="J4373" i="2"/>
  <c r="I4375" i="2" l="1"/>
  <c r="K4374" i="2"/>
  <c r="J4374" i="2"/>
  <c r="I4376" i="2" l="1"/>
  <c r="K4375" i="2"/>
  <c r="J4375" i="2"/>
  <c r="I4377" i="2" l="1"/>
  <c r="K4376" i="2"/>
  <c r="J4376" i="2"/>
  <c r="I4378" i="2" l="1"/>
  <c r="K4377" i="2"/>
  <c r="J4377" i="2"/>
  <c r="I4379" i="2" l="1"/>
  <c r="K4378" i="2"/>
  <c r="J4378" i="2"/>
  <c r="I4380" i="2" l="1"/>
  <c r="K4379" i="2"/>
  <c r="J4379" i="2"/>
  <c r="I4381" i="2" l="1"/>
  <c r="K4380" i="2"/>
  <c r="J4380" i="2"/>
  <c r="I4382" i="2" l="1"/>
  <c r="K4381" i="2"/>
  <c r="J4381" i="2"/>
  <c r="I4383" i="2" l="1"/>
  <c r="K4382" i="2"/>
  <c r="J4382" i="2"/>
  <c r="I4384" i="2" l="1"/>
  <c r="K4383" i="2"/>
  <c r="J4383" i="2"/>
  <c r="I4385" i="2" l="1"/>
  <c r="K4384" i="2"/>
  <c r="J4384" i="2"/>
  <c r="I4386" i="2" l="1"/>
  <c r="K4385" i="2"/>
  <c r="J4385" i="2"/>
  <c r="I4387" i="2" l="1"/>
  <c r="K4386" i="2"/>
  <c r="J4386" i="2"/>
  <c r="I4388" i="2" l="1"/>
  <c r="K4387" i="2"/>
  <c r="J4387" i="2"/>
  <c r="I4389" i="2" l="1"/>
  <c r="K4388" i="2"/>
  <c r="J4388" i="2"/>
  <c r="I4390" i="2" l="1"/>
  <c r="K4389" i="2"/>
  <c r="J4389" i="2"/>
  <c r="I4391" i="2" l="1"/>
  <c r="K4390" i="2"/>
  <c r="J4390" i="2"/>
  <c r="I4392" i="2" l="1"/>
  <c r="K4391" i="2"/>
  <c r="J4391" i="2"/>
  <c r="I4393" i="2" l="1"/>
  <c r="K4392" i="2"/>
  <c r="J4392" i="2"/>
  <c r="I4394" i="2" l="1"/>
  <c r="K4393" i="2"/>
  <c r="J4393" i="2"/>
  <c r="I4395" i="2" l="1"/>
  <c r="K4394" i="2"/>
  <c r="J4394" i="2"/>
  <c r="I4396" i="2" l="1"/>
  <c r="K4395" i="2"/>
  <c r="J4395" i="2"/>
  <c r="I4397" i="2" l="1"/>
  <c r="K4396" i="2"/>
  <c r="J4396" i="2"/>
  <c r="I4398" i="2" l="1"/>
  <c r="K4397" i="2"/>
  <c r="J4397" i="2"/>
  <c r="I4399" i="2" l="1"/>
  <c r="K4398" i="2"/>
  <c r="J4398" i="2"/>
  <c r="I4400" i="2" l="1"/>
  <c r="K4399" i="2"/>
  <c r="J4399" i="2"/>
  <c r="I4401" i="2" l="1"/>
  <c r="K4400" i="2"/>
  <c r="J4400" i="2"/>
  <c r="I4402" i="2" l="1"/>
  <c r="K4401" i="2"/>
  <c r="J4401" i="2"/>
  <c r="I4403" i="2" l="1"/>
  <c r="K4402" i="2"/>
  <c r="J4402" i="2"/>
  <c r="I4404" i="2" l="1"/>
  <c r="K4403" i="2"/>
  <c r="J4403" i="2"/>
  <c r="I4405" i="2" l="1"/>
  <c r="K4404" i="2"/>
  <c r="J4404" i="2"/>
  <c r="I4406" i="2" l="1"/>
  <c r="K4405" i="2"/>
  <c r="J4405" i="2"/>
  <c r="I4407" i="2" l="1"/>
  <c r="K4406" i="2"/>
  <c r="J4406" i="2"/>
  <c r="I4408" i="2" l="1"/>
  <c r="K4407" i="2"/>
  <c r="J4407" i="2"/>
  <c r="I4409" i="2" l="1"/>
  <c r="K4408" i="2"/>
  <c r="J4408" i="2"/>
  <c r="I4410" i="2" l="1"/>
  <c r="K4409" i="2"/>
  <c r="J4409" i="2"/>
  <c r="I4411" i="2" l="1"/>
  <c r="K4410" i="2"/>
  <c r="J4410" i="2"/>
  <c r="I4412" i="2" l="1"/>
  <c r="K4411" i="2"/>
  <c r="J4411" i="2"/>
  <c r="I4413" i="2" l="1"/>
  <c r="K4412" i="2"/>
  <c r="J4412" i="2"/>
  <c r="I4414" i="2" l="1"/>
  <c r="K4413" i="2"/>
  <c r="J4413" i="2"/>
  <c r="I4415" i="2" l="1"/>
  <c r="K4414" i="2"/>
  <c r="J4414" i="2"/>
  <c r="I4416" i="2" l="1"/>
  <c r="K4415" i="2"/>
  <c r="J4415" i="2"/>
  <c r="I4417" i="2" l="1"/>
  <c r="K4416" i="2"/>
  <c r="J4416" i="2"/>
  <c r="I4418" i="2" l="1"/>
  <c r="K4417" i="2"/>
  <c r="J4417" i="2"/>
  <c r="I4419" i="2" l="1"/>
  <c r="K4418" i="2"/>
  <c r="J4418" i="2"/>
  <c r="I4420" i="2" l="1"/>
  <c r="K4419" i="2"/>
  <c r="J4419" i="2"/>
  <c r="I4421" i="2" l="1"/>
  <c r="K4420" i="2"/>
  <c r="J4420" i="2"/>
  <c r="I4422" i="2" l="1"/>
  <c r="K4421" i="2"/>
  <c r="J4421" i="2"/>
  <c r="I4423" i="2" l="1"/>
  <c r="K4422" i="2"/>
  <c r="J4422" i="2"/>
  <c r="I4424" i="2" l="1"/>
  <c r="K4423" i="2"/>
  <c r="J4423" i="2"/>
  <c r="I4425" i="2" l="1"/>
  <c r="K4424" i="2"/>
  <c r="J4424" i="2"/>
  <c r="I4426" i="2" l="1"/>
  <c r="K4425" i="2"/>
  <c r="J4425" i="2"/>
  <c r="I4427" i="2" l="1"/>
  <c r="K4426" i="2"/>
  <c r="J4426" i="2"/>
  <c r="I4428" i="2" l="1"/>
  <c r="K4427" i="2"/>
  <c r="J4427" i="2"/>
  <c r="I4429" i="2" l="1"/>
  <c r="K4428" i="2"/>
  <c r="J4428" i="2"/>
  <c r="I4430" i="2" l="1"/>
  <c r="K4429" i="2"/>
  <c r="J4429" i="2"/>
  <c r="I4431" i="2" l="1"/>
  <c r="K4430" i="2"/>
  <c r="J4430" i="2"/>
  <c r="I4432" i="2" l="1"/>
  <c r="K4431" i="2"/>
  <c r="J4431" i="2"/>
  <c r="I4433" i="2" l="1"/>
  <c r="K4432" i="2"/>
  <c r="J4432" i="2"/>
  <c r="I4434" i="2" l="1"/>
  <c r="K4433" i="2"/>
  <c r="J4433" i="2"/>
  <c r="I4435" i="2" l="1"/>
  <c r="K4434" i="2"/>
  <c r="J4434" i="2"/>
  <c r="I4436" i="2" l="1"/>
  <c r="K4435" i="2"/>
  <c r="J4435" i="2"/>
  <c r="I4437" i="2" l="1"/>
  <c r="K4436" i="2"/>
  <c r="J4436" i="2"/>
  <c r="I4438" i="2" l="1"/>
  <c r="K4437" i="2"/>
  <c r="J4437" i="2"/>
  <c r="I4439" i="2" l="1"/>
  <c r="K4438" i="2"/>
  <c r="J4438" i="2"/>
  <c r="I4440" i="2" l="1"/>
  <c r="K4439" i="2"/>
  <c r="J4439" i="2"/>
  <c r="I4441" i="2" l="1"/>
  <c r="K4440" i="2"/>
  <c r="J4440" i="2"/>
  <c r="I4442" i="2" l="1"/>
  <c r="K4441" i="2"/>
  <c r="J4441" i="2"/>
  <c r="I4443" i="2" l="1"/>
  <c r="K4442" i="2"/>
  <c r="J4442" i="2"/>
  <c r="I4444" i="2" l="1"/>
  <c r="K4443" i="2"/>
  <c r="J4443" i="2"/>
  <c r="I4445" i="2" l="1"/>
  <c r="K4444" i="2"/>
  <c r="J4444" i="2"/>
  <c r="I4446" i="2" l="1"/>
  <c r="K4445" i="2"/>
  <c r="J4445" i="2"/>
  <c r="I4447" i="2" l="1"/>
  <c r="K4446" i="2"/>
  <c r="J4446" i="2"/>
  <c r="I4448" i="2" l="1"/>
  <c r="K4447" i="2"/>
  <c r="J4447" i="2"/>
  <c r="I4449" i="2" l="1"/>
  <c r="K4448" i="2"/>
  <c r="J4448" i="2"/>
  <c r="I4450" i="2" l="1"/>
  <c r="K4449" i="2"/>
  <c r="J4449" i="2"/>
  <c r="I4451" i="2" l="1"/>
  <c r="K4450" i="2"/>
  <c r="J4450" i="2"/>
  <c r="I4452" i="2" l="1"/>
  <c r="K4451" i="2"/>
  <c r="J4451" i="2"/>
  <c r="I4453" i="2" l="1"/>
  <c r="K4452" i="2"/>
  <c r="J4452" i="2"/>
  <c r="I4454" i="2" l="1"/>
  <c r="K4453" i="2"/>
  <c r="J4453" i="2"/>
  <c r="I4455" i="2" l="1"/>
  <c r="K4454" i="2"/>
  <c r="J4454" i="2"/>
  <c r="I4456" i="2" l="1"/>
  <c r="K4455" i="2"/>
  <c r="J4455" i="2"/>
  <c r="I4457" i="2" l="1"/>
  <c r="K4456" i="2"/>
  <c r="J4456" i="2"/>
  <c r="I4458" i="2" l="1"/>
  <c r="K4457" i="2"/>
  <c r="J4457" i="2"/>
  <c r="I4459" i="2" l="1"/>
  <c r="K4458" i="2"/>
  <c r="J4458" i="2"/>
  <c r="I4460" i="2" l="1"/>
  <c r="K4459" i="2"/>
  <c r="J4459" i="2"/>
  <c r="I4461" i="2" l="1"/>
  <c r="K4460" i="2"/>
  <c r="J4460" i="2"/>
  <c r="I4462" i="2" l="1"/>
  <c r="K4461" i="2"/>
  <c r="J4461" i="2"/>
  <c r="I4463" i="2" l="1"/>
  <c r="K4462" i="2"/>
  <c r="J4462" i="2"/>
  <c r="I4464" i="2" l="1"/>
  <c r="K4463" i="2"/>
  <c r="J4463" i="2"/>
  <c r="I4465" i="2" l="1"/>
  <c r="K4464" i="2"/>
  <c r="J4464" i="2"/>
  <c r="I4466" i="2" l="1"/>
  <c r="K4465" i="2"/>
  <c r="J4465" i="2"/>
  <c r="I4467" i="2" l="1"/>
  <c r="K4466" i="2"/>
  <c r="J4466" i="2"/>
  <c r="I4468" i="2" l="1"/>
  <c r="K4467" i="2"/>
  <c r="J4467" i="2"/>
  <c r="I4469" i="2" l="1"/>
  <c r="K4468" i="2"/>
  <c r="J4468" i="2"/>
  <c r="I4470" i="2" l="1"/>
  <c r="K4469" i="2"/>
  <c r="J4469" i="2"/>
  <c r="I4471" i="2" l="1"/>
  <c r="K4470" i="2"/>
  <c r="J4470" i="2"/>
  <c r="I4472" i="2" l="1"/>
  <c r="K4471" i="2"/>
  <c r="J4471" i="2"/>
  <c r="I4473" i="2" l="1"/>
  <c r="K4472" i="2"/>
  <c r="J4472" i="2"/>
  <c r="I4474" i="2" l="1"/>
  <c r="K4473" i="2"/>
  <c r="J4473" i="2"/>
  <c r="I4475" i="2" l="1"/>
  <c r="K4474" i="2"/>
  <c r="J4474" i="2"/>
  <c r="I4476" i="2" l="1"/>
  <c r="K4475" i="2"/>
  <c r="J4475" i="2"/>
  <c r="I4477" i="2" l="1"/>
  <c r="K4476" i="2"/>
  <c r="J4476" i="2"/>
  <c r="I4478" i="2" l="1"/>
  <c r="K4477" i="2"/>
  <c r="J4477" i="2"/>
  <c r="I4479" i="2" l="1"/>
  <c r="K4478" i="2"/>
  <c r="J4478" i="2"/>
  <c r="I4480" i="2" l="1"/>
  <c r="K4479" i="2"/>
  <c r="J4479" i="2"/>
  <c r="I4481" i="2" l="1"/>
  <c r="K4480" i="2"/>
  <c r="J4480" i="2"/>
  <c r="I4482" i="2" l="1"/>
  <c r="K4481" i="2"/>
  <c r="J4481" i="2"/>
  <c r="I4483" i="2" l="1"/>
  <c r="K4482" i="2"/>
  <c r="J4482" i="2"/>
  <c r="I4484" i="2" l="1"/>
  <c r="K4483" i="2"/>
  <c r="J4483" i="2"/>
  <c r="I4485" i="2" l="1"/>
  <c r="K4484" i="2"/>
  <c r="J4484" i="2"/>
  <c r="I4486" i="2" l="1"/>
  <c r="K4485" i="2"/>
  <c r="J4485" i="2"/>
  <c r="I4487" i="2" l="1"/>
  <c r="K4486" i="2"/>
  <c r="J4486" i="2"/>
  <c r="I4488" i="2" l="1"/>
  <c r="K4487" i="2"/>
  <c r="J4487" i="2"/>
  <c r="I4489" i="2" l="1"/>
  <c r="K4488" i="2"/>
  <c r="J4488" i="2"/>
  <c r="I4490" i="2" l="1"/>
  <c r="K4489" i="2"/>
  <c r="J4489" i="2"/>
  <c r="I4491" i="2" l="1"/>
  <c r="K4490" i="2"/>
  <c r="J4490" i="2"/>
  <c r="I4492" i="2" l="1"/>
  <c r="K4491" i="2"/>
  <c r="J4491" i="2"/>
  <c r="I4493" i="2" l="1"/>
  <c r="K4492" i="2"/>
  <c r="J4492" i="2"/>
  <c r="I4494" i="2" l="1"/>
  <c r="K4493" i="2"/>
  <c r="J4493" i="2"/>
  <c r="I4495" i="2" l="1"/>
  <c r="K4494" i="2"/>
  <c r="J4494" i="2"/>
  <c r="I4496" i="2" l="1"/>
  <c r="K4495" i="2"/>
  <c r="J4495" i="2"/>
  <c r="I4497" i="2" l="1"/>
  <c r="K4496" i="2"/>
  <c r="J4496" i="2"/>
  <c r="I4498" i="2" l="1"/>
  <c r="K4497" i="2"/>
  <c r="J4497" i="2"/>
  <c r="I4499" i="2" l="1"/>
  <c r="K4498" i="2"/>
  <c r="J4498" i="2"/>
  <c r="I4500" i="2" l="1"/>
  <c r="K4499" i="2"/>
  <c r="J4499" i="2"/>
  <c r="I4501" i="2" l="1"/>
  <c r="K4500" i="2"/>
  <c r="J4500" i="2"/>
  <c r="I4502" i="2" l="1"/>
  <c r="K4501" i="2"/>
  <c r="J4501" i="2"/>
  <c r="I4503" i="2" l="1"/>
  <c r="K4502" i="2"/>
  <c r="J4502" i="2"/>
  <c r="I4504" i="2" l="1"/>
  <c r="K4503" i="2"/>
  <c r="J4503" i="2"/>
  <c r="I4505" i="2" l="1"/>
  <c r="K4504" i="2"/>
  <c r="J4504" i="2"/>
  <c r="I4506" i="2" l="1"/>
  <c r="K4505" i="2"/>
  <c r="J4505" i="2"/>
  <c r="I4507" i="2" l="1"/>
  <c r="K4506" i="2"/>
  <c r="J4506" i="2"/>
  <c r="I4508" i="2" l="1"/>
  <c r="K4507" i="2"/>
  <c r="J4507" i="2"/>
  <c r="I4509" i="2" l="1"/>
  <c r="K4508" i="2"/>
  <c r="J4508" i="2"/>
  <c r="I4510" i="2" l="1"/>
  <c r="K4509" i="2"/>
  <c r="J4509" i="2"/>
  <c r="I4511" i="2" l="1"/>
  <c r="K4510" i="2"/>
  <c r="J4510" i="2"/>
  <c r="I4512" i="2" l="1"/>
  <c r="K4511" i="2"/>
  <c r="J4511" i="2"/>
  <c r="I4513" i="2" l="1"/>
  <c r="K4512" i="2"/>
  <c r="J4512" i="2"/>
  <c r="I4514" i="2" l="1"/>
  <c r="K4513" i="2"/>
  <c r="J4513" i="2"/>
  <c r="I4515" i="2" l="1"/>
  <c r="K4514" i="2"/>
  <c r="J4514" i="2"/>
  <c r="I4516" i="2" l="1"/>
  <c r="K4515" i="2"/>
  <c r="J4515" i="2"/>
  <c r="I4517" i="2" l="1"/>
  <c r="K4516" i="2"/>
  <c r="J4516" i="2"/>
  <c r="I4518" i="2" l="1"/>
  <c r="K4517" i="2"/>
  <c r="J4517" i="2"/>
  <c r="I4519" i="2" l="1"/>
  <c r="K4518" i="2"/>
  <c r="J4518" i="2"/>
  <c r="I4520" i="2" l="1"/>
  <c r="K4519" i="2"/>
  <c r="J4519" i="2"/>
  <c r="I4521" i="2" l="1"/>
  <c r="K4520" i="2"/>
  <c r="J4520" i="2"/>
  <c r="I4522" i="2" l="1"/>
  <c r="K4521" i="2"/>
  <c r="J4521" i="2"/>
  <c r="I4523" i="2" l="1"/>
  <c r="K4522" i="2"/>
  <c r="J4522" i="2"/>
  <c r="I4524" i="2" l="1"/>
  <c r="K4523" i="2"/>
  <c r="J4523" i="2"/>
  <c r="I4525" i="2" l="1"/>
  <c r="K4524" i="2"/>
  <c r="J4524" i="2"/>
  <c r="I4526" i="2" l="1"/>
  <c r="K4525" i="2"/>
  <c r="J4525" i="2"/>
  <c r="I4527" i="2" l="1"/>
  <c r="K4526" i="2"/>
  <c r="J4526" i="2"/>
  <c r="I4528" i="2" l="1"/>
  <c r="K4527" i="2"/>
  <c r="J4527" i="2"/>
  <c r="I4529" i="2" l="1"/>
  <c r="K4528" i="2"/>
  <c r="J4528" i="2"/>
  <c r="I4530" i="2" l="1"/>
  <c r="K4529" i="2"/>
  <c r="J4529" i="2"/>
  <c r="I4531" i="2" l="1"/>
  <c r="K4530" i="2"/>
  <c r="J4530" i="2"/>
  <c r="I4532" i="2" l="1"/>
  <c r="K4531" i="2"/>
  <c r="J4531" i="2"/>
  <c r="I4533" i="2" l="1"/>
  <c r="K4532" i="2"/>
  <c r="J4532" i="2"/>
  <c r="I4534" i="2" l="1"/>
  <c r="K4533" i="2"/>
  <c r="J4533" i="2"/>
  <c r="I4535" i="2" l="1"/>
  <c r="K4534" i="2"/>
  <c r="J4534" i="2"/>
  <c r="I4536" i="2" l="1"/>
  <c r="K4535" i="2"/>
  <c r="J4535" i="2"/>
  <c r="I4537" i="2" l="1"/>
  <c r="K4536" i="2"/>
  <c r="J4536" i="2"/>
  <c r="I4538" i="2" l="1"/>
  <c r="K4537" i="2"/>
  <c r="J4537" i="2"/>
  <c r="I4539" i="2" l="1"/>
  <c r="K4538" i="2"/>
  <c r="J4538" i="2"/>
  <c r="I4540" i="2" l="1"/>
  <c r="K4539" i="2"/>
  <c r="J4539" i="2"/>
  <c r="I4541" i="2" l="1"/>
  <c r="K4540" i="2"/>
  <c r="J4540" i="2"/>
  <c r="I4542" i="2" l="1"/>
  <c r="K4541" i="2"/>
  <c r="J4541" i="2"/>
  <c r="I4543" i="2" l="1"/>
  <c r="K4542" i="2"/>
  <c r="J4542" i="2"/>
  <c r="I4544" i="2" l="1"/>
  <c r="K4543" i="2"/>
  <c r="J4543" i="2"/>
  <c r="I4545" i="2" l="1"/>
  <c r="K4544" i="2"/>
  <c r="J4544" i="2"/>
  <c r="I4546" i="2" l="1"/>
  <c r="K4545" i="2"/>
  <c r="J4545" i="2"/>
  <c r="I4547" i="2" l="1"/>
  <c r="K4546" i="2"/>
  <c r="J4546" i="2"/>
  <c r="I4548" i="2" l="1"/>
  <c r="K4547" i="2"/>
  <c r="J4547" i="2"/>
  <c r="I4549" i="2" l="1"/>
  <c r="K4548" i="2"/>
  <c r="J4548" i="2"/>
  <c r="I4550" i="2" l="1"/>
  <c r="K4549" i="2"/>
  <c r="J4549" i="2"/>
  <c r="I4551" i="2" l="1"/>
  <c r="K4550" i="2"/>
  <c r="J4550" i="2"/>
  <c r="I4552" i="2" l="1"/>
  <c r="K4551" i="2"/>
  <c r="J4551" i="2"/>
  <c r="I4553" i="2" l="1"/>
  <c r="K4552" i="2"/>
  <c r="J4552" i="2"/>
  <c r="I4554" i="2" l="1"/>
  <c r="K4553" i="2"/>
  <c r="J4553" i="2"/>
  <c r="I4555" i="2" l="1"/>
  <c r="K4554" i="2"/>
  <c r="J4554" i="2"/>
  <c r="I4556" i="2" l="1"/>
  <c r="K4555" i="2"/>
  <c r="J4555" i="2"/>
  <c r="I4557" i="2" l="1"/>
  <c r="K4556" i="2"/>
  <c r="J4556" i="2"/>
  <c r="I4558" i="2" l="1"/>
  <c r="K4557" i="2"/>
  <c r="J4557" i="2"/>
  <c r="I4559" i="2" l="1"/>
  <c r="K4558" i="2"/>
  <c r="J4558" i="2"/>
  <c r="I4560" i="2" l="1"/>
  <c r="K4559" i="2"/>
  <c r="J4559" i="2"/>
  <c r="I4561" i="2" l="1"/>
  <c r="K4560" i="2"/>
  <c r="J4560" i="2"/>
  <c r="I4562" i="2" l="1"/>
  <c r="K4561" i="2"/>
  <c r="J4561" i="2"/>
  <c r="I4563" i="2" l="1"/>
  <c r="K4562" i="2"/>
  <c r="J4562" i="2"/>
  <c r="I4564" i="2" l="1"/>
  <c r="K4563" i="2"/>
  <c r="J4563" i="2"/>
  <c r="I4565" i="2" l="1"/>
  <c r="K4564" i="2"/>
  <c r="J4564" i="2"/>
  <c r="I4566" i="2" l="1"/>
  <c r="K4565" i="2"/>
  <c r="J4565" i="2"/>
  <c r="I4567" i="2" l="1"/>
  <c r="K4566" i="2"/>
  <c r="J4566" i="2"/>
  <c r="I4568" i="2" l="1"/>
  <c r="K4567" i="2"/>
  <c r="J4567" i="2"/>
  <c r="I4569" i="2" l="1"/>
  <c r="K4568" i="2"/>
  <c r="J4568" i="2"/>
  <c r="I4570" i="2" l="1"/>
  <c r="K4569" i="2"/>
  <c r="J4569" i="2"/>
  <c r="I4571" i="2" l="1"/>
  <c r="K4570" i="2"/>
  <c r="J4570" i="2"/>
  <c r="I4572" i="2" l="1"/>
  <c r="K4571" i="2"/>
  <c r="J4571" i="2"/>
  <c r="I4573" i="2" l="1"/>
  <c r="K4572" i="2"/>
  <c r="J4572" i="2"/>
  <c r="I4574" i="2" l="1"/>
  <c r="K4573" i="2"/>
  <c r="J4573" i="2"/>
  <c r="I4575" i="2" l="1"/>
  <c r="K4574" i="2"/>
  <c r="J4574" i="2"/>
  <c r="I4576" i="2" l="1"/>
  <c r="K4575" i="2"/>
  <c r="J4575" i="2"/>
  <c r="I4577" i="2" l="1"/>
  <c r="K4576" i="2"/>
  <c r="J4576" i="2"/>
  <c r="I4578" i="2" l="1"/>
  <c r="K4577" i="2"/>
  <c r="J4577" i="2"/>
  <c r="I4579" i="2" l="1"/>
  <c r="K4578" i="2"/>
  <c r="J4578" i="2"/>
  <c r="I4580" i="2" l="1"/>
  <c r="K4579" i="2"/>
  <c r="J4579" i="2"/>
  <c r="I4581" i="2" l="1"/>
  <c r="K4580" i="2"/>
  <c r="J4580" i="2"/>
  <c r="I4582" i="2" l="1"/>
  <c r="K4581" i="2"/>
  <c r="J4581" i="2"/>
  <c r="I4583" i="2" l="1"/>
  <c r="K4582" i="2"/>
  <c r="J4582" i="2"/>
  <c r="I4584" i="2" l="1"/>
  <c r="K4583" i="2"/>
  <c r="J4583" i="2"/>
  <c r="I4585" i="2" l="1"/>
  <c r="K4584" i="2"/>
  <c r="J4584" i="2"/>
  <c r="I4586" i="2" l="1"/>
  <c r="K4585" i="2"/>
  <c r="J4585" i="2"/>
  <c r="I4587" i="2" l="1"/>
  <c r="K4586" i="2"/>
  <c r="J4586" i="2"/>
  <c r="I4588" i="2" l="1"/>
  <c r="K4587" i="2"/>
  <c r="J4587" i="2"/>
  <c r="I4589" i="2" l="1"/>
  <c r="K4588" i="2"/>
  <c r="J4588" i="2"/>
  <c r="I4590" i="2" l="1"/>
  <c r="K4589" i="2"/>
  <c r="J4589" i="2"/>
  <c r="I4591" i="2" l="1"/>
  <c r="K4590" i="2"/>
  <c r="J4590" i="2"/>
  <c r="I4592" i="2" l="1"/>
  <c r="K4591" i="2"/>
  <c r="J4591" i="2"/>
  <c r="I4593" i="2" l="1"/>
  <c r="K4592" i="2"/>
  <c r="J4592" i="2"/>
  <c r="I4594" i="2" l="1"/>
  <c r="K4593" i="2"/>
  <c r="J4593" i="2"/>
  <c r="I4595" i="2" l="1"/>
  <c r="K4594" i="2"/>
  <c r="J4594" i="2"/>
  <c r="I4596" i="2" l="1"/>
  <c r="K4595" i="2"/>
  <c r="J4595" i="2"/>
  <c r="I4597" i="2" l="1"/>
  <c r="K4596" i="2"/>
  <c r="J4596" i="2"/>
  <c r="I4598" i="2" l="1"/>
  <c r="K4597" i="2"/>
  <c r="J4597" i="2"/>
  <c r="I4599" i="2" l="1"/>
  <c r="K4598" i="2"/>
  <c r="J4598" i="2"/>
  <c r="I4600" i="2" l="1"/>
  <c r="K4599" i="2"/>
  <c r="J4599" i="2"/>
  <c r="I4601" i="2" l="1"/>
  <c r="K4600" i="2"/>
  <c r="J4600" i="2"/>
  <c r="I4602" i="2" l="1"/>
  <c r="K4601" i="2"/>
  <c r="J4601" i="2"/>
  <c r="I4603" i="2" l="1"/>
  <c r="K4602" i="2"/>
  <c r="J4602" i="2"/>
  <c r="I4604" i="2" l="1"/>
  <c r="K4603" i="2"/>
  <c r="J4603" i="2"/>
  <c r="I4605" i="2" l="1"/>
  <c r="K4604" i="2"/>
  <c r="J4604" i="2"/>
  <c r="I4606" i="2" l="1"/>
  <c r="K4605" i="2"/>
  <c r="J4605" i="2"/>
  <c r="I4607" i="2" l="1"/>
  <c r="K4606" i="2"/>
  <c r="J4606" i="2"/>
  <c r="I4608" i="2" l="1"/>
  <c r="K4607" i="2"/>
  <c r="J4607" i="2"/>
  <c r="I4609" i="2" l="1"/>
  <c r="K4608" i="2"/>
  <c r="J4608" i="2"/>
  <c r="I4610" i="2" l="1"/>
  <c r="K4609" i="2"/>
  <c r="J4609" i="2"/>
  <c r="I4611" i="2" l="1"/>
  <c r="K4610" i="2"/>
  <c r="J4610" i="2"/>
  <c r="I4612" i="2" l="1"/>
  <c r="K4611" i="2"/>
  <c r="J4611" i="2"/>
  <c r="I4613" i="2" l="1"/>
  <c r="K4612" i="2"/>
  <c r="J4612" i="2"/>
  <c r="I4614" i="2" l="1"/>
  <c r="K4613" i="2"/>
  <c r="J4613" i="2"/>
  <c r="I4615" i="2" l="1"/>
  <c r="K4614" i="2"/>
  <c r="J4614" i="2"/>
  <c r="I4616" i="2" l="1"/>
  <c r="K4615" i="2"/>
  <c r="J4615" i="2"/>
  <c r="I4617" i="2" l="1"/>
  <c r="K4616" i="2"/>
  <c r="J4616" i="2"/>
  <c r="I4618" i="2" l="1"/>
  <c r="K4617" i="2"/>
  <c r="J4617" i="2"/>
  <c r="I4619" i="2" l="1"/>
  <c r="K4618" i="2"/>
  <c r="J4618" i="2"/>
  <c r="I4620" i="2" l="1"/>
  <c r="K4619" i="2"/>
  <c r="J4619" i="2"/>
  <c r="I4621" i="2" l="1"/>
  <c r="K4620" i="2"/>
  <c r="J4620" i="2"/>
  <c r="I4622" i="2" l="1"/>
  <c r="K4621" i="2"/>
  <c r="J4621" i="2"/>
  <c r="I4623" i="2" l="1"/>
  <c r="K4622" i="2"/>
  <c r="J4622" i="2"/>
  <c r="I4624" i="2" l="1"/>
  <c r="K4623" i="2"/>
  <c r="J4623" i="2"/>
  <c r="I4625" i="2" l="1"/>
  <c r="K4624" i="2"/>
  <c r="J4624" i="2"/>
  <c r="I4626" i="2" l="1"/>
  <c r="K4625" i="2"/>
  <c r="J4625" i="2"/>
  <c r="I4627" i="2" l="1"/>
  <c r="K4626" i="2"/>
  <c r="J4626" i="2"/>
  <c r="I4628" i="2" l="1"/>
  <c r="K4627" i="2"/>
  <c r="J4627" i="2"/>
  <c r="I4629" i="2" l="1"/>
  <c r="K4628" i="2"/>
  <c r="J4628" i="2"/>
  <c r="I4630" i="2" l="1"/>
  <c r="K4629" i="2"/>
  <c r="J4629" i="2"/>
  <c r="I4631" i="2" l="1"/>
  <c r="K4630" i="2"/>
  <c r="J4630" i="2"/>
  <c r="I4632" i="2" l="1"/>
  <c r="K4631" i="2"/>
  <c r="J4631" i="2"/>
  <c r="I4633" i="2" l="1"/>
  <c r="K4632" i="2"/>
  <c r="J4632" i="2"/>
  <c r="I4634" i="2" l="1"/>
  <c r="K4633" i="2"/>
  <c r="J4633" i="2"/>
  <c r="I4635" i="2" l="1"/>
  <c r="K4634" i="2"/>
  <c r="J4634" i="2"/>
  <c r="I4636" i="2" l="1"/>
  <c r="K4635" i="2"/>
  <c r="J4635" i="2"/>
  <c r="I4637" i="2" l="1"/>
  <c r="K4636" i="2"/>
  <c r="J4636" i="2"/>
  <c r="I4638" i="2" l="1"/>
  <c r="K4637" i="2"/>
  <c r="J4637" i="2"/>
  <c r="I4639" i="2" l="1"/>
  <c r="K4638" i="2"/>
  <c r="J4638" i="2"/>
  <c r="I4640" i="2" l="1"/>
  <c r="K4639" i="2"/>
  <c r="J4639" i="2"/>
  <c r="I4641" i="2" l="1"/>
  <c r="K4640" i="2"/>
  <c r="J4640" i="2"/>
  <c r="I4642" i="2" l="1"/>
  <c r="K4641" i="2"/>
  <c r="J4641" i="2"/>
  <c r="I4643" i="2" l="1"/>
  <c r="K4642" i="2"/>
  <c r="J4642" i="2"/>
  <c r="I4644" i="2" l="1"/>
  <c r="K4643" i="2"/>
  <c r="J4643" i="2"/>
  <c r="I4645" i="2" l="1"/>
  <c r="K4644" i="2"/>
  <c r="J4644" i="2"/>
  <c r="I4646" i="2" l="1"/>
  <c r="K4645" i="2"/>
  <c r="J4645" i="2"/>
  <c r="I4647" i="2" l="1"/>
  <c r="K4646" i="2"/>
  <c r="J4646" i="2"/>
  <c r="I4648" i="2" l="1"/>
  <c r="K4647" i="2"/>
  <c r="J4647" i="2"/>
  <c r="I4649" i="2" l="1"/>
  <c r="K4648" i="2"/>
  <c r="J4648" i="2"/>
  <c r="I4650" i="2" l="1"/>
  <c r="K4649" i="2"/>
  <c r="J4649" i="2"/>
  <c r="I4651" i="2" l="1"/>
  <c r="K4650" i="2"/>
  <c r="J4650" i="2"/>
  <c r="I4652" i="2" l="1"/>
  <c r="K4651" i="2"/>
  <c r="J4651" i="2"/>
  <c r="I4653" i="2" l="1"/>
  <c r="K4652" i="2"/>
  <c r="J4652" i="2"/>
  <c r="I4654" i="2" l="1"/>
  <c r="K4653" i="2"/>
  <c r="J4653" i="2"/>
  <c r="I4655" i="2" l="1"/>
  <c r="K4654" i="2"/>
  <c r="J4654" i="2"/>
  <c r="I4656" i="2" l="1"/>
  <c r="K4655" i="2"/>
  <c r="J4655" i="2"/>
  <c r="I4657" i="2" l="1"/>
  <c r="K4656" i="2"/>
  <c r="J4656" i="2"/>
  <c r="I4658" i="2" l="1"/>
  <c r="K4657" i="2"/>
  <c r="J4657" i="2"/>
  <c r="I4659" i="2" l="1"/>
  <c r="K4658" i="2"/>
  <c r="J4658" i="2"/>
  <c r="I4660" i="2" l="1"/>
  <c r="K4659" i="2"/>
  <c r="J4659" i="2"/>
  <c r="I4661" i="2" l="1"/>
  <c r="K4660" i="2"/>
  <c r="J4660" i="2"/>
  <c r="I4662" i="2" l="1"/>
  <c r="K4661" i="2"/>
  <c r="J4661" i="2"/>
  <c r="I4663" i="2" l="1"/>
  <c r="K4662" i="2"/>
  <c r="J4662" i="2"/>
  <c r="I4664" i="2" l="1"/>
  <c r="K4663" i="2"/>
  <c r="J4663" i="2"/>
  <c r="I4665" i="2" l="1"/>
  <c r="K4664" i="2"/>
  <c r="J4664" i="2"/>
  <c r="I4666" i="2" l="1"/>
  <c r="K4665" i="2"/>
  <c r="J4665" i="2"/>
  <c r="I4667" i="2" l="1"/>
  <c r="K4666" i="2"/>
  <c r="J4666" i="2"/>
  <c r="I4668" i="2" l="1"/>
  <c r="K4667" i="2"/>
  <c r="J4667" i="2"/>
  <c r="I4669" i="2" l="1"/>
  <c r="K4668" i="2"/>
  <c r="J4668" i="2"/>
  <c r="I4670" i="2" l="1"/>
  <c r="K4669" i="2"/>
  <c r="J4669" i="2"/>
  <c r="I4671" i="2" l="1"/>
  <c r="K4670" i="2"/>
  <c r="J4670" i="2"/>
  <c r="I4672" i="2" l="1"/>
  <c r="K4671" i="2"/>
  <c r="J4671" i="2"/>
  <c r="I4673" i="2" l="1"/>
  <c r="K4672" i="2"/>
  <c r="J4672" i="2"/>
  <c r="I4674" i="2" l="1"/>
  <c r="K4673" i="2"/>
  <c r="J4673" i="2"/>
  <c r="I4675" i="2" l="1"/>
  <c r="K4674" i="2"/>
  <c r="J4674" i="2"/>
  <c r="I4676" i="2" l="1"/>
  <c r="K4675" i="2"/>
  <c r="J4675" i="2"/>
  <c r="I4677" i="2" l="1"/>
  <c r="K4676" i="2"/>
  <c r="J4676" i="2"/>
  <c r="I4678" i="2" l="1"/>
  <c r="K4677" i="2"/>
  <c r="J4677" i="2"/>
  <c r="I4679" i="2" l="1"/>
  <c r="K4678" i="2"/>
  <c r="J4678" i="2"/>
  <c r="I4680" i="2" l="1"/>
  <c r="K4679" i="2"/>
  <c r="J4679" i="2"/>
  <c r="I4681" i="2" l="1"/>
  <c r="K4680" i="2"/>
  <c r="J4680" i="2"/>
  <c r="I4682" i="2" l="1"/>
  <c r="K4681" i="2"/>
  <c r="J4681" i="2"/>
  <c r="I4683" i="2" l="1"/>
  <c r="K4682" i="2"/>
  <c r="J4682" i="2"/>
  <c r="I4684" i="2" l="1"/>
  <c r="K4683" i="2"/>
  <c r="J4683" i="2"/>
  <c r="I4685" i="2" l="1"/>
  <c r="K4684" i="2"/>
  <c r="J4684" i="2"/>
  <c r="I4686" i="2" l="1"/>
  <c r="K4685" i="2"/>
  <c r="J4685" i="2"/>
  <c r="I4687" i="2" l="1"/>
  <c r="K4686" i="2"/>
  <c r="J4686" i="2"/>
  <c r="I4688" i="2" l="1"/>
  <c r="K4687" i="2"/>
  <c r="J4687" i="2"/>
  <c r="I4689" i="2" l="1"/>
  <c r="K4688" i="2"/>
  <c r="J4688" i="2"/>
  <c r="I4690" i="2" l="1"/>
  <c r="K4689" i="2"/>
  <c r="J4689" i="2"/>
  <c r="I4691" i="2" l="1"/>
  <c r="K4690" i="2"/>
  <c r="J4690" i="2"/>
  <c r="I4692" i="2" l="1"/>
  <c r="K4691" i="2"/>
  <c r="J4691" i="2"/>
  <c r="I4693" i="2" l="1"/>
  <c r="K4692" i="2"/>
  <c r="J4692" i="2"/>
  <c r="I4694" i="2" l="1"/>
  <c r="K4693" i="2"/>
  <c r="J4693" i="2"/>
  <c r="I4695" i="2" l="1"/>
  <c r="K4694" i="2"/>
  <c r="J4694" i="2"/>
  <c r="I4696" i="2" l="1"/>
  <c r="K4695" i="2"/>
  <c r="J4695" i="2"/>
  <c r="I4697" i="2" l="1"/>
  <c r="K4696" i="2"/>
  <c r="J4696" i="2"/>
  <c r="I4698" i="2" l="1"/>
  <c r="K4697" i="2"/>
  <c r="J4697" i="2"/>
  <c r="I4699" i="2" l="1"/>
  <c r="K4698" i="2"/>
  <c r="J4698" i="2"/>
  <c r="I4700" i="2" l="1"/>
  <c r="K4699" i="2"/>
  <c r="J4699" i="2"/>
  <c r="I4701" i="2" l="1"/>
  <c r="K4700" i="2"/>
  <c r="J4700" i="2"/>
  <c r="I4702" i="2" l="1"/>
  <c r="K4701" i="2"/>
  <c r="J4701" i="2"/>
  <c r="I4703" i="2" l="1"/>
  <c r="K4702" i="2"/>
  <c r="J4702" i="2"/>
  <c r="I4704" i="2" l="1"/>
  <c r="K4703" i="2"/>
  <c r="J4703" i="2"/>
  <c r="I4705" i="2" l="1"/>
  <c r="K4704" i="2"/>
  <c r="J4704" i="2"/>
  <c r="I4706" i="2" l="1"/>
  <c r="K4705" i="2"/>
  <c r="J4705" i="2"/>
  <c r="I4707" i="2" l="1"/>
  <c r="K4706" i="2"/>
  <c r="J4706" i="2"/>
  <c r="I4708" i="2" l="1"/>
  <c r="K4707" i="2"/>
  <c r="J4707" i="2"/>
  <c r="I4709" i="2" l="1"/>
  <c r="K4708" i="2"/>
  <c r="J4708" i="2"/>
  <c r="I4710" i="2" l="1"/>
  <c r="K4709" i="2"/>
  <c r="J4709" i="2"/>
  <c r="I4711" i="2" l="1"/>
  <c r="K4710" i="2"/>
  <c r="J4710" i="2"/>
  <c r="I4712" i="2" l="1"/>
  <c r="K4711" i="2"/>
  <c r="J4711" i="2"/>
  <c r="I4713" i="2" l="1"/>
  <c r="K4712" i="2"/>
  <c r="J4712" i="2"/>
  <c r="I4714" i="2" l="1"/>
  <c r="K4713" i="2"/>
  <c r="J4713" i="2"/>
  <c r="I4715" i="2" l="1"/>
  <c r="K4714" i="2"/>
  <c r="J4714" i="2"/>
  <c r="I4716" i="2" l="1"/>
  <c r="K4715" i="2"/>
  <c r="J4715" i="2"/>
  <c r="I4717" i="2" l="1"/>
  <c r="K4716" i="2"/>
  <c r="J4716" i="2"/>
  <c r="I4718" i="2" l="1"/>
  <c r="K4717" i="2"/>
  <c r="J4717" i="2"/>
  <c r="I4719" i="2" l="1"/>
  <c r="K4718" i="2"/>
  <c r="J4718" i="2"/>
  <c r="I4720" i="2" l="1"/>
  <c r="K4719" i="2"/>
  <c r="J4719" i="2"/>
  <c r="I4721" i="2" l="1"/>
  <c r="K4720" i="2"/>
  <c r="J4720" i="2"/>
  <c r="I4722" i="2" l="1"/>
  <c r="K4721" i="2"/>
  <c r="J4721" i="2"/>
  <c r="I4723" i="2" l="1"/>
  <c r="K4722" i="2"/>
  <c r="J4722" i="2"/>
  <c r="I4724" i="2" l="1"/>
  <c r="K4723" i="2"/>
  <c r="J4723" i="2"/>
  <c r="I4725" i="2" l="1"/>
  <c r="K4724" i="2"/>
  <c r="J4724" i="2"/>
  <c r="I4726" i="2" l="1"/>
  <c r="K4725" i="2"/>
  <c r="J4725" i="2"/>
  <c r="I4727" i="2" l="1"/>
  <c r="K4726" i="2"/>
  <c r="J4726" i="2"/>
  <c r="I4728" i="2" l="1"/>
  <c r="K4727" i="2"/>
  <c r="J4727" i="2"/>
  <c r="I4729" i="2" l="1"/>
  <c r="K4728" i="2"/>
  <c r="J4728" i="2"/>
  <c r="I4730" i="2" l="1"/>
  <c r="K4729" i="2"/>
  <c r="J4729" i="2"/>
  <c r="I4731" i="2" l="1"/>
  <c r="K4730" i="2"/>
  <c r="J4730" i="2"/>
  <c r="I4732" i="2" l="1"/>
  <c r="K4731" i="2"/>
  <c r="J4731" i="2"/>
  <c r="I4733" i="2" l="1"/>
  <c r="K4732" i="2"/>
  <c r="J4732" i="2"/>
  <c r="I4734" i="2" l="1"/>
  <c r="K4733" i="2"/>
  <c r="J4733" i="2"/>
  <c r="I4735" i="2" l="1"/>
  <c r="K4734" i="2"/>
  <c r="J4734" i="2"/>
  <c r="I4736" i="2" l="1"/>
  <c r="K4735" i="2"/>
  <c r="J4735" i="2"/>
  <c r="I4737" i="2" l="1"/>
  <c r="K4736" i="2"/>
  <c r="J4736" i="2"/>
  <c r="I4738" i="2" l="1"/>
  <c r="K4737" i="2"/>
  <c r="J4737" i="2"/>
  <c r="I4739" i="2" l="1"/>
  <c r="K4738" i="2"/>
  <c r="J4738" i="2"/>
  <c r="I4740" i="2" l="1"/>
  <c r="K4739" i="2"/>
  <c r="J4739" i="2"/>
  <c r="I4741" i="2" l="1"/>
  <c r="K4740" i="2"/>
  <c r="J4740" i="2"/>
  <c r="I4742" i="2" l="1"/>
  <c r="K4741" i="2"/>
  <c r="J4741" i="2"/>
  <c r="I4743" i="2" l="1"/>
  <c r="K4742" i="2"/>
  <c r="J4742" i="2"/>
  <c r="I4744" i="2" l="1"/>
  <c r="K4743" i="2"/>
  <c r="J4743" i="2"/>
  <c r="I4745" i="2" l="1"/>
  <c r="K4744" i="2"/>
  <c r="J4744" i="2"/>
  <c r="I4746" i="2" l="1"/>
  <c r="K4745" i="2"/>
  <c r="J4745" i="2"/>
  <c r="I4747" i="2" l="1"/>
  <c r="K4746" i="2"/>
  <c r="J4746" i="2"/>
  <c r="I4748" i="2" l="1"/>
  <c r="K4747" i="2"/>
  <c r="J4747" i="2"/>
  <c r="I4749" i="2" l="1"/>
  <c r="K4748" i="2"/>
  <c r="J4748" i="2"/>
  <c r="I4750" i="2" l="1"/>
  <c r="K4749" i="2"/>
  <c r="J4749" i="2"/>
  <c r="I4751" i="2" l="1"/>
  <c r="K4750" i="2"/>
  <c r="J4750" i="2"/>
  <c r="I4752" i="2" l="1"/>
  <c r="K4751" i="2"/>
  <c r="J4751" i="2"/>
  <c r="I4753" i="2" l="1"/>
  <c r="K4752" i="2"/>
  <c r="J4752" i="2"/>
  <c r="I4754" i="2" l="1"/>
  <c r="K4753" i="2"/>
  <c r="J4753" i="2"/>
  <c r="I4755" i="2" l="1"/>
  <c r="K4754" i="2"/>
  <c r="J4754" i="2"/>
  <c r="I4756" i="2" l="1"/>
  <c r="K4755" i="2"/>
  <c r="J4755" i="2"/>
  <c r="I4757" i="2" l="1"/>
  <c r="K4756" i="2"/>
  <c r="J4756" i="2"/>
  <c r="I4758" i="2" l="1"/>
  <c r="K4757" i="2"/>
  <c r="J4757" i="2"/>
  <c r="I4759" i="2" l="1"/>
  <c r="K4758" i="2"/>
  <c r="J4758" i="2"/>
  <c r="I4760" i="2" l="1"/>
  <c r="K4759" i="2"/>
  <c r="J4759" i="2"/>
  <c r="I4761" i="2" l="1"/>
  <c r="K4760" i="2"/>
  <c r="J4760" i="2"/>
  <c r="I4762" i="2" l="1"/>
  <c r="K4761" i="2"/>
  <c r="J4761" i="2"/>
  <c r="I4763" i="2" l="1"/>
  <c r="K4762" i="2"/>
  <c r="J4762" i="2"/>
  <c r="I4764" i="2" l="1"/>
  <c r="K4763" i="2"/>
  <c r="J4763" i="2"/>
  <c r="I4765" i="2" l="1"/>
  <c r="K4764" i="2"/>
  <c r="J4764" i="2"/>
  <c r="I4766" i="2" l="1"/>
  <c r="K4765" i="2"/>
  <c r="J4765" i="2"/>
  <c r="I4767" i="2" l="1"/>
  <c r="K4766" i="2"/>
  <c r="J4766" i="2"/>
  <c r="I4768" i="2" l="1"/>
  <c r="K4767" i="2"/>
  <c r="J4767" i="2"/>
  <c r="I4769" i="2" l="1"/>
  <c r="K4768" i="2"/>
  <c r="J4768" i="2"/>
  <c r="I4770" i="2" l="1"/>
  <c r="K4769" i="2"/>
  <c r="J4769" i="2"/>
  <c r="I4771" i="2" l="1"/>
  <c r="K4770" i="2"/>
  <c r="J4770" i="2"/>
  <c r="I4772" i="2" l="1"/>
  <c r="K4771" i="2"/>
  <c r="J4771" i="2"/>
  <c r="I4773" i="2" l="1"/>
  <c r="K4772" i="2"/>
  <c r="J4772" i="2"/>
  <c r="I4774" i="2" l="1"/>
  <c r="K4773" i="2"/>
  <c r="J4773" i="2"/>
  <c r="I4775" i="2" l="1"/>
  <c r="K4774" i="2"/>
  <c r="J4774" i="2"/>
  <c r="I4776" i="2" l="1"/>
  <c r="K4775" i="2"/>
  <c r="J4775" i="2"/>
  <c r="I4777" i="2" l="1"/>
  <c r="K4776" i="2"/>
  <c r="J4776" i="2"/>
  <c r="I4778" i="2" l="1"/>
  <c r="K4777" i="2"/>
  <c r="J4777" i="2"/>
  <c r="I4779" i="2" l="1"/>
  <c r="K4778" i="2"/>
  <c r="J4778" i="2"/>
  <c r="I4780" i="2" l="1"/>
  <c r="K4779" i="2"/>
  <c r="J4779" i="2"/>
  <c r="I4781" i="2" l="1"/>
  <c r="K4780" i="2"/>
  <c r="J4780" i="2"/>
  <c r="I4782" i="2" l="1"/>
  <c r="K4781" i="2"/>
  <c r="J4781" i="2"/>
  <c r="I4783" i="2" l="1"/>
  <c r="K4782" i="2"/>
  <c r="J4782" i="2"/>
  <c r="I4784" i="2" l="1"/>
  <c r="K4783" i="2"/>
  <c r="J4783" i="2"/>
  <c r="I4785" i="2" l="1"/>
  <c r="K4784" i="2"/>
  <c r="J4784" i="2"/>
  <c r="I4786" i="2" l="1"/>
  <c r="K4785" i="2"/>
  <c r="J4785" i="2"/>
  <c r="I4787" i="2" l="1"/>
  <c r="K4786" i="2"/>
  <c r="J4786" i="2"/>
  <c r="I4788" i="2" l="1"/>
  <c r="K4787" i="2"/>
  <c r="J4787" i="2"/>
  <c r="I4789" i="2" l="1"/>
  <c r="K4788" i="2"/>
  <c r="J4788" i="2"/>
  <c r="I4790" i="2" l="1"/>
  <c r="K4789" i="2"/>
  <c r="J4789" i="2"/>
  <c r="I4791" i="2" l="1"/>
  <c r="K4790" i="2"/>
  <c r="J4790" i="2"/>
  <c r="I4792" i="2" l="1"/>
  <c r="K4791" i="2"/>
  <c r="J4791" i="2"/>
  <c r="I4793" i="2" l="1"/>
  <c r="K4792" i="2"/>
  <c r="J4792" i="2"/>
  <c r="I4794" i="2" l="1"/>
  <c r="K4793" i="2"/>
  <c r="J4793" i="2"/>
  <c r="I4795" i="2" l="1"/>
  <c r="K4794" i="2"/>
  <c r="J4794" i="2"/>
  <c r="I4796" i="2" l="1"/>
  <c r="K4795" i="2"/>
  <c r="J4795" i="2"/>
  <c r="I4797" i="2" l="1"/>
  <c r="K4796" i="2"/>
  <c r="J4796" i="2"/>
  <c r="I4798" i="2" l="1"/>
  <c r="K4797" i="2"/>
  <c r="J4797" i="2"/>
  <c r="I4799" i="2" l="1"/>
  <c r="K4798" i="2"/>
  <c r="J4798" i="2"/>
  <c r="I4800" i="2" l="1"/>
  <c r="K4799" i="2"/>
  <c r="J4799" i="2"/>
  <c r="I4801" i="2" l="1"/>
  <c r="K4800" i="2"/>
  <c r="J4800" i="2"/>
  <c r="I4802" i="2" l="1"/>
  <c r="K4801" i="2"/>
  <c r="J4801" i="2"/>
  <c r="I4803" i="2" l="1"/>
  <c r="K4802" i="2"/>
  <c r="J4802" i="2"/>
  <c r="I4804" i="2" l="1"/>
  <c r="K4803" i="2"/>
  <c r="J4803" i="2"/>
  <c r="I4805" i="2" l="1"/>
  <c r="K4804" i="2"/>
  <c r="J4804" i="2"/>
  <c r="I4806" i="2" l="1"/>
  <c r="K4805" i="2"/>
  <c r="J4805" i="2"/>
  <c r="I4807" i="2" l="1"/>
  <c r="K4806" i="2"/>
  <c r="J4806" i="2"/>
  <c r="I4808" i="2" l="1"/>
  <c r="K4807" i="2"/>
  <c r="J4807" i="2"/>
  <c r="I4809" i="2" l="1"/>
  <c r="K4808" i="2"/>
  <c r="J4808" i="2"/>
  <c r="I4810" i="2" l="1"/>
  <c r="K4809" i="2"/>
  <c r="J4809" i="2"/>
  <c r="I4811" i="2" l="1"/>
  <c r="K4810" i="2"/>
  <c r="J4810" i="2"/>
  <c r="I4812" i="2" l="1"/>
  <c r="K4811" i="2"/>
  <c r="J4811" i="2"/>
  <c r="I4813" i="2" l="1"/>
  <c r="K4812" i="2"/>
  <c r="J4812" i="2"/>
  <c r="I4814" i="2" l="1"/>
  <c r="K4813" i="2"/>
  <c r="J4813" i="2"/>
  <c r="I4815" i="2" l="1"/>
  <c r="K4814" i="2"/>
  <c r="J4814" i="2"/>
  <c r="I4816" i="2" l="1"/>
  <c r="K4815" i="2"/>
  <c r="J4815" i="2"/>
  <c r="I4817" i="2" l="1"/>
  <c r="K4816" i="2"/>
  <c r="J4816" i="2"/>
  <c r="I4818" i="2" l="1"/>
  <c r="K4817" i="2"/>
  <c r="J4817" i="2"/>
  <c r="I4819" i="2" l="1"/>
  <c r="K4818" i="2"/>
  <c r="J4818" i="2"/>
  <c r="I4820" i="2" l="1"/>
  <c r="K4819" i="2"/>
  <c r="J4819" i="2"/>
  <c r="I4821" i="2" l="1"/>
  <c r="K4820" i="2"/>
  <c r="J4820" i="2"/>
  <c r="I4822" i="2" l="1"/>
  <c r="K4821" i="2"/>
  <c r="J4821" i="2"/>
  <c r="I4823" i="2" l="1"/>
  <c r="K4822" i="2"/>
  <c r="J4822" i="2"/>
  <c r="I4824" i="2" l="1"/>
  <c r="K4823" i="2"/>
  <c r="J4823" i="2"/>
  <c r="I4825" i="2" l="1"/>
  <c r="K4824" i="2"/>
  <c r="J4824" i="2"/>
  <c r="I4826" i="2" l="1"/>
  <c r="K4825" i="2"/>
  <c r="J4825" i="2"/>
  <c r="I4827" i="2" l="1"/>
  <c r="K4826" i="2"/>
  <c r="J4826" i="2"/>
  <c r="I4828" i="2" l="1"/>
  <c r="K4827" i="2"/>
  <c r="J4827" i="2"/>
  <c r="I4829" i="2" l="1"/>
  <c r="K4828" i="2"/>
  <c r="J4828" i="2"/>
  <c r="I4830" i="2" l="1"/>
  <c r="K4829" i="2"/>
  <c r="J4829" i="2"/>
  <c r="I4831" i="2" l="1"/>
  <c r="K4830" i="2"/>
  <c r="J4830" i="2"/>
  <c r="I4832" i="2" l="1"/>
  <c r="K4831" i="2"/>
  <c r="J4831" i="2"/>
  <c r="I4833" i="2" l="1"/>
  <c r="K4832" i="2"/>
  <c r="J4832" i="2"/>
  <c r="I4834" i="2" l="1"/>
  <c r="K4833" i="2"/>
  <c r="J4833" i="2"/>
  <c r="I4835" i="2" l="1"/>
  <c r="K4834" i="2"/>
  <c r="J4834" i="2"/>
  <c r="I4836" i="2" l="1"/>
  <c r="K4835" i="2"/>
  <c r="J4835" i="2"/>
  <c r="I4837" i="2" l="1"/>
  <c r="K4836" i="2"/>
  <c r="J4836" i="2"/>
  <c r="I4838" i="2" l="1"/>
  <c r="K4837" i="2"/>
  <c r="J4837" i="2"/>
  <c r="I4839" i="2" l="1"/>
  <c r="K4838" i="2"/>
  <c r="J4838" i="2"/>
  <c r="I4840" i="2" l="1"/>
  <c r="K4839" i="2"/>
  <c r="J4839" i="2"/>
  <c r="I4841" i="2" l="1"/>
  <c r="K4840" i="2"/>
  <c r="J4840" i="2"/>
  <c r="I4842" i="2" l="1"/>
  <c r="K4841" i="2"/>
  <c r="J4841" i="2"/>
  <c r="I4843" i="2" l="1"/>
  <c r="K4842" i="2"/>
  <c r="J4842" i="2"/>
  <c r="I4844" i="2" l="1"/>
  <c r="K4843" i="2"/>
  <c r="J4843" i="2"/>
  <c r="I4845" i="2" l="1"/>
  <c r="K4844" i="2"/>
  <c r="J4844" i="2"/>
  <c r="I4846" i="2" l="1"/>
  <c r="K4845" i="2"/>
  <c r="J4845" i="2"/>
  <c r="I4847" i="2" l="1"/>
  <c r="K4846" i="2"/>
  <c r="J4846" i="2"/>
  <c r="I4848" i="2" l="1"/>
  <c r="K4847" i="2"/>
  <c r="J4847" i="2"/>
  <c r="I4849" i="2" l="1"/>
  <c r="K4848" i="2"/>
  <c r="J4848" i="2"/>
  <c r="I4850" i="2" l="1"/>
  <c r="K4849" i="2"/>
  <c r="J4849" i="2"/>
  <c r="I4851" i="2" l="1"/>
  <c r="K4850" i="2"/>
  <c r="J4850" i="2"/>
  <c r="I4852" i="2" l="1"/>
  <c r="K4851" i="2"/>
  <c r="J4851" i="2"/>
  <c r="I4853" i="2" l="1"/>
  <c r="K4852" i="2"/>
  <c r="J4852" i="2"/>
  <c r="I4854" i="2" l="1"/>
  <c r="K4853" i="2"/>
  <c r="J4853" i="2"/>
  <c r="I4855" i="2" l="1"/>
  <c r="K4854" i="2"/>
  <c r="J4854" i="2"/>
  <c r="I4856" i="2" l="1"/>
  <c r="K4855" i="2"/>
  <c r="J4855" i="2"/>
  <c r="I4857" i="2" l="1"/>
  <c r="K4856" i="2"/>
  <c r="J4856" i="2"/>
  <c r="I4858" i="2" l="1"/>
  <c r="K4857" i="2"/>
  <c r="J4857" i="2"/>
  <c r="I4859" i="2" l="1"/>
  <c r="K4858" i="2"/>
  <c r="J4858" i="2"/>
  <c r="I4860" i="2" l="1"/>
  <c r="K4859" i="2"/>
  <c r="J4859" i="2"/>
  <c r="I4861" i="2" l="1"/>
  <c r="K4860" i="2"/>
  <c r="J4860" i="2"/>
  <c r="I4862" i="2" l="1"/>
  <c r="K4861" i="2"/>
  <c r="J4861" i="2"/>
  <c r="I4863" i="2" l="1"/>
  <c r="K4862" i="2"/>
  <c r="J4862" i="2"/>
  <c r="I4864" i="2" l="1"/>
  <c r="K4863" i="2"/>
  <c r="J4863" i="2"/>
  <c r="I4865" i="2" l="1"/>
  <c r="K4864" i="2"/>
  <c r="J4864" i="2"/>
  <c r="I4866" i="2" l="1"/>
  <c r="K4865" i="2"/>
  <c r="J4865" i="2"/>
  <c r="I4867" i="2" l="1"/>
  <c r="K4866" i="2"/>
  <c r="J4866" i="2"/>
  <c r="I4868" i="2" l="1"/>
  <c r="K4867" i="2"/>
  <c r="J4867" i="2"/>
  <c r="I4869" i="2" l="1"/>
  <c r="K4868" i="2"/>
  <c r="J4868" i="2"/>
  <c r="I4870" i="2" l="1"/>
  <c r="K4869" i="2"/>
  <c r="J4869" i="2"/>
  <c r="I4871" i="2" l="1"/>
  <c r="K4870" i="2"/>
  <c r="J4870" i="2"/>
  <c r="I4872" i="2" l="1"/>
  <c r="K4871" i="2"/>
  <c r="J4871" i="2"/>
  <c r="I4873" i="2" l="1"/>
  <c r="K4872" i="2"/>
  <c r="J4872" i="2"/>
  <c r="I4874" i="2" l="1"/>
  <c r="K4873" i="2"/>
  <c r="J4873" i="2"/>
  <c r="I4875" i="2" l="1"/>
  <c r="K4874" i="2"/>
  <c r="J4874" i="2"/>
  <c r="I4876" i="2" l="1"/>
  <c r="K4875" i="2"/>
  <c r="J4875" i="2"/>
  <c r="I4877" i="2" l="1"/>
  <c r="K4876" i="2"/>
  <c r="J4876" i="2"/>
  <c r="I4878" i="2" l="1"/>
  <c r="K4877" i="2"/>
  <c r="J4877" i="2"/>
  <c r="I4879" i="2" l="1"/>
  <c r="K4878" i="2"/>
  <c r="J4878" i="2"/>
  <c r="I4880" i="2" l="1"/>
  <c r="K4879" i="2"/>
  <c r="J4879" i="2"/>
  <c r="I4881" i="2" l="1"/>
  <c r="K4880" i="2"/>
  <c r="J4880" i="2"/>
  <c r="I4882" i="2" l="1"/>
  <c r="K4881" i="2"/>
  <c r="J4881" i="2"/>
  <c r="I4883" i="2" l="1"/>
  <c r="K4882" i="2"/>
  <c r="J4882" i="2"/>
  <c r="I4884" i="2" l="1"/>
  <c r="K4883" i="2"/>
  <c r="J4883" i="2"/>
  <c r="I4885" i="2" l="1"/>
  <c r="K4884" i="2"/>
  <c r="J4884" i="2"/>
  <c r="I4886" i="2" l="1"/>
  <c r="K4885" i="2"/>
  <c r="J4885" i="2"/>
  <c r="I4887" i="2" l="1"/>
  <c r="K4886" i="2"/>
  <c r="J4886" i="2"/>
  <c r="I4888" i="2" l="1"/>
  <c r="K4887" i="2"/>
  <c r="J4887" i="2"/>
  <c r="I4889" i="2" l="1"/>
  <c r="K4888" i="2"/>
  <c r="J4888" i="2"/>
  <c r="I4890" i="2" l="1"/>
  <c r="K4889" i="2"/>
  <c r="J4889" i="2"/>
  <c r="I4891" i="2" l="1"/>
  <c r="K4890" i="2"/>
  <c r="J4890" i="2"/>
  <c r="I4892" i="2" l="1"/>
  <c r="K4891" i="2"/>
  <c r="J4891" i="2"/>
  <c r="I4893" i="2" l="1"/>
  <c r="K4892" i="2"/>
  <c r="J4892" i="2"/>
  <c r="I4894" i="2" l="1"/>
  <c r="K4893" i="2"/>
  <c r="J4893" i="2"/>
  <c r="I4895" i="2" l="1"/>
  <c r="K4894" i="2"/>
  <c r="J4894" i="2"/>
  <c r="I4896" i="2" l="1"/>
  <c r="K4895" i="2"/>
  <c r="J4895" i="2"/>
  <c r="I4897" i="2" l="1"/>
  <c r="K4896" i="2"/>
  <c r="J4896" i="2"/>
  <c r="I4898" i="2" l="1"/>
  <c r="K4897" i="2"/>
  <c r="J4897" i="2"/>
  <c r="I4899" i="2" l="1"/>
  <c r="K4898" i="2"/>
  <c r="J4898" i="2"/>
  <c r="I4900" i="2" l="1"/>
  <c r="K4899" i="2"/>
  <c r="J4899" i="2"/>
  <c r="I4901" i="2" l="1"/>
  <c r="K4900" i="2"/>
  <c r="J4900" i="2"/>
  <c r="I4902" i="2" l="1"/>
  <c r="K4901" i="2"/>
  <c r="J4901" i="2"/>
  <c r="I4903" i="2" l="1"/>
  <c r="K4902" i="2"/>
  <c r="J4902" i="2"/>
  <c r="I4904" i="2" l="1"/>
  <c r="K4903" i="2"/>
  <c r="J4903" i="2"/>
  <c r="I4905" i="2" l="1"/>
  <c r="K4904" i="2"/>
  <c r="J4904" i="2"/>
  <c r="I4906" i="2" l="1"/>
  <c r="K4905" i="2"/>
  <c r="J4905" i="2"/>
  <c r="I4907" i="2" l="1"/>
  <c r="K4906" i="2"/>
  <c r="J4906" i="2"/>
  <c r="I4908" i="2" l="1"/>
  <c r="K4907" i="2"/>
  <c r="J4907" i="2"/>
  <c r="I4909" i="2" l="1"/>
  <c r="K4908" i="2"/>
  <c r="J4908" i="2"/>
  <c r="I4910" i="2" l="1"/>
  <c r="K4909" i="2"/>
  <c r="J4909" i="2"/>
  <c r="I4911" i="2" l="1"/>
  <c r="K4910" i="2"/>
  <c r="J4910" i="2"/>
  <c r="I4912" i="2" l="1"/>
  <c r="K4911" i="2"/>
  <c r="J4911" i="2"/>
  <c r="I4913" i="2" l="1"/>
  <c r="K4912" i="2"/>
  <c r="J4912" i="2"/>
  <c r="I4914" i="2" l="1"/>
  <c r="K4913" i="2"/>
  <c r="J4913" i="2"/>
  <c r="I4915" i="2" l="1"/>
  <c r="K4914" i="2"/>
  <c r="J4914" i="2"/>
  <c r="I4916" i="2" l="1"/>
  <c r="K4915" i="2"/>
  <c r="J4915" i="2"/>
  <c r="I4917" i="2" l="1"/>
  <c r="K4916" i="2"/>
  <c r="J4916" i="2"/>
  <c r="I4918" i="2" l="1"/>
  <c r="K4917" i="2"/>
  <c r="J4917" i="2"/>
  <c r="I4919" i="2" l="1"/>
  <c r="K4918" i="2"/>
  <c r="J4918" i="2"/>
  <c r="I4920" i="2" l="1"/>
  <c r="K4919" i="2"/>
  <c r="J4919" i="2"/>
  <c r="I4921" i="2" l="1"/>
  <c r="K4920" i="2"/>
  <c r="J4920" i="2"/>
  <c r="I4922" i="2" l="1"/>
  <c r="K4921" i="2"/>
  <c r="J4921" i="2"/>
  <c r="I4923" i="2" l="1"/>
  <c r="K4922" i="2"/>
  <c r="J4922" i="2"/>
  <c r="I4924" i="2" l="1"/>
  <c r="K4923" i="2"/>
  <c r="J4923" i="2"/>
  <c r="I4925" i="2" l="1"/>
  <c r="K4924" i="2"/>
  <c r="J4924" i="2"/>
  <c r="I4926" i="2" l="1"/>
  <c r="K4925" i="2"/>
  <c r="J4925" i="2"/>
  <c r="I4927" i="2" l="1"/>
  <c r="K4926" i="2"/>
  <c r="J4926" i="2"/>
  <c r="I4928" i="2" l="1"/>
  <c r="K4927" i="2"/>
  <c r="J4927" i="2"/>
  <c r="I4929" i="2" l="1"/>
  <c r="K4928" i="2"/>
  <c r="J4928" i="2"/>
  <c r="I4930" i="2" l="1"/>
  <c r="K4929" i="2"/>
  <c r="J4929" i="2"/>
  <c r="I4931" i="2" l="1"/>
  <c r="K4930" i="2"/>
  <c r="J4930" i="2"/>
  <c r="I4932" i="2" l="1"/>
  <c r="K4931" i="2"/>
  <c r="J4931" i="2"/>
  <c r="I4933" i="2" l="1"/>
  <c r="K4932" i="2"/>
  <c r="J4932" i="2"/>
  <c r="I4934" i="2" l="1"/>
  <c r="K4933" i="2"/>
  <c r="J4933" i="2"/>
  <c r="I4935" i="2" l="1"/>
  <c r="K4934" i="2"/>
  <c r="J4934" i="2"/>
  <c r="I4936" i="2" l="1"/>
  <c r="K4935" i="2"/>
  <c r="J4935" i="2"/>
  <c r="I4937" i="2" l="1"/>
  <c r="K4936" i="2"/>
  <c r="J4936" i="2"/>
  <c r="I4938" i="2" l="1"/>
  <c r="K4937" i="2"/>
  <c r="J4937" i="2"/>
  <c r="I4939" i="2" l="1"/>
  <c r="K4938" i="2"/>
  <c r="J4938" i="2"/>
  <c r="I4940" i="2" l="1"/>
  <c r="K4939" i="2"/>
  <c r="J4939" i="2"/>
  <c r="I4941" i="2" l="1"/>
  <c r="K4940" i="2"/>
  <c r="J4940" i="2"/>
  <c r="I4942" i="2" l="1"/>
  <c r="K4941" i="2"/>
  <c r="J4941" i="2"/>
  <c r="I4943" i="2" l="1"/>
  <c r="K4942" i="2"/>
  <c r="J4942" i="2"/>
  <c r="I4944" i="2" l="1"/>
  <c r="K4943" i="2"/>
  <c r="J4943" i="2"/>
  <c r="I4945" i="2" l="1"/>
  <c r="K4944" i="2"/>
  <c r="J4944" i="2"/>
  <c r="I4946" i="2" l="1"/>
  <c r="K4945" i="2"/>
  <c r="J4945" i="2"/>
  <c r="I4947" i="2" l="1"/>
  <c r="K4946" i="2"/>
  <c r="J4946" i="2"/>
  <c r="I4948" i="2" l="1"/>
  <c r="K4947" i="2"/>
  <c r="J4947" i="2"/>
  <c r="I4949" i="2" l="1"/>
  <c r="K4948" i="2"/>
  <c r="J4948" i="2"/>
  <c r="I4950" i="2" l="1"/>
  <c r="K4949" i="2"/>
  <c r="J4949" i="2"/>
  <c r="I4951" i="2" l="1"/>
  <c r="K4950" i="2"/>
  <c r="J4950" i="2"/>
  <c r="I4952" i="2" l="1"/>
  <c r="K4951" i="2"/>
  <c r="J4951" i="2"/>
  <c r="I4953" i="2" l="1"/>
  <c r="K4952" i="2"/>
  <c r="J4952" i="2"/>
  <c r="I4954" i="2" l="1"/>
  <c r="K4953" i="2"/>
  <c r="J4953" i="2"/>
  <c r="I4955" i="2" l="1"/>
  <c r="K4954" i="2"/>
  <c r="J4954" i="2"/>
  <c r="I4956" i="2" l="1"/>
  <c r="K4955" i="2"/>
  <c r="J4955" i="2"/>
  <c r="I4957" i="2" l="1"/>
  <c r="K4956" i="2"/>
  <c r="J4956" i="2"/>
  <c r="I4958" i="2" l="1"/>
  <c r="K4957" i="2"/>
  <c r="J4957" i="2"/>
  <c r="I4959" i="2" l="1"/>
  <c r="K4958" i="2"/>
  <c r="J4958" i="2"/>
  <c r="I4960" i="2" l="1"/>
  <c r="K4959" i="2"/>
  <c r="J4959" i="2"/>
  <c r="I4961" i="2" l="1"/>
  <c r="K4960" i="2"/>
  <c r="J4960" i="2"/>
  <c r="I4962" i="2" l="1"/>
  <c r="K4961" i="2"/>
  <c r="J4961" i="2"/>
  <c r="I4963" i="2" l="1"/>
  <c r="K4962" i="2"/>
  <c r="J4962" i="2"/>
  <c r="I4964" i="2" l="1"/>
  <c r="K4963" i="2"/>
  <c r="J4963" i="2"/>
  <c r="I4965" i="2" l="1"/>
  <c r="K4964" i="2"/>
  <c r="J4964" i="2"/>
  <c r="I4966" i="2" l="1"/>
  <c r="K4965" i="2"/>
  <c r="J4965" i="2"/>
  <c r="I4967" i="2" l="1"/>
  <c r="K4966" i="2"/>
  <c r="J4966" i="2"/>
  <c r="I4968" i="2" l="1"/>
  <c r="K4967" i="2"/>
  <c r="J4967" i="2"/>
  <c r="I4969" i="2" l="1"/>
  <c r="K4968" i="2"/>
  <c r="J4968" i="2"/>
  <c r="I4970" i="2" l="1"/>
  <c r="K4969" i="2"/>
  <c r="J4969" i="2"/>
  <c r="I4971" i="2" l="1"/>
  <c r="K4970" i="2"/>
  <c r="J4970" i="2"/>
  <c r="I4972" i="2" l="1"/>
  <c r="K4971" i="2"/>
  <c r="J4971" i="2"/>
  <c r="I4973" i="2" l="1"/>
  <c r="K4972" i="2"/>
  <c r="J4972" i="2"/>
  <c r="I4974" i="2" l="1"/>
  <c r="K4973" i="2"/>
  <c r="J4973" i="2"/>
  <c r="I4975" i="2" l="1"/>
  <c r="K4974" i="2"/>
  <c r="J4974" i="2"/>
  <c r="I4976" i="2" l="1"/>
  <c r="K4975" i="2"/>
  <c r="J4975" i="2"/>
  <c r="I4977" i="2" l="1"/>
  <c r="K4976" i="2"/>
  <c r="J4976" i="2"/>
  <c r="I4978" i="2" l="1"/>
  <c r="K4977" i="2"/>
  <c r="J4977" i="2"/>
  <c r="I4979" i="2" l="1"/>
  <c r="K4978" i="2"/>
  <c r="J4978" i="2"/>
  <c r="I4980" i="2" l="1"/>
  <c r="K4979" i="2"/>
  <c r="J4979" i="2"/>
  <c r="I4981" i="2" l="1"/>
  <c r="K4980" i="2"/>
  <c r="J4980" i="2"/>
  <c r="I4982" i="2" l="1"/>
  <c r="K4981" i="2"/>
  <c r="J4981" i="2"/>
  <c r="I4983" i="2" l="1"/>
  <c r="K4982" i="2"/>
  <c r="J4982" i="2"/>
  <c r="I4984" i="2" l="1"/>
  <c r="K4983" i="2"/>
  <c r="J4983" i="2"/>
  <c r="I4985" i="2" l="1"/>
  <c r="K4984" i="2"/>
  <c r="J4984" i="2"/>
  <c r="I4986" i="2" l="1"/>
  <c r="K4985" i="2"/>
  <c r="J4985" i="2"/>
  <c r="I4987" i="2" l="1"/>
  <c r="K4986" i="2"/>
  <c r="J4986" i="2"/>
  <c r="I4988" i="2" l="1"/>
  <c r="K4987" i="2"/>
  <c r="J4987" i="2"/>
  <c r="I4989" i="2" l="1"/>
  <c r="K4988" i="2"/>
  <c r="J4988" i="2"/>
  <c r="I4990" i="2" l="1"/>
  <c r="K4989" i="2"/>
  <c r="J4989" i="2"/>
  <c r="I4991" i="2" l="1"/>
  <c r="K4990" i="2"/>
  <c r="J4990" i="2"/>
  <c r="I4992" i="2" l="1"/>
  <c r="K4991" i="2"/>
  <c r="J4991" i="2"/>
  <c r="I4993" i="2" l="1"/>
  <c r="K4992" i="2"/>
  <c r="J4992" i="2"/>
  <c r="I4994" i="2" l="1"/>
  <c r="K4993" i="2"/>
  <c r="J4993" i="2"/>
  <c r="I4995" i="2" l="1"/>
  <c r="K4994" i="2"/>
  <c r="J4994" i="2"/>
  <c r="I4996" i="2" l="1"/>
  <c r="K4995" i="2"/>
  <c r="J4995" i="2"/>
  <c r="I4997" i="2" l="1"/>
  <c r="K4996" i="2"/>
  <c r="J4996" i="2"/>
  <c r="I4998" i="2" l="1"/>
  <c r="K4997" i="2"/>
  <c r="J4997" i="2"/>
  <c r="I4999" i="2" l="1"/>
  <c r="K4998" i="2"/>
  <c r="J4998" i="2"/>
  <c r="I5000" i="2" l="1"/>
  <c r="K4999" i="2"/>
  <c r="J4999" i="2"/>
  <c r="I5001" i="2" l="1"/>
  <c r="K5000" i="2"/>
  <c r="J5000" i="2"/>
  <c r="I5002" i="2" l="1"/>
  <c r="K5001" i="2"/>
  <c r="J5001" i="2"/>
  <c r="I5003" i="2" l="1"/>
  <c r="K5002" i="2"/>
  <c r="J5002" i="2"/>
  <c r="I5004" i="2" l="1"/>
  <c r="K5003" i="2"/>
  <c r="J5003" i="2"/>
  <c r="I5005" i="2" l="1"/>
  <c r="K5004" i="2"/>
  <c r="J5004" i="2"/>
  <c r="I5006" i="2" l="1"/>
  <c r="K5005" i="2"/>
  <c r="J5005" i="2"/>
  <c r="I5007" i="2" l="1"/>
  <c r="K5006" i="2"/>
  <c r="J5006" i="2"/>
  <c r="I5008" i="2" l="1"/>
  <c r="K5007" i="2"/>
  <c r="J5007" i="2"/>
  <c r="I5009" i="2" l="1"/>
  <c r="K5008" i="2"/>
  <c r="J5008" i="2"/>
  <c r="I5010" i="2" l="1"/>
  <c r="K5009" i="2"/>
  <c r="J5009" i="2"/>
  <c r="I5011" i="2" l="1"/>
  <c r="K5010" i="2"/>
  <c r="J5010" i="2"/>
  <c r="I5012" i="2" l="1"/>
  <c r="K5011" i="2"/>
  <c r="J5011" i="2"/>
  <c r="I5013" i="2" l="1"/>
  <c r="K5012" i="2"/>
  <c r="J5012" i="2"/>
  <c r="I5014" i="2" l="1"/>
  <c r="K5013" i="2"/>
  <c r="J5013" i="2"/>
  <c r="I5015" i="2" l="1"/>
  <c r="K5014" i="2"/>
  <c r="J5014" i="2"/>
  <c r="I5016" i="2" l="1"/>
  <c r="K5015" i="2"/>
  <c r="J5015" i="2"/>
  <c r="I5017" i="2" l="1"/>
  <c r="K5016" i="2"/>
  <c r="J5016" i="2"/>
  <c r="I5018" i="2" l="1"/>
  <c r="K5017" i="2"/>
  <c r="J5017" i="2"/>
  <c r="I5019" i="2" l="1"/>
  <c r="K5018" i="2"/>
  <c r="J5018" i="2"/>
  <c r="I5020" i="2" l="1"/>
  <c r="K5019" i="2"/>
  <c r="J5019" i="2"/>
  <c r="I5021" i="2" l="1"/>
  <c r="K5020" i="2"/>
  <c r="J5020" i="2"/>
  <c r="I5022" i="2" l="1"/>
  <c r="K5021" i="2"/>
  <c r="J5021" i="2"/>
  <c r="I5023" i="2" l="1"/>
  <c r="K5022" i="2"/>
  <c r="J5022" i="2"/>
  <c r="I5024" i="2" l="1"/>
  <c r="K5023" i="2"/>
  <c r="J5023" i="2"/>
  <c r="I5025" i="2" l="1"/>
  <c r="K5024" i="2"/>
  <c r="J5024" i="2"/>
  <c r="I5026" i="2" l="1"/>
  <c r="K5025" i="2"/>
  <c r="J5025" i="2"/>
  <c r="I5027" i="2" l="1"/>
  <c r="K5026" i="2"/>
  <c r="J5026" i="2"/>
  <c r="I5028" i="2" l="1"/>
  <c r="K5027" i="2"/>
  <c r="J5027" i="2"/>
  <c r="I5029" i="2" l="1"/>
  <c r="K5028" i="2"/>
  <c r="J5028" i="2"/>
  <c r="I5030" i="2" l="1"/>
  <c r="K5029" i="2"/>
  <c r="J5029" i="2"/>
  <c r="I5031" i="2" l="1"/>
  <c r="K5030" i="2"/>
  <c r="J5030" i="2"/>
  <c r="I5032" i="2" l="1"/>
  <c r="K5031" i="2"/>
  <c r="J5031" i="2"/>
  <c r="I5033" i="2" l="1"/>
  <c r="K5032" i="2"/>
  <c r="J5032" i="2"/>
  <c r="I5034" i="2" l="1"/>
  <c r="K5033" i="2"/>
  <c r="J5033" i="2"/>
  <c r="I5035" i="2" l="1"/>
  <c r="K5034" i="2"/>
  <c r="J5034" i="2"/>
  <c r="I5036" i="2" l="1"/>
  <c r="K5035" i="2"/>
  <c r="J5035" i="2"/>
  <c r="I5037" i="2" l="1"/>
  <c r="K5036" i="2"/>
  <c r="J5036" i="2"/>
  <c r="I5038" i="2" l="1"/>
  <c r="K5037" i="2"/>
  <c r="J5037" i="2"/>
  <c r="I5039" i="2" l="1"/>
  <c r="K5038" i="2"/>
  <c r="J5038" i="2"/>
  <c r="I5040" i="2" l="1"/>
  <c r="K5039" i="2"/>
  <c r="J5039" i="2"/>
  <c r="I5041" i="2" l="1"/>
  <c r="K5040" i="2"/>
  <c r="J5040" i="2"/>
  <c r="I5042" i="2" l="1"/>
  <c r="K5041" i="2"/>
  <c r="J5041" i="2"/>
  <c r="I5043" i="2" l="1"/>
  <c r="K5042" i="2"/>
  <c r="J5042" i="2"/>
  <c r="I5044" i="2" l="1"/>
  <c r="K5043" i="2"/>
  <c r="J5043" i="2"/>
  <c r="I5045" i="2" l="1"/>
  <c r="K5044" i="2"/>
  <c r="J5044" i="2"/>
  <c r="I5046" i="2" l="1"/>
  <c r="K5045" i="2"/>
  <c r="J5045" i="2"/>
  <c r="I5047" i="2" l="1"/>
  <c r="K5046" i="2"/>
  <c r="J5046" i="2"/>
  <c r="I5048" i="2" l="1"/>
  <c r="K5047" i="2"/>
  <c r="J5047" i="2"/>
  <c r="I5049" i="2" l="1"/>
  <c r="K5048" i="2"/>
  <c r="J5048" i="2"/>
  <c r="I5050" i="2" l="1"/>
  <c r="K5049" i="2"/>
  <c r="J5049" i="2"/>
  <c r="I5051" i="2" l="1"/>
  <c r="K5050" i="2"/>
  <c r="J5050" i="2"/>
  <c r="I5052" i="2" l="1"/>
  <c r="K5051" i="2"/>
  <c r="J5051" i="2"/>
  <c r="I5053" i="2" l="1"/>
  <c r="K5052" i="2"/>
  <c r="J5052" i="2"/>
  <c r="I5054" i="2" l="1"/>
  <c r="K5053" i="2"/>
  <c r="J5053" i="2"/>
  <c r="I5055" i="2" l="1"/>
  <c r="K5054" i="2"/>
  <c r="J5054" i="2"/>
  <c r="I5056" i="2" l="1"/>
  <c r="K5055" i="2"/>
  <c r="J5055" i="2"/>
  <c r="I5057" i="2" l="1"/>
  <c r="K5056" i="2"/>
  <c r="J5056" i="2"/>
  <c r="I5058" i="2" l="1"/>
  <c r="K5057" i="2"/>
  <c r="J5057" i="2"/>
  <c r="I5059" i="2" l="1"/>
  <c r="K5058" i="2"/>
  <c r="J5058" i="2"/>
  <c r="I5060" i="2" l="1"/>
  <c r="K5059" i="2"/>
  <c r="J5059" i="2"/>
  <c r="I5061" i="2" l="1"/>
  <c r="K5060" i="2"/>
  <c r="J5060" i="2"/>
  <c r="I5062" i="2" l="1"/>
  <c r="K5061" i="2"/>
  <c r="J5061" i="2"/>
  <c r="I5063" i="2" l="1"/>
  <c r="K5062" i="2"/>
  <c r="J5062" i="2"/>
  <c r="I5064" i="2" l="1"/>
  <c r="K5063" i="2"/>
  <c r="J5063" i="2"/>
  <c r="I5065" i="2" l="1"/>
  <c r="K5064" i="2"/>
  <c r="J5064" i="2"/>
  <c r="I5066" i="2" l="1"/>
  <c r="K5065" i="2"/>
  <c r="J5065" i="2"/>
  <c r="I5067" i="2" l="1"/>
  <c r="K5066" i="2"/>
  <c r="J5066" i="2"/>
  <c r="I5068" i="2" l="1"/>
  <c r="K5067" i="2"/>
  <c r="J5067" i="2"/>
  <c r="I5069" i="2" l="1"/>
  <c r="K5068" i="2"/>
  <c r="J5068" i="2"/>
  <c r="I5070" i="2" l="1"/>
  <c r="K5069" i="2"/>
  <c r="J5069" i="2"/>
  <c r="I5071" i="2" l="1"/>
  <c r="K5070" i="2"/>
  <c r="J5070" i="2"/>
  <c r="I5072" i="2" l="1"/>
  <c r="K5071" i="2"/>
  <c r="J5071" i="2"/>
  <c r="I5073" i="2" l="1"/>
  <c r="K5072" i="2"/>
  <c r="J5072" i="2"/>
  <c r="I5074" i="2" l="1"/>
  <c r="K5073" i="2"/>
  <c r="J5073" i="2"/>
  <c r="I5075" i="2" l="1"/>
  <c r="K5074" i="2"/>
  <c r="J5074" i="2"/>
  <c r="I5076" i="2" l="1"/>
  <c r="K5075" i="2"/>
  <c r="J5075" i="2"/>
  <c r="I5077" i="2" l="1"/>
  <c r="K5076" i="2"/>
  <c r="J5076" i="2"/>
  <c r="I5078" i="2" l="1"/>
  <c r="K5077" i="2"/>
  <c r="J5077" i="2"/>
  <c r="I5079" i="2" l="1"/>
  <c r="K5078" i="2"/>
  <c r="J5078" i="2"/>
  <c r="I5080" i="2" l="1"/>
  <c r="K5079" i="2"/>
  <c r="J5079" i="2"/>
  <c r="I5081" i="2" l="1"/>
  <c r="K5080" i="2"/>
  <c r="J5080" i="2"/>
  <c r="I5082" i="2" l="1"/>
  <c r="K5081" i="2"/>
  <c r="J5081" i="2"/>
  <c r="I5083" i="2" l="1"/>
  <c r="K5082" i="2"/>
  <c r="J5082" i="2"/>
  <c r="I5084" i="2" l="1"/>
  <c r="K5083" i="2"/>
  <c r="J5083" i="2"/>
  <c r="I5085" i="2" l="1"/>
  <c r="K5084" i="2"/>
  <c r="J5084" i="2"/>
  <c r="I5086" i="2" l="1"/>
  <c r="K5085" i="2"/>
  <c r="J5085" i="2"/>
  <c r="I5087" i="2" l="1"/>
  <c r="K5086" i="2"/>
  <c r="J5086" i="2"/>
  <c r="I5088" i="2" l="1"/>
  <c r="K5087" i="2"/>
  <c r="J5087" i="2"/>
  <c r="I5089" i="2" l="1"/>
  <c r="K5088" i="2"/>
  <c r="J5088" i="2"/>
  <c r="I5090" i="2" l="1"/>
  <c r="K5089" i="2"/>
  <c r="J5089" i="2"/>
  <c r="I5091" i="2" l="1"/>
  <c r="K5090" i="2"/>
  <c r="J5090" i="2"/>
  <c r="I5092" i="2" l="1"/>
  <c r="K5091" i="2"/>
  <c r="J5091" i="2"/>
  <c r="I5093" i="2" l="1"/>
  <c r="K5092" i="2"/>
  <c r="J5092" i="2"/>
  <c r="I5094" i="2" l="1"/>
  <c r="K5093" i="2"/>
  <c r="J5093" i="2"/>
  <c r="I5095" i="2" l="1"/>
  <c r="K5094" i="2"/>
  <c r="J5094" i="2"/>
  <c r="I5096" i="2" l="1"/>
  <c r="K5095" i="2"/>
  <c r="J5095" i="2"/>
  <c r="I5097" i="2" l="1"/>
  <c r="K5096" i="2"/>
  <c r="J5096" i="2"/>
  <c r="I5098" i="2" l="1"/>
  <c r="K5097" i="2"/>
  <c r="J5097" i="2"/>
  <c r="I5099" i="2" l="1"/>
  <c r="K5098" i="2"/>
  <c r="J5098" i="2"/>
  <c r="I5100" i="2" l="1"/>
  <c r="K5099" i="2"/>
  <c r="J5099" i="2"/>
  <c r="I5101" i="2" l="1"/>
  <c r="K5100" i="2"/>
  <c r="J5100" i="2"/>
  <c r="I5102" i="2" l="1"/>
  <c r="K5101" i="2"/>
  <c r="J5101" i="2"/>
  <c r="I5103" i="2" l="1"/>
  <c r="K5102" i="2"/>
  <c r="J5102" i="2"/>
  <c r="I5104" i="2" l="1"/>
  <c r="K5103" i="2"/>
  <c r="J5103" i="2"/>
  <c r="I5105" i="2" l="1"/>
  <c r="K5104" i="2"/>
  <c r="J5104" i="2"/>
  <c r="I5106" i="2" l="1"/>
  <c r="K5105" i="2"/>
  <c r="J5105" i="2"/>
  <c r="I5107" i="2" l="1"/>
  <c r="K5106" i="2"/>
  <c r="J5106" i="2"/>
  <c r="I5108" i="2" l="1"/>
  <c r="K5107" i="2"/>
  <c r="J5107" i="2"/>
  <c r="I5109" i="2" l="1"/>
  <c r="K5108" i="2"/>
  <c r="J5108" i="2"/>
  <c r="I5110" i="2" l="1"/>
  <c r="K5109" i="2"/>
  <c r="J5109" i="2"/>
  <c r="I5111" i="2" l="1"/>
  <c r="K5110" i="2"/>
  <c r="J5110" i="2"/>
  <c r="I5112" i="2" l="1"/>
  <c r="K5111" i="2"/>
  <c r="J5111" i="2"/>
  <c r="I5113" i="2" l="1"/>
  <c r="K5112" i="2"/>
  <c r="J5112" i="2"/>
  <c r="I5114" i="2" l="1"/>
  <c r="K5113" i="2"/>
  <c r="J5113" i="2"/>
  <c r="I5115" i="2" l="1"/>
  <c r="K5114" i="2"/>
  <c r="J5114" i="2"/>
  <c r="I5116" i="2" l="1"/>
  <c r="K5115" i="2"/>
  <c r="J5115" i="2"/>
  <c r="I5117" i="2" l="1"/>
  <c r="K5116" i="2"/>
  <c r="J5116" i="2"/>
  <c r="I5118" i="2" l="1"/>
  <c r="K5117" i="2"/>
  <c r="J5117" i="2"/>
  <c r="I5119" i="2" l="1"/>
  <c r="K5118" i="2"/>
  <c r="J5118" i="2"/>
  <c r="I5120" i="2" l="1"/>
  <c r="K5119" i="2"/>
  <c r="J5119" i="2"/>
  <c r="I5121" i="2" l="1"/>
  <c r="K5120" i="2"/>
  <c r="J5120" i="2"/>
  <c r="I5122" i="2" l="1"/>
  <c r="K5121" i="2"/>
  <c r="J5121" i="2"/>
  <c r="I5123" i="2" l="1"/>
  <c r="K5122" i="2"/>
  <c r="J5122" i="2"/>
  <c r="I5124" i="2" l="1"/>
  <c r="K5123" i="2"/>
  <c r="J5123" i="2"/>
  <c r="I5125" i="2" l="1"/>
  <c r="K5124" i="2"/>
  <c r="J5124" i="2"/>
  <c r="I5126" i="2" l="1"/>
  <c r="K5125" i="2"/>
  <c r="J5125" i="2"/>
  <c r="I5127" i="2" l="1"/>
  <c r="K5126" i="2"/>
  <c r="J5126" i="2"/>
  <c r="I5128" i="2" l="1"/>
  <c r="K5127" i="2"/>
  <c r="J5127" i="2"/>
  <c r="I5129" i="2" l="1"/>
  <c r="K5128" i="2"/>
  <c r="J5128" i="2"/>
  <c r="I5130" i="2" l="1"/>
  <c r="K5129" i="2"/>
  <c r="J5129" i="2"/>
  <c r="I5131" i="2" l="1"/>
  <c r="K5130" i="2"/>
  <c r="J5130" i="2"/>
  <c r="I5132" i="2" l="1"/>
  <c r="K5131" i="2"/>
  <c r="J5131" i="2"/>
  <c r="I5133" i="2" l="1"/>
  <c r="K5132" i="2"/>
  <c r="J5132" i="2"/>
  <c r="I5134" i="2" l="1"/>
  <c r="K5133" i="2"/>
  <c r="J5133" i="2"/>
  <c r="I5135" i="2" l="1"/>
  <c r="K5134" i="2"/>
  <c r="J5134" i="2"/>
  <c r="I5136" i="2" l="1"/>
  <c r="K5135" i="2"/>
  <c r="J5135" i="2"/>
  <c r="I5137" i="2" l="1"/>
  <c r="K5136" i="2"/>
  <c r="J5136" i="2"/>
  <c r="I5138" i="2" l="1"/>
  <c r="K5137" i="2"/>
  <c r="J5137" i="2"/>
  <c r="I5139" i="2" l="1"/>
  <c r="K5138" i="2"/>
  <c r="J5138" i="2"/>
  <c r="I5140" i="2" l="1"/>
  <c r="K5139" i="2"/>
  <c r="J5139" i="2"/>
  <c r="I5141" i="2" l="1"/>
  <c r="K5140" i="2"/>
  <c r="J5140" i="2"/>
  <c r="I5142" i="2" l="1"/>
  <c r="K5141" i="2"/>
  <c r="J5141" i="2"/>
  <c r="I5143" i="2" l="1"/>
  <c r="K5142" i="2"/>
  <c r="J5142" i="2"/>
  <c r="I5144" i="2" l="1"/>
  <c r="K5143" i="2"/>
  <c r="J5143" i="2"/>
  <c r="I5145" i="2" l="1"/>
  <c r="K5144" i="2"/>
  <c r="J5144" i="2"/>
  <c r="I5146" i="2" l="1"/>
  <c r="K5145" i="2"/>
  <c r="J5145" i="2"/>
  <c r="I5147" i="2" l="1"/>
  <c r="K5146" i="2"/>
  <c r="J5146" i="2"/>
  <c r="I5148" i="2" l="1"/>
  <c r="K5147" i="2"/>
  <c r="J5147" i="2"/>
  <c r="I5149" i="2" l="1"/>
  <c r="K5148" i="2"/>
  <c r="J5148" i="2"/>
  <c r="I5150" i="2" l="1"/>
  <c r="K5149" i="2"/>
  <c r="J5149" i="2"/>
  <c r="I5151" i="2" l="1"/>
  <c r="K5150" i="2"/>
  <c r="J5150" i="2"/>
  <c r="I5152" i="2" l="1"/>
  <c r="K5151" i="2"/>
  <c r="J5151" i="2"/>
  <c r="I5153" i="2" l="1"/>
  <c r="K5152" i="2"/>
  <c r="J5152" i="2"/>
  <c r="I5154" i="2" l="1"/>
  <c r="K5153" i="2"/>
  <c r="J5153" i="2"/>
  <c r="I5155" i="2" l="1"/>
  <c r="K5154" i="2"/>
  <c r="J5154" i="2"/>
  <c r="I5156" i="2" l="1"/>
  <c r="K5155" i="2"/>
  <c r="J5155" i="2"/>
  <c r="I5157" i="2" l="1"/>
  <c r="K5156" i="2"/>
  <c r="J5156" i="2"/>
  <c r="I5158" i="2" l="1"/>
  <c r="K5157" i="2"/>
  <c r="J5157" i="2"/>
  <c r="I5159" i="2" l="1"/>
  <c r="K5158" i="2"/>
  <c r="J5158" i="2"/>
  <c r="I5160" i="2" l="1"/>
  <c r="K5159" i="2"/>
  <c r="J5159" i="2"/>
  <c r="I5161" i="2" l="1"/>
  <c r="K5160" i="2"/>
  <c r="J5160" i="2"/>
  <c r="I5162" i="2" l="1"/>
  <c r="K5161" i="2"/>
  <c r="J5161" i="2"/>
  <c r="I5163" i="2" l="1"/>
  <c r="K5162" i="2"/>
  <c r="J5162" i="2"/>
  <c r="I5164" i="2" l="1"/>
  <c r="K5163" i="2"/>
  <c r="J5163" i="2"/>
  <c r="I5165" i="2" l="1"/>
  <c r="K5164" i="2"/>
  <c r="J5164" i="2"/>
  <c r="I5166" i="2" l="1"/>
  <c r="K5165" i="2"/>
  <c r="J5165" i="2"/>
  <c r="I5167" i="2" l="1"/>
  <c r="K5166" i="2"/>
  <c r="J5166" i="2"/>
  <c r="I5168" i="2" l="1"/>
  <c r="K5167" i="2"/>
  <c r="J5167" i="2"/>
  <c r="I5169" i="2" l="1"/>
  <c r="K5168" i="2"/>
  <c r="J5168" i="2"/>
  <c r="I5170" i="2" l="1"/>
  <c r="K5169" i="2"/>
  <c r="J5169" i="2"/>
  <c r="I5171" i="2" l="1"/>
  <c r="K5170" i="2"/>
  <c r="J5170" i="2"/>
  <c r="I5172" i="2" l="1"/>
  <c r="K5171" i="2"/>
  <c r="J5171" i="2"/>
  <c r="I5173" i="2" l="1"/>
  <c r="K5172" i="2"/>
  <c r="J5172" i="2"/>
  <c r="I5174" i="2" l="1"/>
  <c r="K5173" i="2"/>
  <c r="J5173" i="2"/>
  <c r="I5175" i="2" l="1"/>
  <c r="K5174" i="2"/>
  <c r="J5174" i="2"/>
  <c r="I5176" i="2" l="1"/>
  <c r="K5175" i="2"/>
  <c r="J5175" i="2"/>
  <c r="I5177" i="2" l="1"/>
  <c r="K5176" i="2"/>
  <c r="J5176" i="2"/>
  <c r="I5178" i="2" l="1"/>
  <c r="K5177" i="2"/>
  <c r="J5177" i="2"/>
  <c r="I5179" i="2" l="1"/>
  <c r="K5178" i="2"/>
  <c r="J5178" i="2"/>
  <c r="I5180" i="2" l="1"/>
  <c r="K5179" i="2"/>
  <c r="J5179" i="2"/>
  <c r="I5181" i="2" l="1"/>
  <c r="K5180" i="2"/>
  <c r="J5180" i="2"/>
  <c r="K5181" i="2" l="1"/>
  <c r="J5181" i="2"/>
</calcChain>
</file>

<file path=xl/sharedStrings.xml><?xml version="1.0" encoding="utf-8"?>
<sst xmlns="http://schemas.openxmlformats.org/spreadsheetml/2006/main" count="24" uniqueCount="21">
  <si>
    <t>Date</t>
  </si>
  <si>
    <t>Open</t>
  </si>
  <si>
    <t>High</t>
  </si>
  <si>
    <t>Low</t>
  </si>
  <si>
    <t>Close</t>
  </si>
  <si>
    <t>Adj Close</t>
  </si>
  <si>
    <t>EWMA</t>
  </si>
  <si>
    <t>Year</t>
  </si>
  <si>
    <t>RTN_GBPUSD</t>
  </si>
  <si>
    <t>VaR 1day Yearwise</t>
  </si>
  <si>
    <t>VaR 1day</t>
  </si>
  <si>
    <t>Note</t>
  </si>
  <si>
    <t>I have used the Adjusted close perday for my calculations.</t>
  </si>
  <si>
    <t>Variable</t>
  </si>
  <si>
    <t>LN(Adusted close at T/Adusted close at T+1)</t>
  </si>
  <si>
    <t>Explaination</t>
  </si>
  <si>
    <t>Exponentially Weighted Moving Average or Daily Standard devation</t>
  </si>
  <si>
    <t>VaR 1day YearWise</t>
  </si>
  <si>
    <t xml:space="preserve">Data taken From 2003 to 2023.Summary Statistics (Allyears and YearWise) and Histogram(All years and Yearwise) of Daily RTN_GBPUSD done in Stata, PDF and Histogram Images Attached. </t>
  </si>
  <si>
    <t>Value at risk 1day or Max I day loss(Calculated considering all years) at 99% (2.33)</t>
  </si>
  <si>
    <t>Value at risk 1day or Max I day loss(Calculated aat YearWise) at 99% (2.33)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</si>
</sst>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42" applyNumberFormat="1" applyFont="1"/>
    <xf numFmtId="0" fontId="0" fillId="0" borderId="10" xfId="0" applyBorder="1"/>
    <xf numFmtId="164" fontId="0" fillId="0" borderId="10" xfId="42" applyNumberFormat="1" applyFont="1" applyBorder="1"/>
    <xf numFmtId="0" fontId="18" fillId="0" borderId="0" xfId="0" applyFont="1"/>
    <xf numFmtId="164" fontId="18" fillId="0" borderId="0" xfId="42" applyNumberFormat="1" applyFont="1"/>
    <xf numFmtId="14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60C0-85A5-4F16-A444-89BB5BDD56D4}">
  <dimension ref="A1:K5181"/>
  <sheetViews>
    <sheetView topLeftCell="A5163" zoomScale="130" zoomScaleNormal="130" workbookViewId="0">
      <selection activeCell="G20" sqref="G20"/>
    </sheetView>
  </sheetViews>
  <sheetFormatPr defaultRowHeight="14.4" x14ac:dyDescent="0.3"/>
  <cols>
    <col min="1" max="1" width="10.5546875" bestFit="1" customWidth="1"/>
    <col min="2" max="5" width="0" hidden="1" customWidth="1"/>
    <col min="6" max="6" width="9.5546875" bestFit="1" customWidth="1"/>
    <col min="7" max="7" width="12" bestFit="1" customWidth="1"/>
    <col min="8" max="8" width="14.44140625" style="1" bestFit="1" customWidth="1"/>
    <col min="9" max="9" width="12" bestFit="1" customWidth="1"/>
    <col min="10" max="10" width="9" bestFit="1" customWidth="1"/>
    <col min="11" max="11" width="20.8867187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5" t="s">
        <v>8</v>
      </c>
      <c r="I1" s="4" t="s">
        <v>6</v>
      </c>
      <c r="J1" s="4" t="s">
        <v>10</v>
      </c>
      <c r="K1" s="4" t="s">
        <v>9</v>
      </c>
    </row>
    <row r="2" spans="1:11" x14ac:dyDescent="0.3">
      <c r="A2" s="6">
        <v>37956</v>
      </c>
      <c r="B2" s="4">
        <v>0.58011000045828687</v>
      </c>
      <c r="C2" s="4">
        <v>0.57897007014222401</v>
      </c>
      <c r="D2" s="4">
        <v>0.58194007181140484</v>
      </c>
      <c r="E2" s="4">
        <v>0.58186997882575153</v>
      </c>
      <c r="F2" s="4">
        <f>VALUE(TEXT(A2,"yyyy"))</f>
        <v>2003</v>
      </c>
      <c r="G2" s="4">
        <v>0.58186997882575153</v>
      </c>
      <c r="H2" s="5">
        <v>0</v>
      </c>
      <c r="I2" s="4"/>
      <c r="J2" s="4"/>
      <c r="K2" s="4"/>
    </row>
    <row r="3" spans="1:11" x14ac:dyDescent="0.3">
      <c r="A3" s="6">
        <v>37957</v>
      </c>
      <c r="B3" s="4">
        <v>0.58173018190702785</v>
      </c>
      <c r="C3" s="4">
        <v>0.57732987243319134</v>
      </c>
      <c r="D3" s="4">
        <v>0.58231011740536587</v>
      </c>
      <c r="E3" s="4">
        <v>0.57793012015745127</v>
      </c>
      <c r="F3" s="4">
        <f t="shared" ref="F3:F66" si="0">VALUE(TEXT(A3,"yyyy"))</f>
        <v>2003</v>
      </c>
      <c r="G3" s="4">
        <v>0.57793012015745127</v>
      </c>
      <c r="H3" s="5">
        <f t="shared" ref="H3:H66" si="1">LN(G3/G2)</f>
        <v>-6.7940567116785526E-3</v>
      </c>
      <c r="I3" s="4"/>
      <c r="J3" s="4"/>
      <c r="K3" s="4"/>
    </row>
    <row r="4" spans="1:11" x14ac:dyDescent="0.3">
      <c r="A4" s="6">
        <v>37958</v>
      </c>
      <c r="B4" s="4">
        <v>0.57787000583070836</v>
      </c>
      <c r="C4" s="4">
        <v>0.57742988268934503</v>
      </c>
      <c r="D4" s="4">
        <v>0.5796399160913257</v>
      </c>
      <c r="E4" s="4">
        <v>0.57866988098496552</v>
      </c>
      <c r="F4" s="4">
        <f t="shared" si="0"/>
        <v>2003</v>
      </c>
      <c r="G4" s="4">
        <v>0.57866988098496552</v>
      </c>
      <c r="H4" s="5">
        <f t="shared" si="1"/>
        <v>1.2791992523936652E-3</v>
      </c>
      <c r="I4" s="4"/>
      <c r="J4" s="4"/>
      <c r="K4" s="4"/>
    </row>
    <row r="5" spans="1:11" x14ac:dyDescent="0.3">
      <c r="A5" s="6">
        <v>37959</v>
      </c>
      <c r="B5" s="4">
        <v>0.57890002049306077</v>
      </c>
      <c r="C5" s="4">
        <v>0.5783700029554707</v>
      </c>
      <c r="D5" s="4">
        <v>0.58196987491139507</v>
      </c>
      <c r="E5" s="4">
        <v>0.58115984394695874</v>
      </c>
      <c r="F5" s="4">
        <f t="shared" si="0"/>
        <v>2003</v>
      </c>
      <c r="G5" s="4">
        <v>0.58115984394695874</v>
      </c>
      <c r="H5" s="5">
        <f t="shared" si="1"/>
        <v>4.293676448894679E-3</v>
      </c>
      <c r="I5" s="4"/>
      <c r="J5" s="4"/>
      <c r="K5" s="4"/>
    </row>
    <row r="6" spans="1:11" x14ac:dyDescent="0.3">
      <c r="A6" s="6">
        <v>37960</v>
      </c>
      <c r="B6" s="4">
        <v>0.58118990496382672</v>
      </c>
      <c r="C6" s="4">
        <v>0.57700008424201232</v>
      </c>
      <c r="D6" s="4">
        <v>0.58145991793274721</v>
      </c>
      <c r="E6" s="4">
        <v>0.57700008424201232</v>
      </c>
      <c r="F6" s="4">
        <f t="shared" si="0"/>
        <v>2003</v>
      </c>
      <c r="G6" s="4">
        <v>0.57700008424201232</v>
      </c>
      <c r="H6" s="5">
        <f t="shared" si="1"/>
        <v>-7.1834251750639514E-3</v>
      </c>
      <c r="I6" s="4"/>
      <c r="J6" s="4"/>
      <c r="K6" s="4"/>
    </row>
    <row r="7" spans="1:11" x14ac:dyDescent="0.3">
      <c r="A7" s="6">
        <v>37963</v>
      </c>
      <c r="B7" s="4">
        <v>0.57820012084382522</v>
      </c>
      <c r="C7" s="4">
        <v>0.57596984682657892</v>
      </c>
      <c r="D7" s="4">
        <v>0.57886986079337588</v>
      </c>
      <c r="E7" s="4">
        <v>0.57663010447384233</v>
      </c>
      <c r="F7" s="4">
        <f t="shared" si="0"/>
        <v>2003</v>
      </c>
      <c r="G7" s="4">
        <v>0.57663010447384233</v>
      </c>
      <c r="H7" s="5">
        <f t="shared" si="1"/>
        <v>-6.4141834094421041E-4</v>
      </c>
      <c r="I7" s="4"/>
      <c r="J7" s="4"/>
      <c r="K7" s="4"/>
    </row>
    <row r="8" spans="1:11" x14ac:dyDescent="0.3">
      <c r="A8" s="6">
        <v>37964</v>
      </c>
      <c r="B8" s="4">
        <v>0.57680006321728694</v>
      </c>
      <c r="C8" s="4">
        <v>0.57215013448388918</v>
      </c>
      <c r="D8" s="4">
        <v>0.57683000761992442</v>
      </c>
      <c r="E8" s="4">
        <v>0.57292997535255241</v>
      </c>
      <c r="F8" s="4">
        <f t="shared" si="0"/>
        <v>2003</v>
      </c>
      <c r="G8" s="4">
        <v>0.57292997535255241</v>
      </c>
      <c r="H8" s="5">
        <f t="shared" si="1"/>
        <v>-6.4374919839264352E-3</v>
      </c>
      <c r="I8" s="4"/>
      <c r="J8" s="4"/>
      <c r="K8" s="4"/>
    </row>
    <row r="9" spans="1:11" x14ac:dyDescent="0.3">
      <c r="A9" s="6">
        <v>37965</v>
      </c>
      <c r="B9" s="4">
        <v>0.57297002450019818</v>
      </c>
      <c r="C9" s="4">
        <v>0.57208008892412898</v>
      </c>
      <c r="D9" s="4">
        <v>0.57607005011809431</v>
      </c>
      <c r="E9" s="4">
        <v>0.57478003168187541</v>
      </c>
      <c r="F9" s="4">
        <f t="shared" si="0"/>
        <v>2003</v>
      </c>
      <c r="G9" s="4">
        <v>0.57478003168187541</v>
      </c>
      <c r="H9" s="5">
        <f t="shared" si="1"/>
        <v>3.2239118250780253E-3</v>
      </c>
      <c r="I9" s="4"/>
      <c r="J9" s="4"/>
      <c r="K9" s="4"/>
    </row>
    <row r="10" spans="1:11" x14ac:dyDescent="0.3">
      <c r="A10" s="6">
        <v>37966</v>
      </c>
      <c r="B10" s="4">
        <v>0.57471000133332717</v>
      </c>
      <c r="C10" s="4">
        <v>0.5721799254106249</v>
      </c>
      <c r="D10" s="4">
        <v>0.57541008037903407</v>
      </c>
      <c r="E10" s="4">
        <v>0.57267012024927189</v>
      </c>
      <c r="F10" s="4">
        <f t="shared" si="0"/>
        <v>2003</v>
      </c>
      <c r="G10" s="4">
        <v>0.57267012024927189</v>
      </c>
      <c r="H10" s="5">
        <f t="shared" si="1"/>
        <v>-3.6775694473752847E-3</v>
      </c>
      <c r="I10" s="4"/>
      <c r="J10" s="4"/>
      <c r="K10" s="4"/>
    </row>
    <row r="11" spans="1:11" x14ac:dyDescent="0.3">
      <c r="A11" s="6">
        <v>37967</v>
      </c>
      <c r="B11" s="4">
        <v>0.57263995034066351</v>
      </c>
      <c r="C11" s="4">
        <v>0.57106993950656137</v>
      </c>
      <c r="D11" s="4">
        <v>0.57330015072060969</v>
      </c>
      <c r="E11" s="4">
        <v>0.57230992871879838</v>
      </c>
      <c r="F11" s="4">
        <f t="shared" si="0"/>
        <v>2003</v>
      </c>
      <c r="G11" s="4">
        <v>0.57230992871879838</v>
      </c>
      <c r="H11" s="5">
        <f t="shared" si="1"/>
        <v>-6.2916649539874656E-4</v>
      </c>
      <c r="I11" s="4"/>
      <c r="J11" s="4"/>
      <c r="K11" s="4"/>
    </row>
    <row r="12" spans="1:11" x14ac:dyDescent="0.3">
      <c r="A12" s="6">
        <v>37970</v>
      </c>
      <c r="B12" s="4">
        <v>0.57490989724635411</v>
      </c>
      <c r="C12" s="4">
        <v>0.57189000496400522</v>
      </c>
      <c r="D12" s="4">
        <v>0.57507983545815755</v>
      </c>
      <c r="E12" s="4">
        <v>0.57230992871879838</v>
      </c>
      <c r="F12" s="4">
        <f t="shared" si="0"/>
        <v>2003</v>
      </c>
      <c r="G12" s="4">
        <v>0.57230992871879838</v>
      </c>
      <c r="H12" s="5">
        <f t="shared" si="1"/>
        <v>0</v>
      </c>
      <c r="I12" s="4"/>
      <c r="J12" s="4"/>
      <c r="K12" s="4"/>
    </row>
    <row r="13" spans="1:11" x14ac:dyDescent="0.3">
      <c r="A13" s="6">
        <v>37971</v>
      </c>
      <c r="B13" s="4">
        <v>0.57234006386170433</v>
      </c>
      <c r="C13" s="4">
        <v>0.56944008664600354</v>
      </c>
      <c r="D13" s="4">
        <v>0.57338989251233075</v>
      </c>
      <c r="E13" s="4">
        <v>0.57006010143649444</v>
      </c>
      <c r="F13" s="4">
        <f t="shared" si="0"/>
        <v>2003</v>
      </c>
      <c r="G13" s="4">
        <v>0.57006010143649444</v>
      </c>
      <c r="H13" s="5">
        <f t="shared" si="1"/>
        <v>-3.9388816788146408E-3</v>
      </c>
      <c r="I13" s="4"/>
      <c r="J13" s="4"/>
      <c r="K13" s="4"/>
    </row>
    <row r="14" spans="1:11" x14ac:dyDescent="0.3">
      <c r="A14" s="6">
        <v>37972</v>
      </c>
      <c r="B14" s="4">
        <v>0.57006010143649444</v>
      </c>
      <c r="C14" s="4">
        <v>0.5652601298854727</v>
      </c>
      <c r="D14" s="4">
        <v>0.57129994732614486</v>
      </c>
      <c r="E14" s="4">
        <v>0.56640985643775776</v>
      </c>
      <c r="F14" s="4">
        <f t="shared" si="0"/>
        <v>2003</v>
      </c>
      <c r="G14" s="4">
        <v>0.56640985643775776</v>
      </c>
      <c r="H14" s="5">
        <f t="shared" si="1"/>
        <v>-6.4238522558094022E-3</v>
      </c>
      <c r="I14" s="4"/>
      <c r="J14" s="4"/>
      <c r="K14" s="4"/>
    </row>
    <row r="15" spans="1:11" x14ac:dyDescent="0.3">
      <c r="A15" s="6">
        <v>37973</v>
      </c>
      <c r="B15" s="4">
        <v>0.5664400151352772</v>
      </c>
      <c r="C15" s="4">
        <v>0.56343995871111985</v>
      </c>
      <c r="D15" s="4">
        <v>0.56695995505141483</v>
      </c>
      <c r="E15" s="4">
        <v>0.56464986908592785</v>
      </c>
      <c r="F15" s="4">
        <f t="shared" si="0"/>
        <v>2003</v>
      </c>
      <c r="G15" s="4">
        <v>0.56464986908592785</v>
      </c>
      <c r="H15" s="5">
        <f t="shared" si="1"/>
        <v>-3.1121058112134402E-3</v>
      </c>
      <c r="I15" s="4"/>
      <c r="J15" s="4"/>
      <c r="K15" s="4"/>
    </row>
    <row r="16" spans="1:11" x14ac:dyDescent="0.3">
      <c r="A16" s="6">
        <v>37974</v>
      </c>
      <c r="B16" s="4">
        <v>0.56458993550689174</v>
      </c>
      <c r="C16" s="4">
        <v>0.56408005875457889</v>
      </c>
      <c r="D16" s="4">
        <v>0.56734015616605138</v>
      </c>
      <c r="E16" s="4">
        <v>0.56650997000896219</v>
      </c>
      <c r="F16" s="4">
        <f t="shared" si="0"/>
        <v>2003</v>
      </c>
      <c r="G16" s="4">
        <v>0.56650997000896219</v>
      </c>
      <c r="H16" s="5">
        <f t="shared" si="1"/>
        <v>3.2888413032190911E-3</v>
      </c>
      <c r="I16" s="4"/>
      <c r="J16" s="4"/>
      <c r="K16" s="4"/>
    </row>
    <row r="17" spans="1:11" x14ac:dyDescent="0.3">
      <c r="A17" s="6">
        <v>37977</v>
      </c>
      <c r="B17" s="4">
        <v>0.56727997195367819</v>
      </c>
      <c r="C17" s="4">
        <v>0.5658701101749104</v>
      </c>
      <c r="D17" s="4">
        <v>0.56799012151580663</v>
      </c>
      <c r="E17" s="4">
        <v>0.56679992132817092</v>
      </c>
      <c r="F17" s="4">
        <f t="shared" si="0"/>
        <v>2003</v>
      </c>
      <c r="G17" s="4">
        <v>0.56679992132817092</v>
      </c>
      <c r="H17" s="5">
        <f t="shared" si="1"/>
        <v>5.1168939360979868E-4</v>
      </c>
      <c r="I17" s="4"/>
      <c r="J17" s="4"/>
      <c r="K17" s="4"/>
    </row>
    <row r="18" spans="1:11" x14ac:dyDescent="0.3">
      <c r="A18" s="6">
        <v>37978</v>
      </c>
      <c r="B18" s="4">
        <v>0.56695995505141483</v>
      </c>
      <c r="C18" s="4">
        <v>0.54514004920434078</v>
      </c>
      <c r="D18" s="4">
        <v>0.56721014852397744</v>
      </c>
      <c r="E18" s="4">
        <v>0.56683012157939272</v>
      </c>
      <c r="F18" s="4">
        <f t="shared" si="0"/>
        <v>2003</v>
      </c>
      <c r="G18" s="4">
        <v>0.56683012157939272</v>
      </c>
      <c r="H18" s="5">
        <f t="shared" si="1"/>
        <v>5.3280611991275783E-5</v>
      </c>
      <c r="I18" s="4"/>
      <c r="J18" s="4"/>
      <c r="K18" s="4"/>
    </row>
    <row r="19" spans="1:11" x14ac:dyDescent="0.3">
      <c r="A19" s="6">
        <v>37979</v>
      </c>
      <c r="B19" s="4">
        <v>0.56695995505141483</v>
      </c>
      <c r="C19" s="4">
        <v>0.5628700518797326</v>
      </c>
      <c r="D19" s="4">
        <v>0.56704997354711872</v>
      </c>
      <c r="E19" s="4">
        <v>0.56318990763685517</v>
      </c>
      <c r="F19" s="4">
        <f t="shared" si="0"/>
        <v>2003</v>
      </c>
      <c r="G19" s="4">
        <v>0.56318990763685517</v>
      </c>
      <c r="H19" s="5">
        <f t="shared" si="1"/>
        <v>-6.4427646241323683E-3</v>
      </c>
      <c r="I19" s="4"/>
      <c r="J19" s="4"/>
      <c r="K19" s="4"/>
    </row>
    <row r="20" spans="1:11" x14ac:dyDescent="0.3">
      <c r="A20" s="6">
        <v>37980</v>
      </c>
      <c r="B20" s="4">
        <v>0.56337996429297788</v>
      </c>
      <c r="C20" s="4">
        <v>0.56296986872668597</v>
      </c>
      <c r="D20" s="4">
        <v>0.5642398335266795</v>
      </c>
      <c r="E20" s="4">
        <v>0.56324986158134649</v>
      </c>
      <c r="F20" s="4">
        <f t="shared" si="0"/>
        <v>2003</v>
      </c>
      <c r="G20" s="4">
        <v>0.56324986158134649</v>
      </c>
      <c r="H20" s="5">
        <f t="shared" si="1"/>
        <v>1.0644855798991563E-4</v>
      </c>
      <c r="I20" s="4"/>
      <c r="J20" s="4"/>
      <c r="K20" s="4"/>
    </row>
    <row r="21" spans="1:11" x14ac:dyDescent="0.3">
      <c r="A21" s="6">
        <v>37981</v>
      </c>
      <c r="B21" s="4">
        <v>0.56328983796967813</v>
      </c>
      <c r="C21" s="4">
        <v>0.56296986872668597</v>
      </c>
      <c r="D21" s="4">
        <v>0.56491015386457866</v>
      </c>
      <c r="E21" s="4">
        <v>0.56432994566066952</v>
      </c>
      <c r="F21" s="4">
        <f t="shared" si="0"/>
        <v>2003</v>
      </c>
      <c r="G21" s="4">
        <v>0.56432994566066952</v>
      </c>
      <c r="H21" s="5">
        <f t="shared" si="1"/>
        <v>1.91575692065959E-3</v>
      </c>
      <c r="I21" s="4"/>
      <c r="J21" s="4"/>
      <c r="K21" s="4"/>
    </row>
    <row r="22" spans="1:11" x14ac:dyDescent="0.3">
      <c r="A22" s="6">
        <v>37984</v>
      </c>
      <c r="B22" s="4">
        <v>0.56420990865441578</v>
      </c>
      <c r="C22" s="4">
        <v>0.56264994621066511</v>
      </c>
      <c r="D22" s="4">
        <v>0.56477998148651221</v>
      </c>
      <c r="E22" s="4">
        <v>0.56353997780779563</v>
      </c>
      <c r="F22" s="4">
        <f t="shared" si="0"/>
        <v>2003</v>
      </c>
      <c r="G22" s="4">
        <v>0.56353997780779563</v>
      </c>
      <c r="H22" s="5">
        <f t="shared" si="1"/>
        <v>-1.4008139868163072E-3</v>
      </c>
      <c r="I22" s="4"/>
      <c r="J22" s="4"/>
      <c r="K22" s="4"/>
    </row>
    <row r="23" spans="1:11" x14ac:dyDescent="0.3">
      <c r="A23" s="6">
        <v>37985</v>
      </c>
      <c r="B23" s="4">
        <v>0.56366989687095559</v>
      </c>
      <c r="C23" s="4">
        <v>0.56132000011226402</v>
      </c>
      <c r="D23" s="4">
        <v>0.56405015082701038</v>
      </c>
      <c r="E23" s="4">
        <v>0.56243001261530512</v>
      </c>
      <c r="F23" s="4">
        <f t="shared" si="0"/>
        <v>2003</v>
      </c>
      <c r="G23" s="4">
        <v>0.56243001261530512</v>
      </c>
      <c r="H23" s="5">
        <f t="shared" si="1"/>
        <v>-1.9715721759486207E-3</v>
      </c>
      <c r="I23" s="4"/>
      <c r="J23" s="4"/>
      <c r="K23" s="4"/>
    </row>
    <row r="24" spans="1:11" x14ac:dyDescent="0.3">
      <c r="A24" s="6">
        <v>37986</v>
      </c>
      <c r="B24" s="4">
        <v>0.56243001261530512</v>
      </c>
      <c r="C24" s="4">
        <v>0.55728996577125034</v>
      </c>
      <c r="D24" s="4">
        <v>0.56249012126724529</v>
      </c>
      <c r="E24" s="4">
        <v>0.55902992654905792</v>
      </c>
      <c r="F24" s="4">
        <f t="shared" si="0"/>
        <v>2003</v>
      </c>
      <c r="G24" s="4">
        <v>0.55902992654905792</v>
      </c>
      <c r="H24" s="5">
        <f t="shared" si="1"/>
        <v>-6.063696732237279E-3</v>
      </c>
      <c r="I24" s="4"/>
      <c r="J24" s="4"/>
      <c r="K24" s="4"/>
    </row>
    <row r="25" spans="1:11" x14ac:dyDescent="0.3">
      <c r="A25" s="6">
        <v>37987</v>
      </c>
      <c r="B25" s="4">
        <v>0.55902992654905792</v>
      </c>
      <c r="C25" s="4">
        <v>0.55902992654905792</v>
      </c>
      <c r="D25" s="4">
        <v>0.56126014126917756</v>
      </c>
      <c r="E25" s="4">
        <v>0.56016007134198664</v>
      </c>
      <c r="F25" s="4">
        <f t="shared" si="0"/>
        <v>2004</v>
      </c>
      <c r="G25" s="4">
        <v>0.56016007134198664</v>
      </c>
      <c r="H25" s="5">
        <f t="shared" si="1"/>
        <v>2.0195769783223029E-3</v>
      </c>
      <c r="I25" s="4"/>
      <c r="J25" s="4"/>
      <c r="K25" s="4"/>
    </row>
    <row r="26" spans="1:11" x14ac:dyDescent="0.3">
      <c r="A26" s="6">
        <v>37988</v>
      </c>
      <c r="B26" s="4">
        <v>0.56003991964547228</v>
      </c>
      <c r="C26" s="4">
        <v>0.55709996044590282</v>
      </c>
      <c r="D26" s="4">
        <v>0.5620500438118009</v>
      </c>
      <c r="E26" s="4">
        <v>0.55750993761463796</v>
      </c>
      <c r="F26" s="4">
        <f t="shared" si="0"/>
        <v>2004</v>
      </c>
      <c r="G26" s="4">
        <v>0.55750993761463796</v>
      </c>
      <c r="H26" s="5">
        <f t="shared" si="1"/>
        <v>-4.7422560732225819E-3</v>
      </c>
      <c r="I26" s="4"/>
      <c r="J26" s="4"/>
      <c r="K26" s="4"/>
    </row>
    <row r="27" spans="1:11" x14ac:dyDescent="0.3">
      <c r="A27" s="6">
        <v>37991</v>
      </c>
      <c r="B27" s="4">
        <v>0.55695009671438434</v>
      </c>
      <c r="C27" s="4">
        <v>0.55239005366469374</v>
      </c>
      <c r="D27" s="4">
        <v>0.5570698571171524</v>
      </c>
      <c r="E27" s="4">
        <v>0.55334004350359423</v>
      </c>
      <c r="F27" s="4">
        <f t="shared" si="0"/>
        <v>2004</v>
      </c>
      <c r="G27" s="4">
        <v>0.55334004350359423</v>
      </c>
      <c r="H27" s="5">
        <f t="shared" si="1"/>
        <v>-7.5076090704664219E-3</v>
      </c>
      <c r="I27" s="4"/>
      <c r="J27" s="4"/>
      <c r="K27" s="4"/>
    </row>
    <row r="28" spans="1:11" x14ac:dyDescent="0.3">
      <c r="A28" s="6">
        <v>37992</v>
      </c>
      <c r="B28" s="4">
        <v>0.55328003771156731</v>
      </c>
      <c r="C28" s="4">
        <v>0.54711000084254946</v>
      </c>
      <c r="D28" s="4">
        <v>0.55386012816323371</v>
      </c>
      <c r="E28" s="4">
        <v>0.54905987223376773</v>
      </c>
      <c r="F28" s="4">
        <f t="shared" si="0"/>
        <v>2004</v>
      </c>
      <c r="G28" s="4">
        <v>0.54905987223376773</v>
      </c>
      <c r="H28" s="5">
        <f t="shared" si="1"/>
        <v>-7.7652269673056419E-3</v>
      </c>
      <c r="I28" s="4"/>
      <c r="J28" s="4"/>
      <c r="K28" s="4"/>
    </row>
    <row r="29" spans="1:11" x14ac:dyDescent="0.3">
      <c r="A29" s="6">
        <v>37993</v>
      </c>
      <c r="B29" s="4">
        <v>0.5491798822228825</v>
      </c>
      <c r="C29" s="4">
        <v>0.54776991910533834</v>
      </c>
      <c r="D29" s="4">
        <v>0.55165991710758089</v>
      </c>
      <c r="E29" s="4">
        <v>0.55012006370390343</v>
      </c>
      <c r="F29" s="4">
        <f t="shared" si="0"/>
        <v>2004</v>
      </c>
      <c r="G29" s="4">
        <v>0.55012006370390343</v>
      </c>
      <c r="H29" s="5">
        <f t="shared" si="1"/>
        <v>1.9290595911448736E-3</v>
      </c>
      <c r="I29" s="4"/>
      <c r="J29" s="4"/>
      <c r="K29" s="4"/>
    </row>
    <row r="30" spans="1:11" x14ac:dyDescent="0.3">
      <c r="A30" s="6">
        <v>37994</v>
      </c>
      <c r="B30" s="4">
        <v>0.55045013059429349</v>
      </c>
      <c r="C30" s="4">
        <v>0.54478010768123608</v>
      </c>
      <c r="D30" s="4">
        <v>0.55215001695100552</v>
      </c>
      <c r="E30" s="4">
        <v>0.54528986791443523</v>
      </c>
      <c r="F30" s="4">
        <f t="shared" si="0"/>
        <v>2004</v>
      </c>
      <c r="G30" s="4">
        <v>0.54528986791443523</v>
      </c>
      <c r="H30" s="5">
        <f t="shared" si="1"/>
        <v>-8.8190310418715737E-3</v>
      </c>
      <c r="I30" s="4"/>
      <c r="J30" s="4"/>
      <c r="K30" s="4"/>
    </row>
    <row r="31" spans="1:11" x14ac:dyDescent="0.3">
      <c r="A31" s="6">
        <v>37995</v>
      </c>
      <c r="B31" s="4">
        <v>0.54526013543171248</v>
      </c>
      <c r="C31" s="4">
        <v>0.54033988459420745</v>
      </c>
      <c r="D31" s="4">
        <v>0.54671995363814785</v>
      </c>
      <c r="E31" s="4">
        <v>0.54110006725873838</v>
      </c>
      <c r="F31" s="4">
        <f t="shared" si="0"/>
        <v>2004</v>
      </c>
      <c r="G31" s="4">
        <v>0.54110006725873838</v>
      </c>
      <c r="H31" s="5">
        <f t="shared" si="1"/>
        <v>-7.7132920559449024E-3</v>
      </c>
      <c r="I31" s="4"/>
      <c r="J31" s="4"/>
      <c r="K31" s="4"/>
    </row>
    <row r="32" spans="1:11" x14ac:dyDescent="0.3">
      <c r="A32" s="6">
        <v>37998</v>
      </c>
      <c r="B32" s="4">
        <v>0.54133000451469226</v>
      </c>
      <c r="C32" s="4">
        <v>0.53826991437202198</v>
      </c>
      <c r="D32" s="4">
        <v>0.5418899930800648</v>
      </c>
      <c r="E32" s="4">
        <v>0.54183009616942379</v>
      </c>
      <c r="F32" s="4">
        <f t="shared" si="0"/>
        <v>2004</v>
      </c>
      <c r="G32" s="4">
        <v>0.54183009616942379</v>
      </c>
      <c r="H32" s="5">
        <f t="shared" si="1"/>
        <v>1.3482476450003362E-3</v>
      </c>
      <c r="I32" s="4"/>
      <c r="J32" s="4"/>
      <c r="K32" s="4"/>
    </row>
    <row r="33" spans="1:11" x14ac:dyDescent="0.3">
      <c r="A33" s="6">
        <v>37999</v>
      </c>
      <c r="B33" s="4">
        <v>0.54180015267928305</v>
      </c>
      <c r="C33" s="4">
        <v>0.53945987119856109</v>
      </c>
      <c r="D33" s="4">
        <v>0.54329991676645273</v>
      </c>
      <c r="E33" s="4">
        <v>0.54088992619556953</v>
      </c>
      <c r="F33" s="4">
        <f t="shared" si="0"/>
        <v>2004</v>
      </c>
      <c r="G33" s="4">
        <v>0.54088992619556953</v>
      </c>
      <c r="H33" s="5">
        <f t="shared" si="1"/>
        <v>-1.7366820428825734E-3</v>
      </c>
      <c r="I33" s="4"/>
      <c r="J33" s="4"/>
      <c r="K33" s="4"/>
    </row>
    <row r="34" spans="1:11" x14ac:dyDescent="0.3">
      <c r="A34" s="6">
        <v>38000</v>
      </c>
      <c r="B34" s="4">
        <v>0.54086008652679662</v>
      </c>
      <c r="C34" s="4">
        <v>0.54086008652679662</v>
      </c>
      <c r="D34" s="4">
        <v>0.56686000371860168</v>
      </c>
      <c r="E34" s="4">
        <v>0.54594003503843147</v>
      </c>
      <c r="F34" s="4">
        <f t="shared" si="0"/>
        <v>2004</v>
      </c>
      <c r="G34" s="4">
        <v>0.54594003503843147</v>
      </c>
      <c r="H34" s="5">
        <f t="shared" si="1"/>
        <v>9.2933492258414838E-3</v>
      </c>
      <c r="I34" s="4"/>
      <c r="J34" s="4"/>
      <c r="K34" s="4"/>
    </row>
    <row r="35" spans="1:11" x14ac:dyDescent="0.3">
      <c r="A35" s="6">
        <v>38001</v>
      </c>
      <c r="B35" s="4">
        <v>0.54554986789509952</v>
      </c>
      <c r="C35" s="4">
        <v>0.54487004849343434</v>
      </c>
      <c r="D35" s="4">
        <v>0.54990013813491467</v>
      </c>
      <c r="E35" s="4">
        <v>0.54788996616231567</v>
      </c>
      <c r="F35" s="4">
        <f t="shared" si="0"/>
        <v>2004</v>
      </c>
      <c r="G35" s="4">
        <v>0.54788996616231567</v>
      </c>
      <c r="H35" s="5">
        <f t="shared" si="1"/>
        <v>3.5653313354053269E-3</v>
      </c>
      <c r="I35" s="4"/>
      <c r="J35" s="4"/>
      <c r="K35" s="4"/>
    </row>
    <row r="36" spans="1:11" x14ac:dyDescent="0.3">
      <c r="A36" s="6">
        <v>38002</v>
      </c>
      <c r="B36" s="4">
        <v>0.54782993605728991</v>
      </c>
      <c r="C36" s="4">
        <v>0.54737982960065901</v>
      </c>
      <c r="D36" s="4">
        <v>0.55725984190538291</v>
      </c>
      <c r="E36" s="4">
        <v>0.55586004333484906</v>
      </c>
      <c r="F36" s="4">
        <f t="shared" si="0"/>
        <v>2004</v>
      </c>
      <c r="G36" s="4">
        <v>0.55586004333484906</v>
      </c>
      <c r="H36" s="5">
        <f t="shared" si="1"/>
        <v>1.4442066830792346E-2</v>
      </c>
      <c r="I36" s="4"/>
      <c r="J36" s="4"/>
      <c r="K36" s="4"/>
    </row>
    <row r="37" spans="1:11" x14ac:dyDescent="0.3">
      <c r="A37" s="6">
        <v>38005</v>
      </c>
      <c r="B37" s="4">
        <v>0.55559012560781562</v>
      </c>
      <c r="C37" s="4">
        <v>0.55488014311468647</v>
      </c>
      <c r="D37" s="4">
        <v>0.56092013338680768</v>
      </c>
      <c r="E37" s="4">
        <v>0.56076003171658739</v>
      </c>
      <c r="F37" s="4">
        <f t="shared" si="0"/>
        <v>2004</v>
      </c>
      <c r="G37" s="4">
        <v>0.56076003171658739</v>
      </c>
      <c r="H37" s="5">
        <f t="shared" si="1"/>
        <v>8.7765211174823752E-3</v>
      </c>
      <c r="I37" s="4"/>
      <c r="J37" s="4"/>
      <c r="K37" s="4"/>
    </row>
    <row r="38" spans="1:11" x14ac:dyDescent="0.3">
      <c r="A38" s="6">
        <v>38006</v>
      </c>
      <c r="B38" s="4">
        <v>0.56084997936072079</v>
      </c>
      <c r="C38" s="4">
        <v>0.54878989085117869</v>
      </c>
      <c r="D38" s="4">
        <v>0.5608801780458037</v>
      </c>
      <c r="E38" s="4">
        <v>0.54981004063096195</v>
      </c>
      <c r="F38" s="4">
        <f t="shared" si="0"/>
        <v>2004</v>
      </c>
      <c r="G38" s="4">
        <v>0.54981004063096195</v>
      </c>
      <c r="H38" s="5">
        <f t="shared" si="1"/>
        <v>-1.9720225162439167E-2</v>
      </c>
      <c r="I38" s="4"/>
      <c r="J38" s="4"/>
      <c r="K38" s="4"/>
    </row>
    <row r="39" spans="1:11" x14ac:dyDescent="0.3">
      <c r="A39" s="6">
        <v>38007</v>
      </c>
      <c r="B39" s="4">
        <v>0.54978011544282857</v>
      </c>
      <c r="C39" s="4">
        <v>0.54444998573541037</v>
      </c>
      <c r="D39" s="4">
        <v>0.55081002121720202</v>
      </c>
      <c r="E39" s="4">
        <v>0.54560999470212701</v>
      </c>
      <c r="F39" s="4">
        <f t="shared" si="0"/>
        <v>2004</v>
      </c>
      <c r="G39" s="4">
        <v>0.54560999470212701</v>
      </c>
      <c r="H39" s="5">
        <f t="shared" si="1"/>
        <v>-7.6684128008611911E-3</v>
      </c>
      <c r="I39" s="4"/>
      <c r="J39" s="4"/>
      <c r="K39" s="4"/>
    </row>
    <row r="40" spans="1:11" x14ac:dyDescent="0.3">
      <c r="A40" s="6">
        <v>38008</v>
      </c>
      <c r="B40" s="4">
        <v>0.54564006307599122</v>
      </c>
      <c r="C40" s="4">
        <v>0.54126993835476667</v>
      </c>
      <c r="D40" s="4">
        <v>0.54564006307599122</v>
      </c>
      <c r="E40" s="4">
        <v>0.54238994365653259</v>
      </c>
      <c r="F40" s="4">
        <f t="shared" si="0"/>
        <v>2004</v>
      </c>
      <c r="G40" s="4">
        <v>0.54238994365653259</v>
      </c>
      <c r="H40" s="5">
        <f t="shared" si="1"/>
        <v>-5.9192290989722E-3</v>
      </c>
      <c r="I40" s="4"/>
      <c r="J40" s="4"/>
      <c r="K40" s="4"/>
    </row>
    <row r="41" spans="1:11" x14ac:dyDescent="0.3">
      <c r="A41" s="6">
        <v>38009</v>
      </c>
      <c r="B41" s="4">
        <v>0.54247997977634632</v>
      </c>
      <c r="C41" s="4">
        <v>0.53999004258361483</v>
      </c>
      <c r="D41" s="4">
        <v>0.55009010475915954</v>
      </c>
      <c r="E41" s="4">
        <v>0.54711000084254946</v>
      </c>
      <c r="F41" s="4">
        <f t="shared" si="0"/>
        <v>2004</v>
      </c>
      <c r="G41" s="4">
        <v>0.54711000084254946</v>
      </c>
      <c r="H41" s="5">
        <f t="shared" si="1"/>
        <v>8.6646846387864341E-3</v>
      </c>
      <c r="I41" s="4"/>
      <c r="J41" s="4"/>
      <c r="K41" s="4"/>
    </row>
    <row r="42" spans="1:11" x14ac:dyDescent="0.3">
      <c r="A42" s="6">
        <v>38012</v>
      </c>
      <c r="B42" s="4">
        <v>0.54795000942474015</v>
      </c>
      <c r="C42" s="4">
        <v>0.54636001300336834</v>
      </c>
      <c r="D42" s="4">
        <v>0.55208996416384037</v>
      </c>
      <c r="E42" s="4">
        <v>0.55095993749910477</v>
      </c>
      <c r="F42" s="4">
        <f t="shared" si="0"/>
        <v>2004</v>
      </c>
      <c r="G42" s="4">
        <v>0.55095993749910477</v>
      </c>
      <c r="H42" s="5">
        <f t="shared" si="1"/>
        <v>7.0122171595987243E-3</v>
      </c>
      <c r="I42" s="4"/>
      <c r="J42" s="4"/>
      <c r="K42" s="4"/>
    </row>
    <row r="43" spans="1:11" x14ac:dyDescent="0.3">
      <c r="A43" s="6">
        <v>38013</v>
      </c>
      <c r="B43" s="4">
        <v>0.55095993749910477</v>
      </c>
      <c r="C43" s="4">
        <v>0.54669006500144868</v>
      </c>
      <c r="D43" s="4">
        <v>0.55468993110196363</v>
      </c>
      <c r="E43" s="4">
        <v>0.54744006078774432</v>
      </c>
      <c r="F43" s="4">
        <f t="shared" si="0"/>
        <v>2004</v>
      </c>
      <c r="G43" s="4">
        <v>0.54744006078774432</v>
      </c>
      <c r="H43" s="5">
        <f t="shared" si="1"/>
        <v>-6.4091201122009351E-3</v>
      </c>
      <c r="I43" s="4"/>
      <c r="J43" s="4"/>
      <c r="K43" s="4"/>
    </row>
    <row r="44" spans="1:11" x14ac:dyDescent="0.3">
      <c r="A44" s="6">
        <v>38014</v>
      </c>
      <c r="B44" s="4">
        <v>0.54737982960065901</v>
      </c>
      <c r="C44" s="4">
        <v>0.54391990017981995</v>
      </c>
      <c r="D44" s="4">
        <v>0.55163009451078415</v>
      </c>
      <c r="E44" s="4">
        <v>0.55092988700978951</v>
      </c>
      <c r="F44" s="4">
        <f t="shared" si="0"/>
        <v>2004</v>
      </c>
      <c r="G44" s="4">
        <v>0.55092988700978951</v>
      </c>
      <c r="H44" s="5">
        <f t="shared" si="1"/>
        <v>6.3545765659147836E-3</v>
      </c>
      <c r="I44" s="4"/>
      <c r="J44" s="4"/>
      <c r="K44" s="4"/>
    </row>
    <row r="45" spans="1:11" x14ac:dyDescent="0.3">
      <c r="A45" s="6">
        <v>38015</v>
      </c>
      <c r="B45" s="4">
        <v>0.55092988700978951</v>
      </c>
      <c r="C45" s="4">
        <v>0.54744006078774432</v>
      </c>
      <c r="D45" s="4">
        <v>0.55257991272552853</v>
      </c>
      <c r="E45" s="4">
        <v>0.55032986772271297</v>
      </c>
      <c r="F45" s="4">
        <f t="shared" si="0"/>
        <v>2004</v>
      </c>
      <c r="G45" s="4">
        <v>0.55032986772271297</v>
      </c>
      <c r="H45" s="5">
        <f t="shared" si="1"/>
        <v>-1.0896963116501241E-3</v>
      </c>
      <c r="I45" s="4"/>
      <c r="J45" s="4"/>
      <c r="K45" s="4"/>
    </row>
    <row r="46" spans="1:11" x14ac:dyDescent="0.3">
      <c r="A46" s="6">
        <v>38016</v>
      </c>
      <c r="B46" s="4">
        <v>0.55057014291149198</v>
      </c>
      <c r="C46" s="4">
        <v>0.54755996329158008</v>
      </c>
      <c r="D46" s="4">
        <v>0.55352994347905748</v>
      </c>
      <c r="E46" s="4">
        <v>0.54785994946539829</v>
      </c>
      <c r="F46" s="4">
        <f t="shared" si="0"/>
        <v>2004</v>
      </c>
      <c r="G46" s="4">
        <v>0.54785994946539829</v>
      </c>
      <c r="H46" s="5">
        <f t="shared" si="1"/>
        <v>-4.4981703222050475E-3</v>
      </c>
      <c r="I46" s="4"/>
      <c r="J46" s="4"/>
      <c r="K46" s="4"/>
    </row>
    <row r="47" spans="1:11" x14ac:dyDescent="0.3">
      <c r="A47" s="6">
        <v>38019</v>
      </c>
      <c r="B47" s="4">
        <v>0.54801006584888956</v>
      </c>
      <c r="C47" s="4">
        <v>0.54723005825263971</v>
      </c>
      <c r="D47" s="4">
        <v>0.55120987812198385</v>
      </c>
      <c r="E47" s="4">
        <v>0.54897004984099085</v>
      </c>
      <c r="F47" s="4">
        <f t="shared" si="0"/>
        <v>2004</v>
      </c>
      <c r="G47" s="4">
        <v>0.54897004984099085</v>
      </c>
      <c r="H47" s="5">
        <f t="shared" si="1"/>
        <v>2.0241983814015835E-3</v>
      </c>
      <c r="I47" s="4"/>
      <c r="J47" s="4"/>
      <c r="K47" s="4"/>
    </row>
    <row r="48" spans="1:11" x14ac:dyDescent="0.3">
      <c r="A48" s="6">
        <v>38020</v>
      </c>
      <c r="B48" s="4">
        <v>0.54572999026417701</v>
      </c>
      <c r="C48" s="4">
        <v>0.54344990696137596</v>
      </c>
      <c r="D48" s="4">
        <v>0.54671995363814785</v>
      </c>
      <c r="E48" s="4">
        <v>0.54409983579066956</v>
      </c>
      <c r="F48" s="4">
        <f t="shared" si="0"/>
        <v>2004</v>
      </c>
      <c r="G48" s="4">
        <v>0.54409983579066956</v>
      </c>
      <c r="H48" s="5">
        <f t="shared" si="1"/>
        <v>-8.911134305784503E-3</v>
      </c>
      <c r="I48" s="4"/>
      <c r="J48" s="4"/>
      <c r="K48" s="4"/>
    </row>
    <row r="49" spans="1:11" x14ac:dyDescent="0.3">
      <c r="A49" s="6">
        <v>38021</v>
      </c>
      <c r="B49" s="4">
        <v>0.54418984824721894</v>
      </c>
      <c r="C49" s="4">
        <v>0.54344990696137596</v>
      </c>
      <c r="D49" s="4">
        <v>0.54671995363814785</v>
      </c>
      <c r="E49" s="4">
        <v>0.54579015678368048</v>
      </c>
      <c r="F49" s="4">
        <f t="shared" si="0"/>
        <v>2004</v>
      </c>
      <c r="G49" s="4">
        <v>0.54579015678368048</v>
      </c>
      <c r="H49" s="5">
        <f t="shared" si="1"/>
        <v>3.1018219449379359E-3</v>
      </c>
      <c r="I49" s="4"/>
      <c r="J49" s="4"/>
      <c r="K49" s="4"/>
    </row>
    <row r="50" spans="1:11" x14ac:dyDescent="0.3">
      <c r="A50" s="6">
        <v>38022</v>
      </c>
      <c r="B50" s="4">
        <v>0.54572999026417701</v>
      </c>
      <c r="C50" s="4">
        <v>0.54277000500976713</v>
      </c>
      <c r="D50" s="4">
        <v>0.54618007120003409</v>
      </c>
      <c r="E50" s="4">
        <v>0.54460001851640061</v>
      </c>
      <c r="F50" s="4">
        <f t="shared" si="0"/>
        <v>2004</v>
      </c>
      <c r="G50" s="4">
        <v>0.54460001851640061</v>
      </c>
      <c r="H50" s="5">
        <f t="shared" si="1"/>
        <v>-2.1829593972034493E-3</v>
      </c>
      <c r="I50" s="4"/>
      <c r="J50" s="4"/>
      <c r="K50" s="4"/>
    </row>
    <row r="51" spans="1:11" x14ac:dyDescent="0.3">
      <c r="A51" s="6">
        <v>38023</v>
      </c>
      <c r="B51" s="4">
        <v>0.5445700646568038</v>
      </c>
      <c r="C51" s="4">
        <v>0.54041989545036695</v>
      </c>
      <c r="D51" s="4">
        <v>0.54572999026417701</v>
      </c>
      <c r="E51" s="4">
        <v>0.54126993835476667</v>
      </c>
      <c r="F51" s="4">
        <f t="shared" si="0"/>
        <v>2004</v>
      </c>
      <c r="G51" s="4">
        <v>0.54126993835476667</v>
      </c>
      <c r="H51" s="5">
        <f t="shared" si="1"/>
        <v>-6.1334979944889841E-3</v>
      </c>
      <c r="I51" s="4"/>
      <c r="J51" s="4"/>
      <c r="K51" s="4"/>
    </row>
    <row r="52" spans="1:11" x14ac:dyDescent="0.3">
      <c r="A52" s="6">
        <v>38026</v>
      </c>
      <c r="B52" s="4">
        <v>0.54194990323484482</v>
      </c>
      <c r="C52" s="4">
        <v>0.5368600024802932</v>
      </c>
      <c r="D52" s="4">
        <v>0.54194990323484482</v>
      </c>
      <c r="E52" s="4">
        <v>0.53771998124432707</v>
      </c>
      <c r="F52" s="4">
        <f t="shared" si="0"/>
        <v>2004</v>
      </c>
      <c r="G52" s="4">
        <v>0.53771998124432707</v>
      </c>
      <c r="H52" s="5">
        <f t="shared" si="1"/>
        <v>-6.5801725391181664E-3</v>
      </c>
      <c r="I52" s="4"/>
      <c r="J52" s="4"/>
      <c r="K52" s="4"/>
    </row>
    <row r="53" spans="1:11" x14ac:dyDescent="0.3">
      <c r="A53" s="6">
        <v>38027</v>
      </c>
      <c r="B53" s="4">
        <v>0.53768991207694561</v>
      </c>
      <c r="C53" s="4">
        <v>0.53378997286211771</v>
      </c>
      <c r="D53" s="4">
        <v>0.53809989394051094</v>
      </c>
      <c r="E53" s="4">
        <v>0.53553000601400191</v>
      </c>
      <c r="F53" s="4">
        <f t="shared" si="0"/>
        <v>2004</v>
      </c>
      <c r="G53" s="4">
        <v>0.53553000601400191</v>
      </c>
      <c r="H53" s="5">
        <f t="shared" si="1"/>
        <v>-4.0810217484821207E-3</v>
      </c>
      <c r="I53" s="4"/>
      <c r="J53" s="4"/>
      <c r="K53" s="4"/>
    </row>
    <row r="54" spans="1:11" x14ac:dyDescent="0.3">
      <c r="A54" s="6">
        <v>38028</v>
      </c>
      <c r="B54" s="4">
        <v>0.53553000601400191</v>
      </c>
      <c r="C54" s="4">
        <v>0.52803997896288724</v>
      </c>
      <c r="D54" s="4">
        <v>0.53595996593438455</v>
      </c>
      <c r="E54" s="4">
        <v>0.52839990996065533</v>
      </c>
      <c r="F54" s="4">
        <f t="shared" si="0"/>
        <v>2004</v>
      </c>
      <c r="G54" s="4">
        <v>0.52839990996065533</v>
      </c>
      <c r="H54" s="5">
        <f t="shared" si="1"/>
        <v>-1.3403519709385732E-2</v>
      </c>
      <c r="I54" s="4"/>
      <c r="J54" s="4"/>
      <c r="K54" s="4"/>
    </row>
    <row r="55" spans="1:11" x14ac:dyDescent="0.3">
      <c r="A55" s="6">
        <v>38029</v>
      </c>
      <c r="B55" s="4">
        <v>0.52837003655792281</v>
      </c>
      <c r="C55" s="4">
        <v>0.52762012195411501</v>
      </c>
      <c r="D55" s="4">
        <v>0.52948994233854529</v>
      </c>
      <c r="E55" s="4">
        <v>0.52826006454281471</v>
      </c>
      <c r="F55" s="4">
        <f t="shared" si="0"/>
        <v>2004</v>
      </c>
      <c r="G55" s="4">
        <v>0.52826006454281471</v>
      </c>
      <c r="H55" s="5">
        <f t="shared" si="1"/>
        <v>-2.6469332052222718E-4</v>
      </c>
      <c r="I55" s="4"/>
      <c r="J55" s="4"/>
      <c r="K55" s="4"/>
    </row>
    <row r="56" spans="1:11" x14ac:dyDescent="0.3">
      <c r="A56" s="6">
        <v>38030</v>
      </c>
      <c r="B56" s="4">
        <v>0.52834993673009512</v>
      </c>
      <c r="C56" s="4">
        <v>0.52690009394628678</v>
      </c>
      <c r="D56" s="4">
        <v>0.53188999663845526</v>
      </c>
      <c r="E56" s="4">
        <v>0.53042012456386212</v>
      </c>
      <c r="F56" s="4">
        <f t="shared" si="0"/>
        <v>2004</v>
      </c>
      <c r="G56" s="4">
        <v>0.53042012456386212</v>
      </c>
      <c r="H56" s="5">
        <f t="shared" si="1"/>
        <v>4.0806714637607634E-3</v>
      </c>
      <c r="I56" s="4"/>
      <c r="J56" s="4"/>
      <c r="K56" s="4"/>
    </row>
    <row r="57" spans="1:11" x14ac:dyDescent="0.3">
      <c r="A57" s="6">
        <v>38033</v>
      </c>
      <c r="B57" s="4">
        <v>0.53059011171044212</v>
      </c>
      <c r="C57" s="4">
        <v>0.52859989745161984</v>
      </c>
      <c r="D57" s="4">
        <v>0.53134991038783763</v>
      </c>
      <c r="E57" s="4">
        <v>0.52944004303288672</v>
      </c>
      <c r="F57" s="4">
        <f t="shared" si="0"/>
        <v>2004</v>
      </c>
      <c r="G57" s="4">
        <v>0.52944004303288672</v>
      </c>
      <c r="H57" s="5">
        <f t="shared" si="1"/>
        <v>-1.8494549381178713E-3</v>
      </c>
      <c r="I57" s="4"/>
      <c r="J57" s="4"/>
      <c r="K57" s="4"/>
    </row>
    <row r="58" spans="1:11" x14ac:dyDescent="0.3">
      <c r="A58" s="6">
        <v>38034</v>
      </c>
      <c r="B58" s="4">
        <v>0.52938006418203898</v>
      </c>
      <c r="C58" s="4">
        <v>0.52411011343839298</v>
      </c>
      <c r="D58" s="4">
        <v>0.52982995637380137</v>
      </c>
      <c r="E58" s="4">
        <v>0.52476992774442865</v>
      </c>
      <c r="F58" s="4">
        <f t="shared" si="0"/>
        <v>2004</v>
      </c>
      <c r="G58" s="4">
        <v>0.52476992774442865</v>
      </c>
      <c r="H58" s="5">
        <f t="shared" si="1"/>
        <v>-8.8599917815229325E-3</v>
      </c>
      <c r="I58" s="4"/>
      <c r="J58" s="4"/>
      <c r="K58" s="4"/>
    </row>
    <row r="59" spans="1:11" x14ac:dyDescent="0.3">
      <c r="A59" s="6">
        <v>38035</v>
      </c>
      <c r="B59" s="4">
        <v>0.524079899125101</v>
      </c>
      <c r="C59" s="4">
        <v>0.52244010877203062</v>
      </c>
      <c r="D59" s="4">
        <v>0.53050003872650286</v>
      </c>
      <c r="E59" s="4">
        <v>0.52837003655792281</v>
      </c>
      <c r="F59" s="4">
        <f t="shared" si="0"/>
        <v>2004</v>
      </c>
      <c r="G59" s="4">
        <v>0.52837003655792281</v>
      </c>
      <c r="H59" s="5">
        <f t="shared" si="1"/>
        <v>6.8369313842937237E-3</v>
      </c>
      <c r="I59" s="4"/>
      <c r="J59" s="4"/>
      <c r="K59" s="4"/>
    </row>
    <row r="60" spans="1:11" x14ac:dyDescent="0.3">
      <c r="A60" s="6">
        <v>38036</v>
      </c>
      <c r="B60" s="4">
        <v>0.52843006597977804</v>
      </c>
      <c r="C60" s="4">
        <v>0.52633989030024009</v>
      </c>
      <c r="D60" s="4">
        <v>0.52982995637380137</v>
      </c>
      <c r="E60" s="4">
        <v>0.52653998465662488</v>
      </c>
      <c r="F60" s="4">
        <f t="shared" si="0"/>
        <v>2004</v>
      </c>
      <c r="G60" s="4">
        <v>0.52653998465662488</v>
      </c>
      <c r="H60" s="5">
        <f t="shared" si="1"/>
        <v>-3.4695920985720178E-3</v>
      </c>
      <c r="I60" s="4"/>
      <c r="J60" s="4"/>
      <c r="K60" s="4"/>
    </row>
    <row r="61" spans="1:11" x14ac:dyDescent="0.3">
      <c r="A61" s="6">
        <v>38037</v>
      </c>
      <c r="B61" s="4">
        <v>0.52656992874982289</v>
      </c>
      <c r="C61" s="4">
        <v>0.52629002896174026</v>
      </c>
      <c r="D61" s="4">
        <v>0.53803996345632565</v>
      </c>
      <c r="E61" s="4">
        <v>0.53706010078469857</v>
      </c>
      <c r="F61" s="4">
        <f t="shared" si="0"/>
        <v>2004</v>
      </c>
      <c r="G61" s="4">
        <v>0.53706010078469857</v>
      </c>
      <c r="H61" s="5">
        <f t="shared" si="1"/>
        <v>1.9782734813416126E-2</v>
      </c>
      <c r="I61" s="4"/>
      <c r="J61" s="4"/>
      <c r="K61" s="4"/>
    </row>
    <row r="62" spans="1:11" x14ac:dyDescent="0.3">
      <c r="A62" s="6">
        <v>38040</v>
      </c>
      <c r="B62" s="4">
        <v>0.53789005097046128</v>
      </c>
      <c r="C62" s="4">
        <v>0.53453011061566102</v>
      </c>
      <c r="D62" s="4">
        <v>0.54139008400749933</v>
      </c>
      <c r="E62" s="4">
        <v>0.53522016281397355</v>
      </c>
      <c r="F62" s="4">
        <f t="shared" si="0"/>
        <v>2004</v>
      </c>
      <c r="G62" s="4">
        <v>0.53522016281397355</v>
      </c>
      <c r="H62" s="5">
        <f t="shared" si="1"/>
        <v>-3.4318262472938848E-3</v>
      </c>
      <c r="I62" s="4"/>
      <c r="J62" s="4"/>
      <c r="K62" s="4"/>
    </row>
    <row r="63" spans="1:11" x14ac:dyDescent="0.3">
      <c r="A63" s="6">
        <v>38041</v>
      </c>
      <c r="B63" s="4">
        <v>0.53522016281397355</v>
      </c>
      <c r="C63" s="4">
        <v>0.52815013829611379</v>
      </c>
      <c r="D63" s="4">
        <v>0.53677009331748071</v>
      </c>
      <c r="E63" s="4">
        <v>0.5290999692063818</v>
      </c>
      <c r="F63" s="4">
        <f t="shared" si="0"/>
        <v>2004</v>
      </c>
      <c r="G63" s="4">
        <v>0.5290999692063818</v>
      </c>
      <c r="H63" s="5">
        <f t="shared" si="1"/>
        <v>-1.1500789813538614E-2</v>
      </c>
      <c r="I63" s="4"/>
      <c r="J63" s="4"/>
      <c r="K63" s="4"/>
    </row>
    <row r="64" spans="1:11" x14ac:dyDescent="0.3">
      <c r="A64" s="6">
        <v>38042</v>
      </c>
      <c r="B64" s="4">
        <v>0.5290999692063818</v>
      </c>
      <c r="C64" s="4">
        <v>0.52782007669225717</v>
      </c>
      <c r="D64" s="4">
        <v>0.53475993022452428</v>
      </c>
      <c r="E64" s="4">
        <v>0.53409987347173993</v>
      </c>
      <c r="F64" s="4">
        <f t="shared" si="0"/>
        <v>2004</v>
      </c>
      <c r="G64" s="4">
        <v>0.53409987347173993</v>
      </c>
      <c r="H64" s="5">
        <f t="shared" si="1"/>
        <v>9.4054587356648608E-3</v>
      </c>
      <c r="I64" s="4"/>
      <c r="J64" s="4"/>
      <c r="K64" s="4"/>
    </row>
    <row r="65" spans="1:11" x14ac:dyDescent="0.3">
      <c r="A65" s="6">
        <v>38043</v>
      </c>
      <c r="B65" s="4">
        <v>0.53406992257054264</v>
      </c>
      <c r="C65" s="4">
        <v>0.53247994547405364</v>
      </c>
      <c r="D65" s="4">
        <v>0.53878991018910982</v>
      </c>
      <c r="E65" s="4">
        <v>0.53667992623871097</v>
      </c>
      <c r="F65" s="4">
        <f t="shared" si="0"/>
        <v>2004</v>
      </c>
      <c r="G65" s="4">
        <v>0.53667992623871097</v>
      </c>
      <c r="H65" s="5">
        <f t="shared" si="1"/>
        <v>4.8190258365277327E-3</v>
      </c>
      <c r="I65" s="4"/>
      <c r="J65" s="4"/>
      <c r="K65" s="4"/>
    </row>
    <row r="66" spans="1:11" x14ac:dyDescent="0.3">
      <c r="A66" s="6">
        <v>38044</v>
      </c>
      <c r="B66" s="4">
        <v>0.53664997327483133</v>
      </c>
      <c r="C66" s="4">
        <v>0.53490009136093564</v>
      </c>
      <c r="D66" s="4">
        <v>0.54120988552328497</v>
      </c>
      <c r="E66" s="4">
        <v>0.53490009136093564</v>
      </c>
      <c r="F66" s="4">
        <f t="shared" si="0"/>
        <v>2004</v>
      </c>
      <c r="G66" s="4">
        <v>0.53490009136093564</v>
      </c>
      <c r="H66" s="5">
        <f t="shared" si="1"/>
        <v>-3.3218919450613621E-3</v>
      </c>
      <c r="I66" s="4"/>
      <c r="J66" s="4"/>
      <c r="K66" s="4"/>
    </row>
    <row r="67" spans="1:11" x14ac:dyDescent="0.3">
      <c r="A67" s="6">
        <v>38047</v>
      </c>
      <c r="B67" s="4">
        <v>0.53355984727382932</v>
      </c>
      <c r="C67" s="4">
        <v>0.53332992002184521</v>
      </c>
      <c r="D67" s="4">
        <v>0.53610995400712702</v>
      </c>
      <c r="E67" s="4">
        <v>0.53535999211950092</v>
      </c>
      <c r="F67" s="4">
        <f t="shared" ref="F67:F130" si="2">VALUE(TEXT(A67,"yyyy"))</f>
        <v>2004</v>
      </c>
      <c r="G67" s="4">
        <v>0.53535999211950092</v>
      </c>
      <c r="H67" s="5">
        <f t="shared" ref="H67:H130" si="3">LN(G67/G66)</f>
        <v>8.5941874124011543E-4</v>
      </c>
      <c r="I67" s="4"/>
      <c r="J67" s="4"/>
      <c r="K67" s="4"/>
    </row>
    <row r="68" spans="1:11" x14ac:dyDescent="0.3">
      <c r="A68" s="6">
        <v>38048</v>
      </c>
      <c r="B68" s="4">
        <v>0.53522016281397355</v>
      </c>
      <c r="C68" s="4">
        <v>0.53493013544965962</v>
      </c>
      <c r="D68" s="4">
        <v>0.54474983725598614</v>
      </c>
      <c r="E68" s="4">
        <v>0.54400985310645955</v>
      </c>
      <c r="F68" s="4">
        <f t="shared" si="2"/>
        <v>2004</v>
      </c>
      <c r="G68" s="4">
        <v>0.54400985310645955</v>
      </c>
      <c r="H68" s="5">
        <f t="shared" si="3"/>
        <v>1.602795594150783E-2</v>
      </c>
      <c r="I68" s="4"/>
      <c r="J68" s="4"/>
      <c r="K68" s="4"/>
    </row>
    <row r="69" spans="1:11" x14ac:dyDescent="0.3">
      <c r="A69" s="6">
        <v>38049</v>
      </c>
      <c r="B69" s="4">
        <v>0.54391990017981995</v>
      </c>
      <c r="C69" s="4">
        <v>0.5433300262645735</v>
      </c>
      <c r="D69" s="4">
        <v>0.55036015568588081</v>
      </c>
      <c r="E69" s="4">
        <v>0.54716987326451394</v>
      </c>
      <c r="F69" s="4">
        <f t="shared" si="2"/>
        <v>2004</v>
      </c>
      <c r="G69" s="4">
        <v>0.54716987326451394</v>
      </c>
      <c r="H69" s="5">
        <f t="shared" si="3"/>
        <v>5.7919496040756777E-3</v>
      </c>
      <c r="I69" s="4"/>
      <c r="J69" s="4"/>
      <c r="K69" s="4"/>
    </row>
    <row r="70" spans="1:11" x14ac:dyDescent="0.3">
      <c r="A70" s="6">
        <v>38050</v>
      </c>
      <c r="B70" s="4">
        <v>0.54711000084254946</v>
      </c>
      <c r="C70" s="4">
        <v>0.54431010870961494</v>
      </c>
      <c r="D70" s="4">
        <v>0.54927007499733604</v>
      </c>
      <c r="E70" s="4">
        <v>0.54854996302773251</v>
      </c>
      <c r="F70" s="4">
        <f t="shared" si="2"/>
        <v>2004</v>
      </c>
      <c r="G70" s="4">
        <v>0.54854996302773251</v>
      </c>
      <c r="H70" s="5">
        <f t="shared" si="3"/>
        <v>2.5190572394594764E-3</v>
      </c>
      <c r="I70" s="4"/>
      <c r="J70" s="4"/>
      <c r="K70" s="4"/>
    </row>
    <row r="71" spans="1:11" x14ac:dyDescent="0.3">
      <c r="A71" s="6">
        <v>38051</v>
      </c>
      <c r="B71" s="4">
        <v>0.54852017484629101</v>
      </c>
      <c r="C71" s="4">
        <v>0.54075011774833814</v>
      </c>
      <c r="D71" s="4">
        <v>0.54998996268318101</v>
      </c>
      <c r="E71" s="4">
        <v>0.5418899930800648</v>
      </c>
      <c r="F71" s="4">
        <f t="shared" si="2"/>
        <v>2004</v>
      </c>
      <c r="G71" s="4">
        <v>0.5418899930800648</v>
      </c>
      <c r="H71" s="5">
        <f t="shared" si="3"/>
        <v>-1.2215349820926258E-2</v>
      </c>
      <c r="I71" s="4"/>
      <c r="J71" s="4"/>
      <c r="K71" s="4"/>
    </row>
    <row r="72" spans="1:11" x14ac:dyDescent="0.3">
      <c r="A72" s="6">
        <v>38054</v>
      </c>
      <c r="B72" s="4">
        <v>0.54157010922927529</v>
      </c>
      <c r="C72" s="4">
        <v>0.5391701739686483</v>
      </c>
      <c r="D72" s="4">
        <v>0.54265012958485093</v>
      </c>
      <c r="E72" s="4">
        <v>0.53974987990565171</v>
      </c>
      <c r="F72" s="4">
        <f t="shared" si="2"/>
        <v>2004</v>
      </c>
      <c r="G72" s="4">
        <v>0.53974987990565171</v>
      </c>
      <c r="H72" s="5">
        <f t="shared" si="3"/>
        <v>-3.9571691476345018E-3</v>
      </c>
      <c r="I72" s="4"/>
      <c r="J72" s="4"/>
      <c r="K72" s="4"/>
    </row>
    <row r="73" spans="1:11" x14ac:dyDescent="0.3">
      <c r="A73" s="6">
        <v>38055</v>
      </c>
      <c r="B73" s="4">
        <v>0.53967006730765077</v>
      </c>
      <c r="C73" s="4">
        <v>0.53807007178930899</v>
      </c>
      <c r="D73" s="4">
        <v>0.54842992738239327</v>
      </c>
      <c r="E73" s="4">
        <v>0.54761993424179833</v>
      </c>
      <c r="F73" s="4">
        <f t="shared" si="2"/>
        <v>2004</v>
      </c>
      <c r="G73" s="4">
        <v>0.54761993424179833</v>
      </c>
      <c r="H73" s="5">
        <f t="shared" si="3"/>
        <v>1.4475648781906814E-2</v>
      </c>
      <c r="I73" s="4"/>
      <c r="J73" s="4"/>
      <c r="K73" s="4"/>
    </row>
    <row r="74" spans="1:11" x14ac:dyDescent="0.3">
      <c r="A74" s="6">
        <v>38056</v>
      </c>
      <c r="B74" s="4">
        <v>0.53967006730765077</v>
      </c>
      <c r="C74" s="4">
        <v>0.53807007178930899</v>
      </c>
      <c r="D74" s="4">
        <v>0.55614012061566931</v>
      </c>
      <c r="E74" s="4">
        <v>0.5545099961517006</v>
      </c>
      <c r="F74" s="4">
        <f t="shared" si="2"/>
        <v>2004</v>
      </c>
      <c r="G74" s="4">
        <v>0.5545099961517006</v>
      </c>
      <c r="H74" s="5">
        <f t="shared" si="3"/>
        <v>1.2503338276061834E-2</v>
      </c>
      <c r="I74" s="4"/>
      <c r="J74" s="4"/>
      <c r="K74" s="4"/>
    </row>
    <row r="75" spans="1:11" x14ac:dyDescent="0.3">
      <c r="A75" s="6">
        <v>38057</v>
      </c>
      <c r="B75" s="4">
        <v>0.55448017206628697</v>
      </c>
      <c r="C75" s="4">
        <v>0.55118010416201613</v>
      </c>
      <c r="D75" s="4">
        <v>0.55732009289411311</v>
      </c>
      <c r="E75" s="4">
        <v>0.55243002921249995</v>
      </c>
      <c r="F75" s="4">
        <f t="shared" si="2"/>
        <v>2004</v>
      </c>
      <c r="G75" s="4">
        <v>0.55243002921249995</v>
      </c>
      <c r="H75" s="5">
        <f t="shared" si="3"/>
        <v>-3.7580525403015609E-3</v>
      </c>
      <c r="I75" s="4"/>
      <c r="J75" s="4"/>
      <c r="K75" s="4"/>
    </row>
    <row r="76" spans="1:11" x14ac:dyDescent="0.3">
      <c r="A76" s="6">
        <v>38058</v>
      </c>
      <c r="B76" s="4">
        <v>0.55243002921249995</v>
      </c>
      <c r="C76" s="4">
        <v>0.55217989579261006</v>
      </c>
      <c r="D76" s="4">
        <v>0.55822012629172135</v>
      </c>
      <c r="E76" s="4">
        <v>0.55428992688915857</v>
      </c>
      <c r="F76" s="4">
        <f t="shared" si="2"/>
        <v>2004</v>
      </c>
      <c r="G76" s="4">
        <v>0.55428992688915857</v>
      </c>
      <c r="H76" s="5">
        <f t="shared" si="3"/>
        <v>3.3611021782773893E-3</v>
      </c>
      <c r="I76" s="4"/>
      <c r="J76" s="4"/>
      <c r="K76" s="4"/>
    </row>
    <row r="77" spans="1:11" x14ac:dyDescent="0.3">
      <c r="A77" s="6">
        <v>38061</v>
      </c>
      <c r="B77" s="4">
        <v>0.55576983570332117</v>
      </c>
      <c r="C77" s="4">
        <v>0.55194004164939559</v>
      </c>
      <c r="D77" s="4">
        <v>0.5569798768740285</v>
      </c>
      <c r="E77" s="4">
        <v>0.55405007837038356</v>
      </c>
      <c r="F77" s="4">
        <f t="shared" si="2"/>
        <v>2004</v>
      </c>
      <c r="G77" s="4">
        <v>0.55405007837038356</v>
      </c>
      <c r="H77" s="5">
        <f t="shared" si="3"/>
        <v>-4.3280675854141614E-4</v>
      </c>
      <c r="I77" s="4"/>
      <c r="J77" s="4"/>
      <c r="K77" s="4"/>
    </row>
    <row r="78" spans="1:11" x14ac:dyDescent="0.3">
      <c r="A78" s="6">
        <v>38062</v>
      </c>
      <c r="B78" s="4">
        <v>0.55414003562012148</v>
      </c>
      <c r="C78" s="4">
        <v>0.5495100293823012</v>
      </c>
      <c r="D78" s="4">
        <v>0.55519005543572697</v>
      </c>
      <c r="E78" s="4">
        <v>0.5515099238695701</v>
      </c>
      <c r="F78" s="4">
        <f t="shared" si="2"/>
        <v>2004</v>
      </c>
      <c r="G78" s="4">
        <v>0.5515099238695701</v>
      </c>
      <c r="H78" s="5">
        <f t="shared" si="3"/>
        <v>-4.5952439768932891E-3</v>
      </c>
      <c r="I78" s="4"/>
      <c r="J78" s="4"/>
      <c r="K78" s="4"/>
    </row>
    <row r="79" spans="1:11" x14ac:dyDescent="0.3">
      <c r="A79" s="6">
        <v>38063</v>
      </c>
      <c r="B79" s="4">
        <v>0.55159997087552159</v>
      </c>
      <c r="C79" s="4">
        <v>0.54998996268318101</v>
      </c>
      <c r="D79" s="4">
        <v>0.55325003969569031</v>
      </c>
      <c r="E79" s="4">
        <v>0.55041983272741291</v>
      </c>
      <c r="F79" s="4">
        <f t="shared" si="2"/>
        <v>2004</v>
      </c>
      <c r="G79" s="4">
        <v>0.55041983272741291</v>
      </c>
      <c r="H79" s="5">
        <f t="shared" si="3"/>
        <v>-1.9785135871489964E-3</v>
      </c>
      <c r="I79" s="4"/>
      <c r="J79" s="4"/>
      <c r="K79" s="4"/>
    </row>
    <row r="80" spans="1:11" x14ac:dyDescent="0.3">
      <c r="A80" s="6">
        <v>38064</v>
      </c>
      <c r="B80" s="4">
        <v>0.55039014405361242</v>
      </c>
      <c r="C80" s="4">
        <v>0.54376994616133767</v>
      </c>
      <c r="D80" s="4">
        <v>0.5506001541680432</v>
      </c>
      <c r="E80" s="4">
        <v>0.54484006492314208</v>
      </c>
      <c r="F80" s="4">
        <f t="shared" si="2"/>
        <v>2004</v>
      </c>
      <c r="G80" s="4">
        <v>0.54484006492314208</v>
      </c>
      <c r="H80" s="5">
        <f t="shared" si="3"/>
        <v>-1.0189026529154219E-2</v>
      </c>
      <c r="I80" s="4"/>
      <c r="J80" s="4"/>
      <c r="K80" s="4"/>
    </row>
    <row r="81" spans="1:11" x14ac:dyDescent="0.3">
      <c r="A81" s="6">
        <v>38065</v>
      </c>
      <c r="B81" s="4">
        <v>0.54490003536401233</v>
      </c>
      <c r="C81" s="4">
        <v>0.54439989438642045</v>
      </c>
      <c r="D81" s="4">
        <v>0.54744006078774432</v>
      </c>
      <c r="E81" s="4">
        <v>0.54520008570545342</v>
      </c>
      <c r="F81" s="4">
        <f t="shared" si="2"/>
        <v>2004</v>
      </c>
      <c r="G81" s="4">
        <v>0.54520008570545342</v>
      </c>
      <c r="H81" s="5">
        <f t="shared" si="3"/>
        <v>6.6056428324182505E-4</v>
      </c>
      <c r="I81" s="4"/>
      <c r="J81" s="4"/>
      <c r="K81" s="4"/>
    </row>
    <row r="82" spans="1:11" x14ac:dyDescent="0.3">
      <c r="A82" s="6">
        <v>38068</v>
      </c>
      <c r="B82" s="4">
        <v>0.54531990101353156</v>
      </c>
      <c r="C82" s="4">
        <v>0.54057005274342007</v>
      </c>
      <c r="D82" s="4">
        <v>0.54731991122471035</v>
      </c>
      <c r="E82" s="4">
        <v>0.54126993835476667</v>
      </c>
      <c r="F82" s="4">
        <f t="shared" si="2"/>
        <v>2004</v>
      </c>
      <c r="G82" s="4">
        <v>0.54126993835476667</v>
      </c>
      <c r="H82" s="5">
        <f t="shared" si="3"/>
        <v>-7.234740777218961E-3</v>
      </c>
      <c r="I82" s="4"/>
      <c r="J82" s="4"/>
      <c r="K82" s="4"/>
    </row>
    <row r="83" spans="1:11" x14ac:dyDescent="0.3">
      <c r="A83" s="6">
        <v>38069</v>
      </c>
      <c r="B83" s="4">
        <v>0.54120988552328497</v>
      </c>
      <c r="C83" s="4">
        <v>0.53939992836768946</v>
      </c>
      <c r="D83" s="4">
        <v>0.54308983357555141</v>
      </c>
      <c r="E83" s="4">
        <v>0.53992998187994978</v>
      </c>
      <c r="F83" s="4">
        <f t="shared" si="2"/>
        <v>2004</v>
      </c>
      <c r="G83" s="4">
        <v>0.53992998187994978</v>
      </c>
      <c r="H83" s="5">
        <f t="shared" si="3"/>
        <v>-2.4786482791264741E-3</v>
      </c>
      <c r="I83" s="4"/>
      <c r="J83" s="4"/>
      <c r="K83" s="4"/>
    </row>
    <row r="84" spans="1:11" x14ac:dyDescent="0.3">
      <c r="A84" s="6">
        <v>38070</v>
      </c>
      <c r="B84" s="4">
        <v>0.53989995653805345</v>
      </c>
      <c r="C84" s="4">
        <v>0.53934988921753269</v>
      </c>
      <c r="D84" s="4">
        <v>0.54858005538464238</v>
      </c>
      <c r="E84" s="4">
        <v>0.54785994946539829</v>
      </c>
      <c r="F84" s="4">
        <f t="shared" si="2"/>
        <v>2004</v>
      </c>
      <c r="G84" s="4">
        <v>0.54785994946539829</v>
      </c>
      <c r="H84" s="5">
        <f t="shared" si="3"/>
        <v>1.4580219650263761E-2</v>
      </c>
      <c r="I84" s="4"/>
      <c r="J84" s="4"/>
      <c r="K84" s="4"/>
    </row>
    <row r="85" spans="1:11" x14ac:dyDescent="0.3">
      <c r="A85" s="6">
        <v>38071</v>
      </c>
      <c r="B85" s="4">
        <v>0.54776991910533834</v>
      </c>
      <c r="C85" s="4">
        <v>0.54761993424179833</v>
      </c>
      <c r="D85" s="4">
        <v>0.55555987657681782</v>
      </c>
      <c r="E85" s="4">
        <v>0.55310009839650753</v>
      </c>
      <c r="F85" s="4">
        <f t="shared" si="2"/>
        <v>2004</v>
      </c>
      <c r="G85" s="4">
        <v>0.55310009839650753</v>
      </c>
      <c r="H85" s="5">
        <f t="shared" si="3"/>
        <v>9.5193072843402782E-3</v>
      </c>
      <c r="I85" s="4"/>
      <c r="J85" s="4"/>
      <c r="K85" s="4"/>
    </row>
    <row r="86" spans="1:11" x14ac:dyDescent="0.3">
      <c r="A86" s="6">
        <v>38072</v>
      </c>
      <c r="B86" s="4">
        <v>0.55313008015407994</v>
      </c>
      <c r="C86" s="4">
        <v>0.54860985007041407</v>
      </c>
      <c r="D86" s="4">
        <v>0.55521995593774431</v>
      </c>
      <c r="E86" s="4">
        <v>0.5501500259120663</v>
      </c>
      <c r="F86" s="4">
        <f t="shared" si="2"/>
        <v>2004</v>
      </c>
      <c r="G86" s="4">
        <v>0.5501500259120663</v>
      </c>
      <c r="H86" s="5">
        <f t="shared" si="3"/>
        <v>-5.3479794847252817E-3</v>
      </c>
      <c r="I86" s="4"/>
      <c r="J86" s="4"/>
      <c r="K86" s="4"/>
    </row>
    <row r="87" spans="1:11" x14ac:dyDescent="0.3">
      <c r="A87" s="6">
        <v>38075</v>
      </c>
      <c r="B87" s="4">
        <v>0.55127004348969377</v>
      </c>
      <c r="C87" s="4">
        <v>0.54863994899843038</v>
      </c>
      <c r="D87" s="4">
        <v>0.55325003969569031</v>
      </c>
      <c r="E87" s="4">
        <v>0.54957012624724944</v>
      </c>
      <c r="F87" s="4">
        <f t="shared" si="2"/>
        <v>2004</v>
      </c>
      <c r="G87" s="4">
        <v>0.54957012624724944</v>
      </c>
      <c r="H87" s="5">
        <f t="shared" si="3"/>
        <v>-1.05463143041901E-3</v>
      </c>
      <c r="I87" s="4"/>
      <c r="J87" s="4"/>
      <c r="K87" s="4"/>
    </row>
    <row r="88" spans="1:11" x14ac:dyDescent="0.3">
      <c r="A88" s="6">
        <v>38076</v>
      </c>
      <c r="B88" s="4">
        <v>0.54957012624724944</v>
      </c>
      <c r="C88" s="4">
        <v>0.54654007341126265</v>
      </c>
      <c r="D88" s="4">
        <v>0.54974989128695895</v>
      </c>
      <c r="E88" s="4">
        <v>0.54716987326451394</v>
      </c>
      <c r="F88" s="4">
        <f t="shared" si="2"/>
        <v>2004</v>
      </c>
      <c r="G88" s="4">
        <v>0.54716987326451394</v>
      </c>
      <c r="H88" s="5">
        <f t="shared" si="3"/>
        <v>-4.3770753614611043E-3</v>
      </c>
      <c r="I88" s="4"/>
      <c r="J88" s="4"/>
      <c r="K88" s="4"/>
    </row>
    <row r="89" spans="1:11" x14ac:dyDescent="0.3">
      <c r="A89" s="6">
        <v>38077</v>
      </c>
      <c r="B89" s="4">
        <v>0.54747003149047624</v>
      </c>
      <c r="C89" s="4">
        <v>0.54153990120146045</v>
      </c>
      <c r="D89" s="4">
        <v>0.54779992593744997</v>
      </c>
      <c r="E89" s="4">
        <v>0.54247997977634632</v>
      </c>
      <c r="F89" s="4">
        <f t="shared" si="2"/>
        <v>2004</v>
      </c>
      <c r="G89" s="4">
        <v>0.54247997977634632</v>
      </c>
      <c r="H89" s="5">
        <f t="shared" si="3"/>
        <v>-8.6081275284554531E-3</v>
      </c>
      <c r="I89" s="4"/>
      <c r="J89" s="4"/>
      <c r="K89" s="4"/>
    </row>
    <row r="90" spans="1:11" x14ac:dyDescent="0.3">
      <c r="A90" s="6">
        <v>38078</v>
      </c>
      <c r="B90" s="4">
        <v>0.5425900645248104</v>
      </c>
      <c r="C90" s="4">
        <v>0.53780991968884462</v>
      </c>
      <c r="D90" s="4">
        <v>0.54386014527592197</v>
      </c>
      <c r="E90" s="4">
        <v>0.53865002453550859</v>
      </c>
      <c r="F90" s="4">
        <f t="shared" si="2"/>
        <v>2004</v>
      </c>
      <c r="G90" s="4">
        <v>0.53865002453550859</v>
      </c>
      <c r="H90" s="5">
        <f t="shared" si="3"/>
        <v>-7.0851262053847957E-3</v>
      </c>
      <c r="I90" s="4"/>
      <c r="J90" s="4"/>
      <c r="K90" s="4"/>
    </row>
    <row r="91" spans="1:11" x14ac:dyDescent="0.3">
      <c r="A91" s="6">
        <v>38079</v>
      </c>
      <c r="B91" s="4">
        <v>0.53862014137701475</v>
      </c>
      <c r="C91" s="4">
        <v>0.53842003870163235</v>
      </c>
      <c r="D91" s="4">
        <v>0.54701991754221757</v>
      </c>
      <c r="E91" s="4">
        <v>0.54701991754221757</v>
      </c>
      <c r="F91" s="4">
        <f t="shared" si="2"/>
        <v>2004</v>
      </c>
      <c r="G91" s="4">
        <v>0.54701991754221757</v>
      </c>
      <c r="H91" s="5">
        <f t="shared" si="3"/>
        <v>1.5419159194675144E-2</v>
      </c>
      <c r="I91" s="4"/>
      <c r="J91" s="4"/>
      <c r="K91" s="4"/>
    </row>
    <row r="92" spans="1:11" x14ac:dyDescent="0.3">
      <c r="A92" s="6">
        <v>38082</v>
      </c>
      <c r="B92" s="4">
        <v>0.54684013894114247</v>
      </c>
      <c r="C92" s="4">
        <v>0.54626987807802585</v>
      </c>
      <c r="D92" s="4">
        <v>0.55190988415411535</v>
      </c>
      <c r="E92" s="4">
        <v>0.54830994425881108</v>
      </c>
      <c r="F92" s="4">
        <f t="shared" si="2"/>
        <v>2004</v>
      </c>
      <c r="G92" s="4">
        <v>0.54830994425881108</v>
      </c>
      <c r="H92" s="5">
        <f t="shared" si="3"/>
        <v>2.355504689588111E-3</v>
      </c>
      <c r="I92" s="4"/>
      <c r="J92" s="4"/>
      <c r="K92" s="4"/>
    </row>
    <row r="93" spans="1:11" x14ac:dyDescent="0.3">
      <c r="A93" s="6">
        <v>38083</v>
      </c>
      <c r="B93" s="4">
        <v>0.54827988152768325</v>
      </c>
      <c r="C93" s="4">
        <v>0.54206006676011786</v>
      </c>
      <c r="D93" s="4">
        <v>0.54935999560512006</v>
      </c>
      <c r="E93" s="4">
        <v>0.54244996441528237</v>
      </c>
      <c r="F93" s="4">
        <f t="shared" si="2"/>
        <v>2004</v>
      </c>
      <c r="G93" s="4">
        <v>0.54244996441528237</v>
      </c>
      <c r="H93" s="5">
        <f t="shared" si="3"/>
        <v>-1.0744869106003703E-2</v>
      </c>
      <c r="I93" s="4"/>
      <c r="J93" s="4"/>
      <c r="K93" s="4"/>
    </row>
    <row r="94" spans="1:11" x14ac:dyDescent="0.3">
      <c r="A94" s="6">
        <v>38084</v>
      </c>
      <c r="B94" s="4">
        <v>0.54247997977634632</v>
      </c>
      <c r="C94" s="4">
        <v>0.54229993741858717</v>
      </c>
      <c r="D94" s="4">
        <v>0.54517006580202698</v>
      </c>
      <c r="E94" s="4">
        <v>0.54342007948062077</v>
      </c>
      <c r="F94" s="4">
        <f t="shared" si="2"/>
        <v>2004</v>
      </c>
      <c r="G94" s="4">
        <v>0.54342007948062077</v>
      </c>
      <c r="H94" s="5">
        <f t="shared" si="3"/>
        <v>1.7867982064607684E-3</v>
      </c>
      <c r="I94" s="4"/>
      <c r="J94" s="4"/>
      <c r="K94" s="4"/>
    </row>
    <row r="95" spans="1:11" x14ac:dyDescent="0.3">
      <c r="A95" s="6">
        <v>38085</v>
      </c>
      <c r="B95" s="4">
        <v>0.54342007948062077</v>
      </c>
      <c r="C95" s="4">
        <v>0.54150998977629139</v>
      </c>
      <c r="D95" s="4">
        <v>0.5466299987263521</v>
      </c>
      <c r="E95" s="4">
        <v>0.54612011693523943</v>
      </c>
      <c r="F95" s="4">
        <f t="shared" si="2"/>
        <v>2004</v>
      </c>
      <c r="G95" s="4">
        <v>0.54612011693523943</v>
      </c>
      <c r="H95" s="5">
        <f t="shared" si="3"/>
        <v>4.9562980616511309E-3</v>
      </c>
      <c r="I95" s="4"/>
      <c r="J95" s="4"/>
      <c r="K95" s="4"/>
    </row>
    <row r="96" spans="1:11" x14ac:dyDescent="0.3">
      <c r="A96" s="6">
        <v>38086</v>
      </c>
      <c r="B96" s="4">
        <v>0.54612011693523943</v>
      </c>
      <c r="C96" s="4">
        <v>0.54493002553542103</v>
      </c>
      <c r="D96" s="4">
        <v>0.54638986556077362</v>
      </c>
      <c r="E96" s="4">
        <v>0.54531990101353156</v>
      </c>
      <c r="F96" s="4">
        <f t="shared" si="2"/>
        <v>2004</v>
      </c>
      <c r="G96" s="4">
        <v>0.54531990101353156</v>
      </c>
      <c r="H96" s="5">
        <f t="shared" si="3"/>
        <v>-1.4663491386283879E-3</v>
      </c>
      <c r="I96" s="4"/>
      <c r="J96" s="4"/>
      <c r="K96" s="4"/>
    </row>
    <row r="97" spans="1:11" x14ac:dyDescent="0.3">
      <c r="A97" s="6">
        <v>38089</v>
      </c>
      <c r="B97" s="4">
        <v>0.54528986791443523</v>
      </c>
      <c r="C97" s="4">
        <v>0.5432701057475261</v>
      </c>
      <c r="D97" s="4">
        <v>0.54590993359551565</v>
      </c>
      <c r="E97" s="4">
        <v>0.54409983579066956</v>
      </c>
      <c r="F97" s="4">
        <f t="shared" si="2"/>
        <v>2004</v>
      </c>
      <c r="G97" s="4">
        <v>0.54409983579066956</v>
      </c>
      <c r="H97" s="5">
        <f t="shared" si="3"/>
        <v>-2.2398451060202319E-3</v>
      </c>
      <c r="I97" s="4"/>
      <c r="J97" s="4"/>
      <c r="K97" s="4"/>
    </row>
    <row r="98" spans="1:11" x14ac:dyDescent="0.3">
      <c r="A98" s="6">
        <v>38090</v>
      </c>
      <c r="B98" s="4">
        <v>0.54409983579066956</v>
      </c>
      <c r="C98" s="4">
        <v>0.54285987266678826</v>
      </c>
      <c r="D98" s="4">
        <v>0.55136001217402908</v>
      </c>
      <c r="E98" s="4">
        <v>0.55001991072076806</v>
      </c>
      <c r="F98" s="4">
        <f t="shared" si="2"/>
        <v>2004</v>
      </c>
      <c r="G98" s="4">
        <v>0.55001991072076806</v>
      </c>
      <c r="H98" s="5">
        <f t="shared" si="3"/>
        <v>1.0821727189827221E-2</v>
      </c>
      <c r="I98" s="4"/>
      <c r="J98" s="4"/>
      <c r="K98" s="4"/>
    </row>
    <row r="99" spans="1:11" x14ac:dyDescent="0.3">
      <c r="A99" s="6">
        <v>38091</v>
      </c>
      <c r="B99" s="4">
        <v>0.54998996268318101</v>
      </c>
      <c r="C99" s="4">
        <v>0.54993007639078695</v>
      </c>
      <c r="D99" s="4">
        <v>0.55984991543467033</v>
      </c>
      <c r="E99" s="4">
        <v>0.55872008403150064</v>
      </c>
      <c r="F99" s="4">
        <f t="shared" si="2"/>
        <v>2004</v>
      </c>
      <c r="G99" s="4">
        <v>0.55872008403150064</v>
      </c>
      <c r="H99" s="5">
        <f t="shared" si="3"/>
        <v>1.5694124729441733E-2</v>
      </c>
      <c r="I99" s="4"/>
      <c r="J99" s="4"/>
      <c r="K99" s="4"/>
    </row>
    <row r="100" spans="1:11" x14ac:dyDescent="0.3">
      <c r="A100" s="6">
        <v>38092</v>
      </c>
      <c r="B100" s="4">
        <v>0.55896993021260422</v>
      </c>
      <c r="C100" s="4">
        <v>0.55592988167588397</v>
      </c>
      <c r="D100" s="4">
        <v>0.56275000168824996</v>
      </c>
      <c r="E100" s="4">
        <v>0.55822012629172135</v>
      </c>
      <c r="F100" s="4">
        <f t="shared" si="2"/>
        <v>2004</v>
      </c>
      <c r="G100" s="4">
        <v>0.55822012629172135</v>
      </c>
      <c r="H100" s="5">
        <f t="shared" si="3"/>
        <v>-8.9522745899676146E-4</v>
      </c>
      <c r="I100" s="4"/>
      <c r="J100" s="4"/>
      <c r="K100" s="4"/>
    </row>
    <row r="101" spans="1:11" x14ac:dyDescent="0.3">
      <c r="A101" s="6">
        <v>38093</v>
      </c>
      <c r="B101" s="4">
        <v>0.55822012629172135</v>
      </c>
      <c r="C101" s="4">
        <v>0.55380000952536013</v>
      </c>
      <c r="D101" s="4">
        <v>0.56047999506777613</v>
      </c>
      <c r="E101" s="4">
        <v>0.55669988309302454</v>
      </c>
      <c r="F101" s="4">
        <f t="shared" si="2"/>
        <v>2004</v>
      </c>
      <c r="G101" s="4">
        <v>0.55669988309302454</v>
      </c>
      <c r="H101" s="5">
        <f t="shared" si="3"/>
        <v>-2.7270909627131025E-3</v>
      </c>
      <c r="I101" s="4"/>
      <c r="J101" s="4"/>
      <c r="K101" s="4"/>
    </row>
    <row r="102" spans="1:11" x14ac:dyDescent="0.3">
      <c r="A102" s="6">
        <v>38096</v>
      </c>
      <c r="B102" s="4">
        <v>0.55583007385314198</v>
      </c>
      <c r="C102" s="4">
        <v>0.55120987812198385</v>
      </c>
      <c r="D102" s="4">
        <v>0.55592988167588397</v>
      </c>
      <c r="E102" s="4">
        <v>0.55337005128080263</v>
      </c>
      <c r="F102" s="4">
        <f t="shared" si="2"/>
        <v>2004</v>
      </c>
      <c r="G102" s="4">
        <v>0.55337005128080263</v>
      </c>
      <c r="H102" s="5">
        <f t="shared" si="3"/>
        <v>-5.9993369721918028E-3</v>
      </c>
      <c r="I102" s="4"/>
      <c r="J102" s="4"/>
      <c r="K102" s="4"/>
    </row>
    <row r="103" spans="1:11" x14ac:dyDescent="0.3">
      <c r="A103" s="6">
        <v>38097</v>
      </c>
      <c r="B103" s="4">
        <v>0.55822012629172135</v>
      </c>
      <c r="C103" s="4">
        <v>0.55441991875530505</v>
      </c>
      <c r="D103" s="4">
        <v>0.56110016030631582</v>
      </c>
      <c r="E103" s="4">
        <v>0.56012995014843436</v>
      </c>
      <c r="F103" s="4">
        <f t="shared" si="2"/>
        <v>2004</v>
      </c>
      <c r="G103" s="4">
        <v>0.56012995014843436</v>
      </c>
      <c r="H103" s="5">
        <f t="shared" si="3"/>
        <v>1.2141862428065586E-2</v>
      </c>
      <c r="I103" s="4"/>
      <c r="J103" s="4"/>
      <c r="K103" s="4"/>
    </row>
    <row r="104" spans="1:11" x14ac:dyDescent="0.3">
      <c r="A104" s="6">
        <v>38098</v>
      </c>
      <c r="B104" s="4">
        <v>0.560220009602171</v>
      </c>
      <c r="C104" s="4">
        <v>0.56007003115669585</v>
      </c>
      <c r="D104" s="4">
        <v>0.56596010320848444</v>
      </c>
      <c r="E104" s="4">
        <v>0.56513011555780601</v>
      </c>
      <c r="F104" s="4">
        <f t="shared" si="2"/>
        <v>2004</v>
      </c>
      <c r="G104" s="4">
        <v>0.56513011555780601</v>
      </c>
      <c r="H104" s="5">
        <f t="shared" si="3"/>
        <v>8.8871870103808068E-3</v>
      </c>
      <c r="I104" s="4"/>
      <c r="J104" s="4"/>
      <c r="K104" s="4"/>
    </row>
    <row r="105" spans="1:11" x14ac:dyDescent="0.3">
      <c r="A105" s="6">
        <v>38099</v>
      </c>
      <c r="B105" s="4">
        <v>0.56513011555780601</v>
      </c>
      <c r="C105" s="4">
        <v>0.56275000168824996</v>
      </c>
      <c r="D105" s="4">
        <v>0.56708984801424978</v>
      </c>
      <c r="E105" s="4">
        <v>0.56328983796967813</v>
      </c>
      <c r="F105" s="4">
        <f t="shared" si="2"/>
        <v>2004</v>
      </c>
      <c r="G105" s="4">
        <v>0.56328983796967813</v>
      </c>
      <c r="H105" s="5">
        <f t="shared" si="3"/>
        <v>-3.2616920923425959E-3</v>
      </c>
      <c r="I105" s="4"/>
      <c r="J105" s="4"/>
      <c r="K105" s="4"/>
    </row>
    <row r="106" spans="1:11" x14ac:dyDescent="0.3">
      <c r="A106" s="6">
        <v>38100</v>
      </c>
      <c r="B106" s="4">
        <v>0.5628700518797326</v>
      </c>
      <c r="C106" s="4">
        <v>0.56132000011226402</v>
      </c>
      <c r="D106" s="4">
        <v>0.56656999094054583</v>
      </c>
      <c r="E106" s="4">
        <v>0.56394995056978681</v>
      </c>
      <c r="F106" s="4">
        <f t="shared" si="2"/>
        <v>2004</v>
      </c>
      <c r="G106" s="4">
        <v>0.56394995056978681</v>
      </c>
      <c r="H106" s="5">
        <f t="shared" si="3"/>
        <v>1.1712018725334619E-3</v>
      </c>
      <c r="I106" s="4"/>
      <c r="J106" s="4"/>
      <c r="K106" s="4"/>
    </row>
    <row r="107" spans="1:11" x14ac:dyDescent="0.3">
      <c r="A107" s="6">
        <v>38103</v>
      </c>
      <c r="B107" s="4">
        <v>0.56417011985794197</v>
      </c>
      <c r="C107" s="4">
        <v>0.55875005377969267</v>
      </c>
      <c r="D107" s="4">
        <v>0.56592999559140533</v>
      </c>
      <c r="E107" s="4">
        <v>0.55991010083421011</v>
      </c>
      <c r="F107" s="4">
        <f t="shared" si="2"/>
        <v>2004</v>
      </c>
      <c r="G107" s="4">
        <v>0.55991010083421011</v>
      </c>
      <c r="H107" s="5">
        <f t="shared" si="3"/>
        <v>-7.1892708183573725E-3</v>
      </c>
      <c r="I107" s="4"/>
      <c r="J107" s="4"/>
      <c r="K107" s="4"/>
    </row>
    <row r="108" spans="1:11" x14ac:dyDescent="0.3">
      <c r="A108" s="6">
        <v>38104</v>
      </c>
      <c r="B108" s="4">
        <v>0.55991010083421011</v>
      </c>
      <c r="C108" s="4">
        <v>0.55738004624024862</v>
      </c>
      <c r="D108" s="4">
        <v>0.56084997936072079</v>
      </c>
      <c r="E108" s="4">
        <v>0.55806997081294052</v>
      </c>
      <c r="F108" s="4">
        <f t="shared" si="2"/>
        <v>2004</v>
      </c>
      <c r="G108" s="4">
        <v>0.55806997081294052</v>
      </c>
      <c r="H108" s="5">
        <f t="shared" si="3"/>
        <v>-3.2918863755321106E-3</v>
      </c>
      <c r="I108" s="4"/>
      <c r="J108" s="4"/>
      <c r="K108" s="4"/>
    </row>
    <row r="109" spans="1:11" x14ac:dyDescent="0.3">
      <c r="A109" s="6">
        <v>38105</v>
      </c>
      <c r="B109" s="4">
        <v>0.55797001580729055</v>
      </c>
      <c r="C109" s="4">
        <v>0.55650997015437031</v>
      </c>
      <c r="D109" s="4">
        <v>0.56472002028474311</v>
      </c>
      <c r="E109" s="4">
        <v>0.56464986908592785</v>
      </c>
      <c r="F109" s="4">
        <f t="shared" si="2"/>
        <v>2004</v>
      </c>
      <c r="G109" s="4">
        <v>0.56464986908592785</v>
      </c>
      <c r="H109" s="5">
        <f t="shared" si="3"/>
        <v>1.1721488077666032E-2</v>
      </c>
      <c r="I109" s="4"/>
      <c r="J109" s="4"/>
      <c r="K109" s="4"/>
    </row>
    <row r="110" spans="1:11" x14ac:dyDescent="0.3">
      <c r="A110" s="6">
        <v>38106</v>
      </c>
      <c r="B110" s="4">
        <v>0.5645599734882637</v>
      </c>
      <c r="C110" s="4">
        <v>0.56161002361570156</v>
      </c>
      <c r="D110" s="4">
        <v>0.56854006302835136</v>
      </c>
      <c r="E110" s="4">
        <v>0.56388984750162963</v>
      </c>
      <c r="F110" s="4">
        <f t="shared" si="2"/>
        <v>2004</v>
      </c>
      <c r="G110" s="4">
        <v>0.56388984750162963</v>
      </c>
      <c r="H110" s="5">
        <f t="shared" si="3"/>
        <v>-1.3469117444924294E-3</v>
      </c>
      <c r="I110" s="4"/>
      <c r="J110" s="4"/>
      <c r="K110" s="4"/>
    </row>
    <row r="111" spans="1:11" x14ac:dyDescent="0.3">
      <c r="A111" s="6">
        <v>38107</v>
      </c>
      <c r="B111" s="4">
        <v>0.56392005643711929</v>
      </c>
      <c r="C111" s="4">
        <v>0.56176997991110555</v>
      </c>
      <c r="D111" s="4">
        <v>0.56596010320848444</v>
      </c>
      <c r="E111" s="4">
        <v>0.56223996401664234</v>
      </c>
      <c r="F111" s="4">
        <f t="shared" si="2"/>
        <v>2004</v>
      </c>
      <c r="G111" s="4">
        <v>0.56223996401664234</v>
      </c>
      <c r="H111" s="5">
        <f t="shared" si="3"/>
        <v>-2.9301855764792507E-3</v>
      </c>
      <c r="I111" s="4"/>
      <c r="J111" s="4"/>
      <c r="K111" s="4"/>
    </row>
    <row r="112" spans="1:11" x14ac:dyDescent="0.3">
      <c r="A112" s="6">
        <v>38110</v>
      </c>
      <c r="B112" s="4">
        <v>0.56211007126993595</v>
      </c>
      <c r="C112" s="4">
        <v>0.56191992303944738</v>
      </c>
      <c r="D112" s="4">
        <v>0.56504006699115028</v>
      </c>
      <c r="E112" s="4">
        <v>0.56453001464955388</v>
      </c>
      <c r="F112" s="4">
        <f t="shared" si="2"/>
        <v>2004</v>
      </c>
      <c r="G112" s="4">
        <v>0.56453001464955388</v>
      </c>
      <c r="H112" s="5">
        <f t="shared" si="3"/>
        <v>4.0648115044237829E-3</v>
      </c>
      <c r="I112" s="4"/>
      <c r="J112" s="4"/>
      <c r="K112" s="4"/>
    </row>
    <row r="113" spans="1:11" x14ac:dyDescent="0.3">
      <c r="A113" s="6">
        <v>38111</v>
      </c>
      <c r="B113" s="4">
        <v>0.56453001464955388</v>
      </c>
      <c r="C113" s="4">
        <v>0.5557099194220616</v>
      </c>
      <c r="D113" s="4">
        <v>0.56453001464955388</v>
      </c>
      <c r="E113" s="4">
        <v>0.55688992569417717</v>
      </c>
      <c r="F113" s="4">
        <f t="shared" si="2"/>
        <v>2004</v>
      </c>
      <c r="G113" s="4">
        <v>0.55688992569417717</v>
      </c>
      <c r="H113" s="5">
        <f t="shared" si="3"/>
        <v>-1.3625952043907954E-2</v>
      </c>
      <c r="I113" s="4"/>
      <c r="J113" s="4"/>
      <c r="K113" s="4"/>
    </row>
    <row r="114" spans="1:11" x14ac:dyDescent="0.3">
      <c r="A114" s="6">
        <v>38112</v>
      </c>
      <c r="B114" s="4">
        <v>0.55679008290047549</v>
      </c>
      <c r="C114" s="4">
        <v>0.55524985966059792</v>
      </c>
      <c r="D114" s="4">
        <v>0.5593200904979907</v>
      </c>
      <c r="E114" s="4">
        <v>0.55835009779501965</v>
      </c>
      <c r="F114" s="4">
        <f t="shared" si="2"/>
        <v>2004</v>
      </c>
      <c r="G114" s="4">
        <v>0.55835009779501965</v>
      </c>
      <c r="H114" s="5">
        <f t="shared" si="3"/>
        <v>2.6185805825661192E-3</v>
      </c>
      <c r="I114" s="4"/>
      <c r="J114" s="4"/>
      <c r="K114" s="4"/>
    </row>
    <row r="115" spans="1:11" x14ac:dyDescent="0.3">
      <c r="A115" s="6">
        <v>38113</v>
      </c>
      <c r="B115" s="4">
        <v>0.55835009779501965</v>
      </c>
      <c r="C115" s="4">
        <v>0.55617012354206952</v>
      </c>
      <c r="D115" s="4">
        <v>0.55896993021260422</v>
      </c>
      <c r="E115" s="4">
        <v>0.55723003180111785</v>
      </c>
      <c r="F115" s="4">
        <f t="shared" si="2"/>
        <v>2004</v>
      </c>
      <c r="G115" s="4">
        <v>0.55723003180111785</v>
      </c>
      <c r="H115" s="5">
        <f t="shared" si="3"/>
        <v>-2.0080428837890131E-3</v>
      </c>
      <c r="I115" s="4"/>
      <c r="J115" s="4"/>
      <c r="K115" s="4"/>
    </row>
    <row r="116" spans="1:11" x14ac:dyDescent="0.3">
      <c r="A116" s="6">
        <v>38114</v>
      </c>
      <c r="B116" s="4">
        <v>0.55719991441409311</v>
      </c>
      <c r="C116" s="4">
        <v>0.55595986192180868</v>
      </c>
      <c r="D116" s="4">
        <v>0.5607298459675113</v>
      </c>
      <c r="E116" s="4">
        <v>0.55890994675264938</v>
      </c>
      <c r="F116" s="4">
        <f t="shared" si="2"/>
        <v>2004</v>
      </c>
      <c r="G116" s="4">
        <v>0.55890994675264938</v>
      </c>
      <c r="H116" s="5">
        <f t="shared" si="3"/>
        <v>3.0102249759881745E-3</v>
      </c>
      <c r="I116" s="4"/>
      <c r="J116" s="4"/>
      <c r="K116" s="4"/>
    </row>
    <row r="117" spans="1:11" x14ac:dyDescent="0.3">
      <c r="A117" s="6">
        <v>38117</v>
      </c>
      <c r="B117" s="4">
        <v>0.55974994850300475</v>
      </c>
      <c r="C117" s="4">
        <v>0.5593200904979907</v>
      </c>
      <c r="D117" s="4">
        <v>0.56458993550689174</v>
      </c>
      <c r="E117" s="4">
        <v>0.56268002243967929</v>
      </c>
      <c r="F117" s="4">
        <f t="shared" si="2"/>
        <v>2004</v>
      </c>
      <c r="G117" s="4">
        <v>0.56268002243967929</v>
      </c>
      <c r="H117" s="5">
        <f t="shared" si="3"/>
        <v>6.7227596354803671E-3</v>
      </c>
      <c r="I117" s="4"/>
      <c r="J117" s="4"/>
      <c r="K117" s="4"/>
    </row>
    <row r="118" spans="1:11" x14ac:dyDescent="0.3">
      <c r="A118" s="6">
        <v>38118</v>
      </c>
      <c r="B118" s="4">
        <v>0.56264994621066511</v>
      </c>
      <c r="C118" s="4">
        <v>0.56256005328568826</v>
      </c>
      <c r="D118" s="4">
        <v>0.57015988423473707</v>
      </c>
      <c r="E118" s="4">
        <v>0.56808014474682089</v>
      </c>
      <c r="F118" s="4">
        <f t="shared" si="2"/>
        <v>2004</v>
      </c>
      <c r="G118" s="4">
        <v>0.56808014474682089</v>
      </c>
      <c r="H118" s="5">
        <f t="shared" si="3"/>
        <v>9.5513859043745881E-3</v>
      </c>
      <c r="I118" s="4"/>
      <c r="J118" s="4"/>
      <c r="K118" s="4"/>
    </row>
    <row r="119" spans="1:11" x14ac:dyDescent="0.3">
      <c r="A119" s="6">
        <v>38119</v>
      </c>
      <c r="B119" s="4">
        <v>0.56802012608910757</v>
      </c>
      <c r="C119" s="4">
        <v>0.56179996213468253</v>
      </c>
      <c r="D119" s="4">
        <v>0.56904994266821829</v>
      </c>
      <c r="E119" s="4">
        <v>0.56427007997399847</v>
      </c>
      <c r="F119" s="4">
        <f t="shared" si="2"/>
        <v>2004</v>
      </c>
      <c r="G119" s="4">
        <v>0.56427007997399847</v>
      </c>
      <c r="H119" s="5">
        <f t="shared" si="3"/>
        <v>-6.7295065930377028E-3</v>
      </c>
      <c r="I119" s="4"/>
      <c r="J119" s="4"/>
      <c r="K119" s="4"/>
    </row>
    <row r="120" spans="1:11" x14ac:dyDescent="0.3">
      <c r="A120" s="6">
        <v>38120</v>
      </c>
      <c r="B120" s="4">
        <v>0.56420990865441578</v>
      </c>
      <c r="C120" s="4">
        <v>0.56343995871111985</v>
      </c>
      <c r="D120" s="4">
        <v>0.56883015527925573</v>
      </c>
      <c r="E120" s="4">
        <v>0.56808014474682089</v>
      </c>
      <c r="F120" s="4">
        <f t="shared" si="2"/>
        <v>2004</v>
      </c>
      <c r="G120" s="4">
        <v>0.56808014474682089</v>
      </c>
      <c r="H120" s="5">
        <f t="shared" si="3"/>
        <v>6.7295065930375935E-3</v>
      </c>
      <c r="I120" s="4"/>
      <c r="J120" s="4"/>
      <c r="K120" s="4"/>
    </row>
    <row r="121" spans="1:11" x14ac:dyDescent="0.3">
      <c r="A121" s="6">
        <v>38121</v>
      </c>
      <c r="B121" s="4">
        <v>0.56808014474682089</v>
      </c>
      <c r="C121" s="4">
        <v>0.5669300623736454</v>
      </c>
      <c r="D121" s="4">
        <v>0.57185010665004488</v>
      </c>
      <c r="E121" s="4">
        <v>0.5686299373426672</v>
      </c>
      <c r="F121" s="4">
        <f t="shared" si="2"/>
        <v>2004</v>
      </c>
      <c r="G121" s="4">
        <v>0.5686299373426672</v>
      </c>
      <c r="H121" s="5">
        <f t="shared" si="3"/>
        <v>9.6734012899395486E-4</v>
      </c>
      <c r="I121" s="4"/>
      <c r="J121" s="4"/>
      <c r="K121" s="4"/>
    </row>
    <row r="122" spans="1:11" x14ac:dyDescent="0.3">
      <c r="A122" s="6">
        <v>38124</v>
      </c>
      <c r="B122" s="4">
        <v>0.56817988120495044</v>
      </c>
      <c r="C122" s="4">
        <v>0.56357014926718974</v>
      </c>
      <c r="D122" s="4">
        <v>0.56885992506977068</v>
      </c>
      <c r="E122" s="4">
        <v>0.56458993550689174</v>
      </c>
      <c r="F122" s="4">
        <f t="shared" si="2"/>
        <v>2004</v>
      </c>
      <c r="G122" s="4">
        <v>0.56458993550689174</v>
      </c>
      <c r="H122" s="5">
        <f t="shared" si="3"/>
        <v>-7.1301590245906434E-3</v>
      </c>
      <c r="I122" s="4"/>
      <c r="J122" s="4"/>
      <c r="K122" s="4"/>
    </row>
    <row r="123" spans="1:11" x14ac:dyDescent="0.3">
      <c r="A123" s="6">
        <v>38125</v>
      </c>
      <c r="B123" s="4">
        <v>0.56458993550689174</v>
      </c>
      <c r="C123" s="4">
        <v>0.56449018069330692</v>
      </c>
      <c r="D123" s="4">
        <v>0.56743995492257004</v>
      </c>
      <c r="E123" s="4">
        <v>0.56599982454005437</v>
      </c>
      <c r="F123" s="4">
        <f t="shared" si="2"/>
        <v>2004</v>
      </c>
      <c r="G123" s="4">
        <v>0.56599982454005437</v>
      </c>
      <c r="H123" s="5">
        <f t="shared" si="3"/>
        <v>2.4940784249571626E-3</v>
      </c>
      <c r="I123" s="4"/>
      <c r="J123" s="4"/>
      <c r="K123" s="4"/>
    </row>
    <row r="124" spans="1:11" x14ac:dyDescent="0.3">
      <c r="A124" s="6">
        <v>38126</v>
      </c>
      <c r="B124" s="4">
        <v>0.56618985931314381</v>
      </c>
      <c r="C124" s="4">
        <v>0.56003991964547228</v>
      </c>
      <c r="D124" s="4">
        <v>0.5669898508816692</v>
      </c>
      <c r="E124" s="4">
        <v>0.5611401469962729</v>
      </c>
      <c r="F124" s="4">
        <f t="shared" si="2"/>
        <v>2004</v>
      </c>
      <c r="G124" s="4">
        <v>0.5611401469962729</v>
      </c>
      <c r="H124" s="5">
        <f t="shared" si="3"/>
        <v>-8.6230774868104581E-3</v>
      </c>
      <c r="I124" s="4"/>
      <c r="J124" s="4"/>
      <c r="K124" s="4"/>
    </row>
    <row r="125" spans="1:11" x14ac:dyDescent="0.3">
      <c r="A125" s="6">
        <v>38127</v>
      </c>
      <c r="B125" s="4">
        <v>0.56110016030631582</v>
      </c>
      <c r="C125" s="4">
        <v>0.5605400018161496</v>
      </c>
      <c r="D125" s="4">
        <v>0.56634986942803767</v>
      </c>
      <c r="E125" s="4">
        <v>0.56322004162196104</v>
      </c>
      <c r="F125" s="4">
        <f t="shared" si="2"/>
        <v>2004</v>
      </c>
      <c r="G125" s="4">
        <v>0.56322004162196104</v>
      </c>
      <c r="H125" s="5">
        <f t="shared" si="3"/>
        <v>3.6996987605375921E-3</v>
      </c>
      <c r="I125" s="4"/>
      <c r="J125" s="4"/>
      <c r="K125" s="4"/>
    </row>
    <row r="126" spans="1:11" x14ac:dyDescent="0.3">
      <c r="A126" s="6">
        <v>38128</v>
      </c>
      <c r="B126" s="4">
        <v>0.56305989268078438</v>
      </c>
      <c r="C126" s="4">
        <v>0.55709996044590282</v>
      </c>
      <c r="D126" s="4">
        <v>0.56351012712224957</v>
      </c>
      <c r="E126" s="4">
        <v>0.55878002674321214</v>
      </c>
      <c r="F126" s="4">
        <f t="shared" si="2"/>
        <v>2004</v>
      </c>
      <c r="G126" s="4">
        <v>0.55878002674321214</v>
      </c>
      <c r="H126" s="5">
        <f t="shared" si="3"/>
        <v>-7.9145058553354089E-3</v>
      </c>
      <c r="I126" s="4"/>
      <c r="J126" s="4"/>
      <c r="K126" s="4"/>
    </row>
    <row r="127" spans="1:11" x14ac:dyDescent="0.3">
      <c r="A127" s="6">
        <v>38131</v>
      </c>
      <c r="B127" s="4">
        <v>0.55869011749811859</v>
      </c>
      <c r="C127" s="4">
        <v>0.55750993761463796</v>
      </c>
      <c r="D127" s="4">
        <v>0.56092013338680768</v>
      </c>
      <c r="E127" s="4">
        <v>0.55813008561157385</v>
      </c>
      <c r="F127" s="4">
        <f t="shared" si="2"/>
        <v>2004</v>
      </c>
      <c r="G127" s="4">
        <v>0.55813008561157385</v>
      </c>
      <c r="H127" s="5">
        <f t="shared" si="3"/>
        <v>-1.1638200743457842E-3</v>
      </c>
      <c r="I127" s="4"/>
      <c r="J127" s="4"/>
      <c r="K127" s="4"/>
    </row>
    <row r="128" spans="1:11" x14ac:dyDescent="0.3">
      <c r="A128" s="6">
        <v>38132</v>
      </c>
      <c r="B128" s="4">
        <v>0.55809987085568979</v>
      </c>
      <c r="C128" s="4">
        <v>0.55098999126680859</v>
      </c>
      <c r="D128" s="4">
        <v>0.55859992514761003</v>
      </c>
      <c r="E128" s="4">
        <v>0.55172018076560003</v>
      </c>
      <c r="F128" s="4">
        <f t="shared" si="2"/>
        <v>2004</v>
      </c>
      <c r="G128" s="4">
        <v>0.55172018076560003</v>
      </c>
      <c r="H128" s="5">
        <f t="shared" si="3"/>
        <v>-1.1551064699904103E-2</v>
      </c>
      <c r="I128" s="4"/>
      <c r="J128" s="4"/>
      <c r="K128" s="4"/>
    </row>
    <row r="129" spans="1:11" x14ac:dyDescent="0.3">
      <c r="A129" s="6">
        <v>38133</v>
      </c>
      <c r="B129" s="4">
        <v>0.55196989776965522</v>
      </c>
      <c r="C129" s="4">
        <v>0.54953992517464378</v>
      </c>
      <c r="D129" s="4">
        <v>0.55254999057902265</v>
      </c>
      <c r="E129" s="4">
        <v>0.55098999126680859</v>
      </c>
      <c r="F129" s="4">
        <f t="shared" si="2"/>
        <v>2004</v>
      </c>
      <c r="G129" s="4">
        <v>0.55098999126680859</v>
      </c>
      <c r="H129" s="5">
        <f t="shared" si="3"/>
        <v>-1.3243545294768094E-3</v>
      </c>
      <c r="I129" s="4"/>
      <c r="J129" s="4"/>
      <c r="K129" s="4"/>
    </row>
    <row r="130" spans="1:11" x14ac:dyDescent="0.3">
      <c r="A130" s="6">
        <v>38134</v>
      </c>
      <c r="B130" s="4">
        <v>0.55098999126680859</v>
      </c>
      <c r="C130" s="4">
        <v>0.54342007948062077</v>
      </c>
      <c r="D130" s="4">
        <v>0.55223996814679865</v>
      </c>
      <c r="E130" s="4">
        <v>0.54447992638631393</v>
      </c>
      <c r="F130" s="4">
        <f t="shared" si="2"/>
        <v>2004</v>
      </c>
      <c r="G130" s="4">
        <v>0.54447992638631393</v>
      </c>
      <c r="H130" s="5">
        <f t="shared" si="3"/>
        <v>-1.1885568765291281E-2</v>
      </c>
      <c r="I130" s="4"/>
      <c r="J130" s="4"/>
      <c r="K130" s="4"/>
    </row>
    <row r="131" spans="1:11" x14ac:dyDescent="0.3">
      <c r="A131" s="6">
        <v>38135</v>
      </c>
      <c r="B131" s="4">
        <v>0.5445700646568038</v>
      </c>
      <c r="C131" s="4">
        <v>0.54283010991766889</v>
      </c>
      <c r="D131" s="4">
        <v>0.54645017767827531</v>
      </c>
      <c r="E131" s="4">
        <v>0.5455799296420123</v>
      </c>
      <c r="F131" s="4">
        <f t="shared" ref="F131:F194" si="4">VALUE(TEXT(A131,"yyyy"))</f>
        <v>2004</v>
      </c>
      <c r="G131" s="4">
        <v>0.5455799296420123</v>
      </c>
      <c r="H131" s="5">
        <f t="shared" ref="H131:H194" si="5">LN(G131/G130)</f>
        <v>2.0182444532800803E-3</v>
      </c>
      <c r="I131" s="4"/>
      <c r="J131" s="4"/>
      <c r="K131" s="4"/>
    </row>
    <row r="132" spans="1:11" x14ac:dyDescent="0.3">
      <c r="A132" s="6">
        <v>38138</v>
      </c>
      <c r="B132" s="4">
        <v>0.54484006492314208</v>
      </c>
      <c r="C132" s="4">
        <v>0.54431010870961494</v>
      </c>
      <c r="D132" s="4">
        <v>0.54632986523134885</v>
      </c>
      <c r="E132" s="4">
        <v>0.54566983700841964</v>
      </c>
      <c r="F132" s="4">
        <f t="shared" si="4"/>
        <v>2004</v>
      </c>
      <c r="G132" s="4">
        <v>0.54566983700841964</v>
      </c>
      <c r="H132" s="5">
        <f t="shared" si="5"/>
        <v>1.6477871401836538E-4</v>
      </c>
      <c r="I132" s="4"/>
      <c r="J132" s="4"/>
      <c r="K132" s="4"/>
    </row>
    <row r="133" spans="1:11" x14ac:dyDescent="0.3">
      <c r="A133" s="6">
        <v>38139</v>
      </c>
      <c r="B133" s="4">
        <v>0.54566983700841964</v>
      </c>
      <c r="C133" s="4">
        <v>0.54318010222649526</v>
      </c>
      <c r="D133" s="4">
        <v>0.54693016303441233</v>
      </c>
      <c r="E133" s="4">
        <v>0.54329991676645273</v>
      </c>
      <c r="F133" s="4">
        <f t="shared" si="4"/>
        <v>2004</v>
      </c>
      <c r="G133" s="4">
        <v>0.54329991676645273</v>
      </c>
      <c r="H133" s="5">
        <f t="shared" si="5"/>
        <v>-4.3525983624141257E-3</v>
      </c>
      <c r="I133" s="4"/>
      <c r="J133" s="4"/>
      <c r="K133" s="4"/>
    </row>
    <row r="134" spans="1:11" x14ac:dyDescent="0.3">
      <c r="A134" s="6">
        <v>38140</v>
      </c>
      <c r="B134" s="4">
        <v>0.5433300262645735</v>
      </c>
      <c r="C134" s="4">
        <v>0.54094990803851561</v>
      </c>
      <c r="D134" s="4">
        <v>0.54608999563128002</v>
      </c>
      <c r="E134" s="4">
        <v>0.54517006580202698</v>
      </c>
      <c r="F134" s="4">
        <f t="shared" si="4"/>
        <v>2004</v>
      </c>
      <c r="G134" s="4">
        <v>0.54517006580202698</v>
      </c>
      <c r="H134" s="5">
        <f t="shared" si="5"/>
        <v>3.4362929722776981E-3</v>
      </c>
      <c r="I134" s="4"/>
      <c r="J134" s="4"/>
      <c r="K134" s="4"/>
    </row>
    <row r="135" spans="1:11" x14ac:dyDescent="0.3">
      <c r="A135" s="6">
        <v>38141</v>
      </c>
      <c r="B135" s="4">
        <v>0.54517006580202698</v>
      </c>
      <c r="C135" s="4">
        <v>0.54265012958485093</v>
      </c>
      <c r="D135" s="4">
        <v>0.54671995363814785</v>
      </c>
      <c r="E135" s="4">
        <v>0.54359997999552079</v>
      </c>
      <c r="F135" s="4">
        <f t="shared" si="4"/>
        <v>2004</v>
      </c>
      <c r="G135" s="4">
        <v>0.54359997999552079</v>
      </c>
      <c r="H135" s="5">
        <f t="shared" si="5"/>
        <v>-2.8841478527772972E-3</v>
      </c>
      <c r="I135" s="4"/>
      <c r="J135" s="4"/>
      <c r="K135" s="4"/>
    </row>
    <row r="136" spans="1:11" x14ac:dyDescent="0.3">
      <c r="A136" s="6">
        <v>38142</v>
      </c>
      <c r="B136" s="4">
        <v>0.54374008354022652</v>
      </c>
      <c r="C136" s="4">
        <v>0.54232993617861314</v>
      </c>
      <c r="D136" s="4">
        <v>0.54487004849343434</v>
      </c>
      <c r="E136" s="4">
        <v>0.54380010778118137</v>
      </c>
      <c r="F136" s="4">
        <f t="shared" si="4"/>
        <v>2004</v>
      </c>
      <c r="G136" s="4">
        <v>0.54380010778118137</v>
      </c>
      <c r="H136" s="5">
        <f t="shared" si="5"/>
        <v>3.6808492140054459E-4</v>
      </c>
      <c r="I136" s="4"/>
      <c r="J136" s="4"/>
      <c r="K136" s="4"/>
    </row>
    <row r="137" spans="1:11" x14ac:dyDescent="0.3">
      <c r="A137" s="6">
        <v>38145</v>
      </c>
      <c r="B137" s="4">
        <v>0.5428000557998458</v>
      </c>
      <c r="C137" s="4">
        <v>0.54110006725873838</v>
      </c>
      <c r="D137" s="4">
        <v>0.54471986691404206</v>
      </c>
      <c r="E137" s="4">
        <v>0.54311991979205032</v>
      </c>
      <c r="F137" s="4">
        <f t="shared" si="4"/>
        <v>2004</v>
      </c>
      <c r="G137" s="4">
        <v>0.54311991979205032</v>
      </c>
      <c r="H137" s="5">
        <f t="shared" si="5"/>
        <v>-1.251588084987335E-3</v>
      </c>
      <c r="I137" s="4"/>
      <c r="J137" s="4"/>
      <c r="K137" s="4"/>
    </row>
    <row r="138" spans="1:11" x14ac:dyDescent="0.3">
      <c r="A138" s="6">
        <v>38146</v>
      </c>
      <c r="B138" s="4">
        <v>0.54311991979205032</v>
      </c>
      <c r="C138" s="4">
        <v>0.54180015267928305</v>
      </c>
      <c r="D138" s="4">
        <v>0.54534993742109472</v>
      </c>
      <c r="E138" s="4">
        <v>0.54363012276255429</v>
      </c>
      <c r="F138" s="4">
        <f t="shared" si="4"/>
        <v>2004</v>
      </c>
      <c r="G138" s="4">
        <v>0.54363012276255429</v>
      </c>
      <c r="H138" s="5">
        <f t="shared" si="5"/>
        <v>9.3895189879886069E-4</v>
      </c>
      <c r="I138" s="4"/>
      <c r="J138" s="4"/>
      <c r="K138" s="4"/>
    </row>
    <row r="139" spans="1:11" x14ac:dyDescent="0.3">
      <c r="A139" s="6">
        <v>38147</v>
      </c>
      <c r="B139" s="4">
        <v>0.54363012276255429</v>
      </c>
      <c r="C139" s="4">
        <v>0.54295006488253272</v>
      </c>
      <c r="D139" s="4">
        <v>0.54764992464337037</v>
      </c>
      <c r="E139" s="4">
        <v>0.54701991754221757</v>
      </c>
      <c r="F139" s="4">
        <f t="shared" si="4"/>
        <v>2004</v>
      </c>
      <c r="G139" s="4">
        <v>0.54701991754221757</v>
      </c>
      <c r="H139" s="5">
        <f t="shared" si="5"/>
        <v>6.2161198726761371E-3</v>
      </c>
      <c r="I139" s="4"/>
      <c r="J139" s="4"/>
      <c r="K139" s="4"/>
    </row>
    <row r="140" spans="1:11" x14ac:dyDescent="0.3">
      <c r="A140" s="6">
        <v>38148</v>
      </c>
      <c r="B140" s="4">
        <v>0.54701991754221757</v>
      </c>
      <c r="C140" s="4">
        <v>0.54214999338577008</v>
      </c>
      <c r="D140" s="4">
        <v>0.54942005965603014</v>
      </c>
      <c r="E140" s="4">
        <v>0.54288993340912084</v>
      </c>
      <c r="F140" s="4">
        <f t="shared" si="4"/>
        <v>2004</v>
      </c>
      <c r="G140" s="4">
        <v>0.54288993340912084</v>
      </c>
      <c r="H140" s="5">
        <f t="shared" si="5"/>
        <v>-7.5786156015601779E-3</v>
      </c>
      <c r="I140" s="4"/>
      <c r="J140" s="4"/>
      <c r="K140" s="4"/>
    </row>
    <row r="141" spans="1:11" x14ac:dyDescent="0.3">
      <c r="A141" s="6">
        <v>38149</v>
      </c>
      <c r="B141" s="4">
        <v>0.54291999748085118</v>
      </c>
      <c r="C141" s="4">
        <v>0.54291999748085118</v>
      </c>
      <c r="D141" s="4">
        <v>0.55041983272741291</v>
      </c>
      <c r="E141" s="4">
        <v>0.55012006370390343</v>
      </c>
      <c r="F141" s="4">
        <f t="shared" si="4"/>
        <v>2004</v>
      </c>
      <c r="G141" s="4">
        <v>0.55012006370390343</v>
      </c>
      <c r="H141" s="5">
        <f t="shared" si="5"/>
        <v>1.3229953563196501E-2</v>
      </c>
      <c r="I141" s="4"/>
      <c r="J141" s="4"/>
      <c r="K141" s="4"/>
    </row>
    <row r="142" spans="1:11" x14ac:dyDescent="0.3">
      <c r="A142" s="6">
        <v>38152</v>
      </c>
      <c r="B142" s="4">
        <v>0.55012006370390343</v>
      </c>
      <c r="C142" s="4">
        <v>0.54978011544282857</v>
      </c>
      <c r="D142" s="4">
        <v>0.55398991849146328</v>
      </c>
      <c r="E142" s="4">
        <v>0.55120987812198385</v>
      </c>
      <c r="F142" s="4">
        <f t="shared" si="4"/>
        <v>2004</v>
      </c>
      <c r="G142" s="4">
        <v>0.55120987812198385</v>
      </c>
      <c r="H142" s="5">
        <f t="shared" si="5"/>
        <v>1.9790886135145676E-3</v>
      </c>
      <c r="I142" s="4"/>
      <c r="J142" s="4"/>
      <c r="K142" s="4"/>
    </row>
    <row r="143" spans="1:11" x14ac:dyDescent="0.3">
      <c r="A143" s="6">
        <v>38153</v>
      </c>
      <c r="B143" s="4">
        <v>0.55120987812198385</v>
      </c>
      <c r="C143" s="4">
        <v>0.54537997713767128</v>
      </c>
      <c r="D143" s="4">
        <v>0.55202992443814392</v>
      </c>
      <c r="E143" s="4">
        <v>0.54537997713767128</v>
      </c>
      <c r="F143" s="4">
        <f t="shared" si="4"/>
        <v>2004</v>
      </c>
      <c r="G143" s="4">
        <v>0.54537997713767128</v>
      </c>
      <c r="H143" s="5">
        <f t="shared" si="5"/>
        <v>-1.0632883174612579E-2</v>
      </c>
      <c r="I143" s="4"/>
      <c r="J143" s="4"/>
      <c r="K143" s="4"/>
    </row>
    <row r="144" spans="1:11" x14ac:dyDescent="0.3">
      <c r="A144" s="6">
        <v>38154</v>
      </c>
      <c r="B144" s="4">
        <v>0.54546000005454598</v>
      </c>
      <c r="C144" s="4">
        <v>0.54493002553542103</v>
      </c>
      <c r="D144" s="4">
        <v>0.54819001362252184</v>
      </c>
      <c r="E144" s="4">
        <v>0.54788996616231567</v>
      </c>
      <c r="F144" s="4">
        <f t="shared" si="4"/>
        <v>2004</v>
      </c>
      <c r="G144" s="4">
        <v>0.54788996616231567</v>
      </c>
      <c r="H144" s="5">
        <f t="shared" si="5"/>
        <v>4.5917176266461954E-3</v>
      </c>
      <c r="I144" s="4"/>
      <c r="J144" s="4"/>
      <c r="K144" s="4"/>
    </row>
    <row r="145" spans="1:11" x14ac:dyDescent="0.3">
      <c r="A145" s="6">
        <v>38155</v>
      </c>
      <c r="B145" s="4">
        <v>0.54788996616231567</v>
      </c>
      <c r="C145" s="4">
        <v>0.54406993692597228</v>
      </c>
      <c r="D145" s="4">
        <v>0.54809987475917865</v>
      </c>
      <c r="E145" s="4">
        <v>0.54514004920434078</v>
      </c>
      <c r="F145" s="4">
        <f t="shared" si="4"/>
        <v>2004</v>
      </c>
      <c r="G145" s="4">
        <v>0.54514004920434078</v>
      </c>
      <c r="H145" s="5">
        <f t="shared" si="5"/>
        <v>-5.0317424430754458E-3</v>
      </c>
      <c r="I145" s="4"/>
      <c r="J145" s="4"/>
      <c r="K145" s="4"/>
    </row>
    <row r="146" spans="1:11" x14ac:dyDescent="0.3">
      <c r="A146" s="6">
        <v>38156</v>
      </c>
      <c r="B146" s="4">
        <v>0.54517006580202698</v>
      </c>
      <c r="C146" s="4">
        <v>0.54350986714988314</v>
      </c>
      <c r="D146" s="4">
        <v>0.54770991530213864</v>
      </c>
      <c r="E146" s="4">
        <v>0.54369012272717143</v>
      </c>
      <c r="F146" s="4">
        <f t="shared" si="4"/>
        <v>2004</v>
      </c>
      <c r="G146" s="4">
        <v>0.54369012272717143</v>
      </c>
      <c r="H146" s="5">
        <f t="shared" si="5"/>
        <v>-2.6632754520917088E-3</v>
      </c>
      <c r="I146" s="4"/>
      <c r="J146" s="4"/>
      <c r="K146" s="4"/>
    </row>
    <row r="147" spans="1:11" x14ac:dyDescent="0.3">
      <c r="A147" s="6">
        <v>38159</v>
      </c>
      <c r="B147" s="4">
        <v>0.5438900210866161</v>
      </c>
      <c r="C147" s="4">
        <v>0.54318010222649526</v>
      </c>
      <c r="D147" s="4">
        <v>0.54689995231032418</v>
      </c>
      <c r="E147" s="4">
        <v>0.5455201070528658</v>
      </c>
      <c r="F147" s="4">
        <f t="shared" si="4"/>
        <v>2004</v>
      </c>
      <c r="G147" s="4">
        <v>0.5455201070528658</v>
      </c>
      <c r="H147" s="5">
        <f t="shared" si="5"/>
        <v>3.3602072355219067E-3</v>
      </c>
      <c r="I147" s="4"/>
      <c r="J147" s="4"/>
      <c r="K147" s="4"/>
    </row>
    <row r="148" spans="1:11" x14ac:dyDescent="0.3">
      <c r="A148" s="6">
        <v>38160</v>
      </c>
      <c r="B148" s="4">
        <v>0.54554986789509952</v>
      </c>
      <c r="C148" s="4">
        <v>0.54496001900820545</v>
      </c>
      <c r="D148" s="4">
        <v>0.54998996268318101</v>
      </c>
      <c r="E148" s="4">
        <v>0.54885013153193407</v>
      </c>
      <c r="F148" s="4">
        <f t="shared" si="4"/>
        <v>2004</v>
      </c>
      <c r="G148" s="4">
        <v>0.54885013153193407</v>
      </c>
      <c r="H148" s="5">
        <f t="shared" si="5"/>
        <v>6.0857553309375655E-3</v>
      </c>
      <c r="I148" s="4"/>
      <c r="J148" s="4"/>
      <c r="K148" s="4"/>
    </row>
    <row r="149" spans="1:11" x14ac:dyDescent="0.3">
      <c r="A149" s="6">
        <v>38161</v>
      </c>
      <c r="B149" s="4">
        <v>0.54885013153193407</v>
      </c>
      <c r="C149" s="4">
        <v>0.54687004399022632</v>
      </c>
      <c r="D149" s="4">
        <v>0.55092988700978951</v>
      </c>
      <c r="E149" s="4">
        <v>0.55036015568588081</v>
      </c>
      <c r="F149" s="4">
        <f t="shared" si="4"/>
        <v>2004</v>
      </c>
      <c r="G149" s="4">
        <v>0.55036015568588081</v>
      </c>
      <c r="H149" s="5">
        <f t="shared" si="5"/>
        <v>2.7474726563014315E-3</v>
      </c>
      <c r="I149" s="4"/>
      <c r="J149" s="4"/>
      <c r="K149" s="4"/>
    </row>
    <row r="150" spans="1:11" x14ac:dyDescent="0.3">
      <c r="A150" s="6">
        <v>38162</v>
      </c>
      <c r="B150" s="4">
        <v>0.55041983272741291</v>
      </c>
      <c r="C150" s="4">
        <v>0.54701991754221757</v>
      </c>
      <c r="D150" s="4">
        <v>0.55211983650627394</v>
      </c>
      <c r="E150" s="4">
        <v>0.54834001028685864</v>
      </c>
      <c r="F150" s="4">
        <f t="shared" si="4"/>
        <v>2004</v>
      </c>
      <c r="G150" s="4">
        <v>0.54834001028685864</v>
      </c>
      <c r="H150" s="5">
        <f t="shared" si="5"/>
        <v>-3.677341167490183E-3</v>
      </c>
      <c r="I150" s="4"/>
      <c r="J150" s="4"/>
      <c r="K150" s="4"/>
    </row>
    <row r="151" spans="1:11" x14ac:dyDescent="0.3">
      <c r="A151" s="6">
        <v>38163</v>
      </c>
      <c r="B151" s="4">
        <v>0.54834001028685864</v>
      </c>
      <c r="C151" s="4">
        <v>0.54726000596513402</v>
      </c>
      <c r="D151" s="4">
        <v>0.55005984651130047</v>
      </c>
      <c r="E151" s="4">
        <v>0.54761993424179833</v>
      </c>
      <c r="F151" s="4">
        <f t="shared" si="4"/>
        <v>2004</v>
      </c>
      <c r="G151" s="4">
        <v>0.54761993424179833</v>
      </c>
      <c r="H151" s="5">
        <f t="shared" si="5"/>
        <v>-1.3140555953173589E-3</v>
      </c>
      <c r="I151" s="4"/>
      <c r="J151" s="4"/>
      <c r="K151" s="4"/>
    </row>
    <row r="152" spans="1:11" x14ac:dyDescent="0.3">
      <c r="A152" s="6">
        <v>38166</v>
      </c>
      <c r="B152" s="4">
        <v>0.54728995695564486</v>
      </c>
      <c r="C152" s="4">
        <v>0.54528986791443523</v>
      </c>
      <c r="D152" s="4">
        <v>0.54905987223376773</v>
      </c>
      <c r="E152" s="4">
        <v>0.54645017767827531</v>
      </c>
      <c r="F152" s="4">
        <f t="shared" si="4"/>
        <v>2004</v>
      </c>
      <c r="G152" s="4">
        <v>0.54645017767827531</v>
      </c>
      <c r="H152" s="5">
        <f t="shared" si="5"/>
        <v>-2.1383584041127965E-3</v>
      </c>
      <c r="I152" s="4"/>
      <c r="J152" s="4"/>
      <c r="K152" s="4"/>
    </row>
    <row r="153" spans="1:11" x14ac:dyDescent="0.3">
      <c r="A153" s="6">
        <v>38167</v>
      </c>
      <c r="B153" s="4">
        <v>0.54645017767827531</v>
      </c>
      <c r="C153" s="4">
        <v>0.54638986556077362</v>
      </c>
      <c r="D153" s="4">
        <v>0.55396015032262647</v>
      </c>
      <c r="E153" s="4">
        <v>0.55279006967918831</v>
      </c>
      <c r="F153" s="4">
        <f t="shared" si="4"/>
        <v>2004</v>
      </c>
      <c r="G153" s="4">
        <v>0.55279006967918831</v>
      </c>
      <c r="H153" s="5">
        <f t="shared" si="5"/>
        <v>1.1535171342075391E-2</v>
      </c>
      <c r="I153" s="4"/>
      <c r="J153" s="4"/>
      <c r="K153" s="4"/>
    </row>
    <row r="154" spans="1:11" x14ac:dyDescent="0.3">
      <c r="A154" s="6">
        <v>38168</v>
      </c>
      <c r="B154" s="4">
        <v>0.55284996923389929</v>
      </c>
      <c r="C154" s="4">
        <v>0.54923990689285096</v>
      </c>
      <c r="D154" s="4">
        <v>0.55497006213999789</v>
      </c>
      <c r="E154" s="4">
        <v>0.54938987507423631</v>
      </c>
      <c r="F154" s="4">
        <f t="shared" si="4"/>
        <v>2004</v>
      </c>
      <c r="G154" s="4">
        <v>0.54938987507423631</v>
      </c>
      <c r="H154" s="5">
        <f t="shared" si="5"/>
        <v>-6.1699641838180788E-3</v>
      </c>
      <c r="I154" s="4"/>
      <c r="J154" s="4"/>
      <c r="K154" s="4"/>
    </row>
    <row r="155" spans="1:11" x14ac:dyDescent="0.3">
      <c r="A155" s="6">
        <v>38169</v>
      </c>
      <c r="B155" s="4">
        <v>0.54938987507423631</v>
      </c>
      <c r="C155" s="4">
        <v>0.54867005122932266</v>
      </c>
      <c r="D155" s="4">
        <v>0.55182004044840893</v>
      </c>
      <c r="E155" s="4">
        <v>0.54935999560512006</v>
      </c>
      <c r="F155" s="4">
        <f t="shared" si="4"/>
        <v>2004</v>
      </c>
      <c r="G155" s="4">
        <v>0.54935999560512006</v>
      </c>
      <c r="H155" s="5">
        <f t="shared" si="5"/>
        <v>-5.4388118571825706E-5</v>
      </c>
      <c r="I155" s="4"/>
      <c r="J155" s="4"/>
      <c r="K155" s="4"/>
    </row>
    <row r="156" spans="1:11" x14ac:dyDescent="0.3">
      <c r="A156" s="6">
        <v>38170</v>
      </c>
      <c r="B156" s="4">
        <v>0.54929994468549559</v>
      </c>
      <c r="C156" s="4">
        <v>0.54474983725598614</v>
      </c>
      <c r="D156" s="4">
        <v>0.55036015568588081</v>
      </c>
      <c r="E156" s="4">
        <v>0.54656994564908457</v>
      </c>
      <c r="F156" s="4">
        <f t="shared" si="4"/>
        <v>2004</v>
      </c>
      <c r="G156" s="4">
        <v>0.54656994564908457</v>
      </c>
      <c r="H156" s="5">
        <f t="shared" si="5"/>
        <v>-5.0916685067128233E-3</v>
      </c>
      <c r="I156" s="4"/>
      <c r="J156" s="4"/>
      <c r="K156" s="4"/>
    </row>
    <row r="157" spans="1:11" x14ac:dyDescent="0.3">
      <c r="A157" s="6">
        <v>38173</v>
      </c>
      <c r="B157" s="4">
        <v>0.54534993742109472</v>
      </c>
      <c r="C157" s="4">
        <v>0.54474983725598614</v>
      </c>
      <c r="D157" s="4">
        <v>0.54723005825263971</v>
      </c>
      <c r="E157" s="4">
        <v>0.54614994328232835</v>
      </c>
      <c r="F157" s="4">
        <f t="shared" si="4"/>
        <v>2004</v>
      </c>
      <c r="G157" s="4">
        <v>0.54614994328232835</v>
      </c>
      <c r="H157" s="5">
        <f t="shared" si="5"/>
        <v>-7.6872836615077169E-4</v>
      </c>
      <c r="I157" s="4"/>
      <c r="J157" s="4"/>
      <c r="K157" s="4"/>
    </row>
    <row r="158" spans="1:11" x14ac:dyDescent="0.3">
      <c r="A158" s="6">
        <v>38174</v>
      </c>
      <c r="B158" s="4">
        <v>0.54612011693523943</v>
      </c>
      <c r="C158" s="4">
        <v>0.54232993617861314</v>
      </c>
      <c r="D158" s="4">
        <v>0.54645017767827531</v>
      </c>
      <c r="E158" s="4">
        <v>0.54329991676645273</v>
      </c>
      <c r="F158" s="4">
        <f t="shared" si="4"/>
        <v>2004</v>
      </c>
      <c r="G158" s="4">
        <v>0.54329991676645273</v>
      </c>
      <c r="H158" s="5">
        <f t="shared" si="5"/>
        <v>-5.2320590820683546E-3</v>
      </c>
      <c r="I158" s="4"/>
      <c r="J158" s="4"/>
      <c r="K158" s="4"/>
    </row>
    <row r="159" spans="1:11" x14ac:dyDescent="0.3">
      <c r="A159" s="6">
        <v>38175</v>
      </c>
      <c r="B159" s="4">
        <v>0.54344990696137596</v>
      </c>
      <c r="C159" s="4">
        <v>0.53826991437202198</v>
      </c>
      <c r="D159" s="4">
        <v>0.54359997999552079</v>
      </c>
      <c r="E159" s="4">
        <v>0.53928997082441255</v>
      </c>
      <c r="F159" s="4">
        <f t="shared" si="4"/>
        <v>2004</v>
      </c>
      <c r="G159" s="4">
        <v>0.53928997082441255</v>
      </c>
      <c r="H159" s="5">
        <f t="shared" si="5"/>
        <v>-7.4080948413857003E-3</v>
      </c>
      <c r="I159" s="4"/>
      <c r="J159" s="4"/>
      <c r="K159" s="4"/>
    </row>
    <row r="160" spans="1:11" x14ac:dyDescent="0.3">
      <c r="A160" s="6">
        <v>38176</v>
      </c>
      <c r="B160" s="4">
        <v>0.53926001661999368</v>
      </c>
      <c r="C160" s="4">
        <v>0.53820994601216032</v>
      </c>
      <c r="D160" s="4">
        <v>0.54130011627126495</v>
      </c>
      <c r="E160" s="4">
        <v>0.54031010558199777</v>
      </c>
      <c r="F160" s="4">
        <f t="shared" si="4"/>
        <v>2004</v>
      </c>
      <c r="G160" s="4">
        <v>0.54031010558199777</v>
      </c>
      <c r="H160" s="5">
        <f t="shared" si="5"/>
        <v>1.8898388088256449E-3</v>
      </c>
      <c r="I160" s="4"/>
      <c r="J160" s="4"/>
      <c r="K160" s="4"/>
    </row>
    <row r="161" spans="1:11" x14ac:dyDescent="0.3">
      <c r="A161" s="6">
        <v>38177</v>
      </c>
      <c r="B161" s="4">
        <v>0.5402499736628138</v>
      </c>
      <c r="C161" s="4">
        <v>0.53711000442578649</v>
      </c>
      <c r="D161" s="4">
        <v>0.54059986041711605</v>
      </c>
      <c r="E161" s="4">
        <v>0.53711000442578649</v>
      </c>
      <c r="F161" s="4">
        <f t="shared" si="4"/>
        <v>2004</v>
      </c>
      <c r="G161" s="4">
        <v>0.53711000442578649</v>
      </c>
      <c r="H161" s="5">
        <f t="shared" si="5"/>
        <v>-5.9403208400417504E-3</v>
      </c>
      <c r="I161" s="4"/>
      <c r="J161" s="4"/>
      <c r="K161" s="4"/>
    </row>
    <row r="162" spans="1:11" x14ac:dyDescent="0.3">
      <c r="A162" s="6">
        <v>38180</v>
      </c>
      <c r="B162" s="4">
        <v>0.53720002750464135</v>
      </c>
      <c r="C162" s="4">
        <v>0.53584997058183659</v>
      </c>
      <c r="D162" s="4">
        <v>0.53838989119140301</v>
      </c>
      <c r="E162" s="4">
        <v>0.53706010078469857</v>
      </c>
      <c r="F162" s="4">
        <f t="shared" si="4"/>
        <v>2004</v>
      </c>
      <c r="G162" s="4">
        <v>0.53706010078469857</v>
      </c>
      <c r="H162" s="5">
        <f t="shared" si="5"/>
        <v>-9.291571396698307E-5</v>
      </c>
      <c r="I162" s="4"/>
      <c r="J162" s="4"/>
      <c r="K162" s="4"/>
    </row>
    <row r="163" spans="1:11" x14ac:dyDescent="0.3">
      <c r="A163" s="6">
        <v>38181</v>
      </c>
      <c r="B163" s="4">
        <v>0.53703010537067697</v>
      </c>
      <c r="C163" s="4">
        <v>0.53690986894030091</v>
      </c>
      <c r="D163" s="4">
        <v>0.53971987459068993</v>
      </c>
      <c r="E163" s="4">
        <v>0.53832989609694681</v>
      </c>
      <c r="F163" s="4">
        <f t="shared" si="4"/>
        <v>2004</v>
      </c>
      <c r="G163" s="4">
        <v>0.53832989609694681</v>
      </c>
      <c r="H163" s="5">
        <f t="shared" si="5"/>
        <v>2.3615542381111528E-3</v>
      </c>
      <c r="I163" s="4"/>
      <c r="J163" s="4"/>
      <c r="K163" s="4"/>
    </row>
    <row r="164" spans="1:11" x14ac:dyDescent="0.3">
      <c r="A164" s="6">
        <v>38182</v>
      </c>
      <c r="B164" s="4">
        <v>0.53830004844700441</v>
      </c>
      <c r="C164" s="4">
        <v>0.5374000906056553</v>
      </c>
      <c r="D164" s="4">
        <v>0.53934988921753269</v>
      </c>
      <c r="E164" s="4">
        <v>0.53878991018910982</v>
      </c>
      <c r="F164" s="4">
        <f t="shared" si="4"/>
        <v>2004</v>
      </c>
      <c r="G164" s="4">
        <v>0.53878991018910982</v>
      </c>
      <c r="H164" s="5">
        <f t="shared" si="5"/>
        <v>8.5415590252172695E-4</v>
      </c>
      <c r="I164" s="4"/>
      <c r="J164" s="4"/>
      <c r="K164" s="4"/>
    </row>
    <row r="165" spans="1:11" x14ac:dyDescent="0.3">
      <c r="A165" s="6">
        <v>38183</v>
      </c>
      <c r="B165" s="4">
        <v>0.53878991018910982</v>
      </c>
      <c r="C165" s="4">
        <v>0.53867991101007873</v>
      </c>
      <c r="D165" s="4">
        <v>0.54100990318627784</v>
      </c>
      <c r="E165" s="4">
        <v>0.53967006730765077</v>
      </c>
      <c r="F165" s="4">
        <f t="shared" si="4"/>
        <v>2004</v>
      </c>
      <c r="G165" s="4">
        <v>0.53967006730765077</v>
      </c>
      <c r="H165" s="5">
        <f t="shared" si="5"/>
        <v>1.6322484511589975E-3</v>
      </c>
      <c r="I165" s="4"/>
      <c r="J165" s="4"/>
      <c r="K165" s="4"/>
    </row>
    <row r="166" spans="1:11" x14ac:dyDescent="0.3">
      <c r="A166" s="6">
        <v>38184</v>
      </c>
      <c r="B166" s="4">
        <v>0.53968987261160251</v>
      </c>
      <c r="C166" s="4">
        <v>0.53344998106252572</v>
      </c>
      <c r="D166" s="4">
        <v>0.54110006725873838</v>
      </c>
      <c r="E166" s="4">
        <v>0.53395984621956427</v>
      </c>
      <c r="F166" s="4">
        <f t="shared" si="4"/>
        <v>2004</v>
      </c>
      <c r="G166" s="4">
        <v>0.53395984621956427</v>
      </c>
      <c r="H166" s="5">
        <f t="shared" si="5"/>
        <v>-1.0637324575139131E-2</v>
      </c>
      <c r="I166" s="4"/>
      <c r="J166" s="4"/>
      <c r="K166" s="4"/>
    </row>
    <row r="167" spans="1:11" x14ac:dyDescent="0.3">
      <c r="A167" s="6">
        <v>38187</v>
      </c>
      <c r="B167" s="4">
        <v>0.53321986414624301</v>
      </c>
      <c r="C167" s="4">
        <v>0.53270999161514476</v>
      </c>
      <c r="D167" s="4">
        <v>0.53553000601400191</v>
      </c>
      <c r="E167" s="4">
        <v>0.53530009726402761</v>
      </c>
      <c r="F167" s="4">
        <f t="shared" si="4"/>
        <v>2004</v>
      </c>
      <c r="G167" s="4">
        <v>0.53530009726402761</v>
      </c>
      <c r="H167" s="5">
        <f t="shared" si="5"/>
        <v>2.5068773117789787E-3</v>
      </c>
      <c r="I167" s="4"/>
      <c r="J167" s="4"/>
      <c r="K167" s="4"/>
    </row>
    <row r="168" spans="1:11" x14ac:dyDescent="0.3">
      <c r="A168" s="6">
        <v>38188</v>
      </c>
      <c r="B168" s="4">
        <v>0.53539008789499076</v>
      </c>
      <c r="C168" s="4">
        <v>0.53539008789499076</v>
      </c>
      <c r="D168" s="4">
        <v>0.54059986041711605</v>
      </c>
      <c r="E168" s="4">
        <v>0.53974987990565171</v>
      </c>
      <c r="F168" s="4">
        <f t="shared" si="4"/>
        <v>2004</v>
      </c>
      <c r="G168" s="4">
        <v>0.53974987990565171</v>
      </c>
      <c r="H168" s="5">
        <f t="shared" si="5"/>
        <v>8.2783277955893776E-3</v>
      </c>
      <c r="I168" s="4"/>
      <c r="J168" s="4"/>
      <c r="K168" s="4"/>
    </row>
    <row r="169" spans="1:11" x14ac:dyDescent="0.3">
      <c r="A169" s="6">
        <v>38189</v>
      </c>
      <c r="B169" s="4">
        <v>0.53974987990565171</v>
      </c>
      <c r="C169" s="4">
        <v>0.53908007064105246</v>
      </c>
      <c r="D169" s="4">
        <v>0.54554986789509952</v>
      </c>
      <c r="E169" s="4">
        <v>0.54353999992390445</v>
      </c>
      <c r="F169" s="4">
        <f t="shared" si="4"/>
        <v>2004</v>
      </c>
      <c r="G169" s="4">
        <v>0.54353999992390445</v>
      </c>
      <c r="H169" s="5">
        <f t="shared" si="5"/>
        <v>6.9974538743099966E-3</v>
      </c>
      <c r="I169" s="4"/>
      <c r="J169" s="4"/>
      <c r="K169" s="4"/>
    </row>
    <row r="170" spans="1:11" x14ac:dyDescent="0.3">
      <c r="A170" s="6">
        <v>38190</v>
      </c>
      <c r="B170" s="4">
        <v>0.54357013603929794</v>
      </c>
      <c r="C170" s="4">
        <v>0.54088992619556953</v>
      </c>
      <c r="D170" s="4">
        <v>0.5446599361222827</v>
      </c>
      <c r="E170" s="4">
        <v>0.5420300978472733</v>
      </c>
      <c r="F170" s="4">
        <f t="shared" si="4"/>
        <v>2004</v>
      </c>
      <c r="G170" s="4">
        <v>0.5420300978472733</v>
      </c>
      <c r="H170" s="5">
        <f t="shared" si="5"/>
        <v>-2.7817697878687662E-3</v>
      </c>
      <c r="I170" s="4"/>
      <c r="J170" s="4"/>
      <c r="K170" s="4"/>
    </row>
    <row r="171" spans="1:11" x14ac:dyDescent="0.3">
      <c r="A171" s="6">
        <v>38191</v>
      </c>
      <c r="B171" s="4">
        <v>0.54209003898711561</v>
      </c>
      <c r="C171" s="4">
        <v>0.5418899930800648</v>
      </c>
      <c r="D171" s="4">
        <v>0.54626987807802585</v>
      </c>
      <c r="E171" s="4">
        <v>0.54554986789509952</v>
      </c>
      <c r="F171" s="4">
        <f t="shared" si="4"/>
        <v>2004</v>
      </c>
      <c r="G171" s="4">
        <v>0.54554986789509952</v>
      </c>
      <c r="H171" s="5">
        <f t="shared" si="5"/>
        <v>6.4726869697544704E-3</v>
      </c>
      <c r="I171" s="4"/>
      <c r="J171" s="4"/>
      <c r="K171" s="4"/>
    </row>
    <row r="172" spans="1:11" x14ac:dyDescent="0.3">
      <c r="A172" s="6">
        <v>38194</v>
      </c>
      <c r="B172" s="4">
        <v>0.54560999470212701</v>
      </c>
      <c r="C172" s="4">
        <v>0.54283010991766889</v>
      </c>
      <c r="D172" s="4">
        <v>0.54597013980111397</v>
      </c>
      <c r="E172" s="4">
        <v>0.54308983357555141</v>
      </c>
      <c r="F172" s="4">
        <f t="shared" si="4"/>
        <v>2004</v>
      </c>
      <c r="G172" s="4">
        <v>0.54308983357555141</v>
      </c>
      <c r="H172" s="5">
        <f t="shared" si="5"/>
        <v>-4.5194723351280027E-3</v>
      </c>
      <c r="I172" s="4"/>
      <c r="J172" s="4"/>
      <c r="K172" s="4"/>
    </row>
    <row r="173" spans="1:11" x14ac:dyDescent="0.3">
      <c r="A173" s="6">
        <v>38195</v>
      </c>
      <c r="B173" s="4">
        <v>0.54311991979205032</v>
      </c>
      <c r="C173" s="4">
        <v>0.54214999338577008</v>
      </c>
      <c r="D173" s="4">
        <v>0.54933011938591481</v>
      </c>
      <c r="E173" s="4">
        <v>0.54854996302773251</v>
      </c>
      <c r="F173" s="4">
        <f t="shared" si="4"/>
        <v>2004</v>
      </c>
      <c r="G173" s="4">
        <v>0.54854996302773251</v>
      </c>
      <c r="H173" s="5">
        <f t="shared" si="5"/>
        <v>1.0003620247493187E-2</v>
      </c>
      <c r="I173" s="4"/>
      <c r="J173" s="4"/>
      <c r="K173" s="4"/>
    </row>
    <row r="174" spans="1:11" x14ac:dyDescent="0.3">
      <c r="A174" s="6">
        <v>38196</v>
      </c>
      <c r="B174" s="4">
        <v>0.54858005538464238</v>
      </c>
      <c r="C174" s="4">
        <v>0.54779992593744997</v>
      </c>
      <c r="D174" s="4">
        <v>0.55081002121720202</v>
      </c>
      <c r="E174" s="4">
        <v>0.54858005538464238</v>
      </c>
      <c r="F174" s="4">
        <f t="shared" si="4"/>
        <v>2004</v>
      </c>
      <c r="G174" s="4">
        <v>0.54858005538464238</v>
      </c>
      <c r="H174" s="5">
        <f t="shared" si="5"/>
        <v>5.4856500893035855E-5</v>
      </c>
      <c r="I174" s="4"/>
      <c r="J174" s="4"/>
      <c r="K174" s="4"/>
    </row>
    <row r="175" spans="1:11" x14ac:dyDescent="0.3">
      <c r="A175" s="6">
        <v>38197</v>
      </c>
      <c r="B175" s="4">
        <v>0.54852017484629101</v>
      </c>
      <c r="C175" s="4">
        <v>0.54687004399022632</v>
      </c>
      <c r="D175" s="4">
        <v>0.55245993836756924</v>
      </c>
      <c r="E175" s="4">
        <v>0.55001991072076806</v>
      </c>
      <c r="F175" s="4">
        <f t="shared" si="4"/>
        <v>2004</v>
      </c>
      <c r="G175" s="4">
        <v>0.55001991072076806</v>
      </c>
      <c r="H175" s="5">
        <f t="shared" si="5"/>
        <v>2.6212565173570736E-3</v>
      </c>
      <c r="I175" s="4"/>
      <c r="J175" s="4"/>
      <c r="K175" s="4"/>
    </row>
    <row r="176" spans="1:11" x14ac:dyDescent="0.3">
      <c r="A176" s="6">
        <v>38198</v>
      </c>
      <c r="B176" s="4">
        <v>0.55005984651130047</v>
      </c>
      <c r="C176" s="4">
        <v>0.54815996404070633</v>
      </c>
      <c r="D176" s="4">
        <v>0.55156985053008623</v>
      </c>
      <c r="E176" s="4">
        <v>0.54882000953849175</v>
      </c>
      <c r="F176" s="4">
        <f t="shared" si="4"/>
        <v>2004</v>
      </c>
      <c r="G176" s="4">
        <v>0.54882000953849175</v>
      </c>
      <c r="H176" s="5">
        <f t="shared" si="5"/>
        <v>-2.1839426054240884E-3</v>
      </c>
      <c r="I176" s="4"/>
      <c r="J176" s="4"/>
      <c r="K176" s="4"/>
    </row>
    <row r="177" spans="1:11" x14ac:dyDescent="0.3">
      <c r="A177" s="6">
        <v>38201</v>
      </c>
      <c r="B177" s="4">
        <v>0.54893991468375847</v>
      </c>
      <c r="C177" s="4">
        <v>0.54546000005454598</v>
      </c>
      <c r="D177" s="4">
        <v>0.54948013684253327</v>
      </c>
      <c r="E177" s="4">
        <v>0.54815996404070633</v>
      </c>
      <c r="F177" s="4">
        <f t="shared" si="4"/>
        <v>2004</v>
      </c>
      <c r="G177" s="4">
        <v>0.54815996404070633</v>
      </c>
      <c r="H177" s="5">
        <f t="shared" si="5"/>
        <v>-1.2033867405710909E-3</v>
      </c>
      <c r="I177" s="4"/>
      <c r="J177" s="4"/>
      <c r="K177" s="4"/>
    </row>
    <row r="178" spans="1:11" x14ac:dyDescent="0.3">
      <c r="A178" s="6">
        <v>38202</v>
      </c>
      <c r="B178" s="4">
        <v>0.54822006649909405</v>
      </c>
      <c r="C178" s="4">
        <v>0.54693016303441233</v>
      </c>
      <c r="D178" s="4">
        <v>0.5501500259120663</v>
      </c>
      <c r="E178" s="4">
        <v>0.54798003599132883</v>
      </c>
      <c r="F178" s="4">
        <f t="shared" si="4"/>
        <v>2004</v>
      </c>
      <c r="G178" s="4">
        <v>0.54798003599132883</v>
      </c>
      <c r="H178" s="5">
        <f t="shared" si="5"/>
        <v>-3.2829392411232996E-4</v>
      </c>
      <c r="I178" s="4"/>
      <c r="J178" s="4"/>
      <c r="K178" s="4"/>
    </row>
    <row r="179" spans="1:11" x14ac:dyDescent="0.3">
      <c r="A179" s="6">
        <v>38203</v>
      </c>
      <c r="B179" s="4">
        <v>0.54801006584888956</v>
      </c>
      <c r="C179" s="4">
        <v>0.54752998274185494</v>
      </c>
      <c r="D179" s="4">
        <v>0.55068990431212228</v>
      </c>
      <c r="E179" s="4">
        <v>0.54779992593744997</v>
      </c>
      <c r="F179" s="4">
        <f t="shared" si="4"/>
        <v>2004</v>
      </c>
      <c r="G179" s="4">
        <v>0.54779992593744997</v>
      </c>
      <c r="H179" s="5">
        <f t="shared" si="5"/>
        <v>-3.2873398265796156E-4</v>
      </c>
      <c r="I179" s="4"/>
      <c r="J179" s="4"/>
      <c r="K179" s="4"/>
    </row>
    <row r="180" spans="1:11" x14ac:dyDescent="0.3">
      <c r="A180" s="6">
        <v>38204</v>
      </c>
      <c r="B180" s="4">
        <v>0.54782993605728991</v>
      </c>
      <c r="C180" s="4">
        <v>0.54669006500144868</v>
      </c>
      <c r="D180" s="4">
        <v>0.54953992517464378</v>
      </c>
      <c r="E180" s="4">
        <v>0.54825012267096496</v>
      </c>
      <c r="F180" s="4">
        <f t="shared" si="4"/>
        <v>2004</v>
      </c>
      <c r="G180" s="4">
        <v>0.54825012267096496</v>
      </c>
      <c r="H180" s="5">
        <f t="shared" si="5"/>
        <v>8.214894190356816E-4</v>
      </c>
      <c r="I180" s="4"/>
      <c r="J180" s="4"/>
      <c r="K180" s="4"/>
    </row>
    <row r="181" spans="1:11" x14ac:dyDescent="0.3">
      <c r="A181" s="6">
        <v>38205</v>
      </c>
      <c r="B181" s="4">
        <v>0.54830994425881108</v>
      </c>
      <c r="C181" s="4">
        <v>0.54157010922927529</v>
      </c>
      <c r="D181" s="4">
        <v>0.5491798822228825</v>
      </c>
      <c r="E181" s="4">
        <v>0.54344990696137596</v>
      </c>
      <c r="F181" s="4">
        <f t="shared" si="4"/>
        <v>2004</v>
      </c>
      <c r="G181" s="4">
        <v>0.54344990696137596</v>
      </c>
      <c r="H181" s="5">
        <f t="shared" si="5"/>
        <v>-8.794076238812034E-3</v>
      </c>
      <c r="I181" s="4"/>
      <c r="J181" s="4"/>
      <c r="K181" s="4"/>
    </row>
    <row r="182" spans="1:11" x14ac:dyDescent="0.3">
      <c r="A182" s="6">
        <v>38208</v>
      </c>
      <c r="B182" s="4">
        <v>0.54285987266678826</v>
      </c>
      <c r="C182" s="4">
        <v>0.54217997555852671</v>
      </c>
      <c r="D182" s="4">
        <v>0.54397996412996119</v>
      </c>
      <c r="E182" s="4">
        <v>0.54320990336839037</v>
      </c>
      <c r="F182" s="4">
        <f t="shared" si="4"/>
        <v>2004</v>
      </c>
      <c r="G182" s="4">
        <v>0.54320990336839037</v>
      </c>
      <c r="H182" s="5">
        <f t="shared" si="5"/>
        <v>-4.4172719853382284E-4</v>
      </c>
      <c r="I182" s="4"/>
      <c r="J182" s="4"/>
      <c r="K182" s="4"/>
    </row>
    <row r="183" spans="1:11" x14ac:dyDescent="0.3">
      <c r="A183" s="6">
        <v>38209</v>
      </c>
      <c r="B183" s="4">
        <v>0.54320990336839037</v>
      </c>
      <c r="C183" s="4">
        <v>0.54285987266678826</v>
      </c>
      <c r="D183" s="4">
        <v>0.54776991910533834</v>
      </c>
      <c r="E183" s="4">
        <v>0.54708006954481847</v>
      </c>
      <c r="F183" s="4">
        <f t="shared" si="4"/>
        <v>2004</v>
      </c>
      <c r="G183" s="4">
        <v>0.54708006954481847</v>
      </c>
      <c r="H183" s="5">
        <f t="shared" si="5"/>
        <v>7.0993635226816662E-3</v>
      </c>
      <c r="I183" s="4"/>
      <c r="J183" s="4"/>
      <c r="K183" s="4"/>
    </row>
    <row r="184" spans="1:11" x14ac:dyDescent="0.3">
      <c r="A184" s="6">
        <v>38210</v>
      </c>
      <c r="B184" s="4">
        <v>0.54708006954481847</v>
      </c>
      <c r="C184" s="4">
        <v>0.54581994709913073</v>
      </c>
      <c r="D184" s="4">
        <v>0.54770991530213864</v>
      </c>
      <c r="E184" s="4">
        <v>0.54626987807802585</v>
      </c>
      <c r="F184" s="4">
        <f t="shared" si="4"/>
        <v>2004</v>
      </c>
      <c r="G184" s="4">
        <v>0.54626987807802585</v>
      </c>
      <c r="H184" s="5">
        <f t="shared" si="5"/>
        <v>-1.4820353114720307E-3</v>
      </c>
      <c r="I184" s="4"/>
      <c r="J184" s="4"/>
      <c r="K184" s="4"/>
    </row>
    <row r="185" spans="1:11" x14ac:dyDescent="0.3">
      <c r="A185" s="6">
        <v>38211</v>
      </c>
      <c r="B185" s="4">
        <v>0.54636001300336834</v>
      </c>
      <c r="C185" s="4">
        <v>0.54526013543171248</v>
      </c>
      <c r="D185" s="4">
        <v>0.54923990689285096</v>
      </c>
      <c r="E185" s="4">
        <v>0.54852017484629101</v>
      </c>
      <c r="F185" s="4">
        <f t="shared" si="4"/>
        <v>2004</v>
      </c>
      <c r="G185" s="4">
        <v>0.54852017484629101</v>
      </c>
      <c r="H185" s="5">
        <f t="shared" si="5"/>
        <v>4.1109250698178924E-3</v>
      </c>
      <c r="I185" s="4"/>
      <c r="J185" s="4"/>
      <c r="K185" s="4"/>
    </row>
    <row r="186" spans="1:11" x14ac:dyDescent="0.3">
      <c r="A186" s="6">
        <v>38212</v>
      </c>
      <c r="B186" s="4">
        <v>0.54852017484629101</v>
      </c>
      <c r="C186" s="4">
        <v>0.5420300978472733</v>
      </c>
      <c r="D186" s="4">
        <v>0.55132991802826781</v>
      </c>
      <c r="E186" s="4">
        <v>0.54268016710207712</v>
      </c>
      <c r="F186" s="4">
        <f t="shared" si="4"/>
        <v>2004</v>
      </c>
      <c r="G186" s="4">
        <v>0.54268016710207712</v>
      </c>
      <c r="H186" s="5">
        <f t="shared" si="5"/>
        <v>-1.0703925354548864E-2</v>
      </c>
      <c r="I186" s="4"/>
      <c r="J186" s="4"/>
      <c r="K186" s="4"/>
    </row>
    <row r="187" spans="1:11" x14ac:dyDescent="0.3">
      <c r="A187" s="6">
        <v>38215</v>
      </c>
      <c r="B187" s="4">
        <v>0.54232993617861314</v>
      </c>
      <c r="C187" s="4">
        <v>0.5418899930800648</v>
      </c>
      <c r="D187" s="4">
        <v>0.54406993692597228</v>
      </c>
      <c r="E187" s="4">
        <v>0.5430700728745731</v>
      </c>
      <c r="F187" s="4">
        <f t="shared" si="4"/>
        <v>2004</v>
      </c>
      <c r="G187" s="4">
        <v>0.5430700728745731</v>
      </c>
      <c r="H187" s="5">
        <f t="shared" si="5"/>
        <v>7.1822372199574535E-4</v>
      </c>
      <c r="I187" s="4"/>
      <c r="J187" s="4"/>
      <c r="K187" s="4"/>
    </row>
    <row r="188" spans="1:11" x14ac:dyDescent="0.3">
      <c r="A188" s="6">
        <v>38216</v>
      </c>
      <c r="B188" s="4">
        <v>0.5430700728745731</v>
      </c>
      <c r="C188" s="4">
        <v>0.54283010991766889</v>
      </c>
      <c r="D188" s="4">
        <v>0.54734986877286895</v>
      </c>
      <c r="E188" s="4">
        <v>0.54716987326451394</v>
      </c>
      <c r="F188" s="4">
        <f t="shared" si="4"/>
        <v>2004</v>
      </c>
      <c r="G188" s="4">
        <v>0.54716987326451394</v>
      </c>
      <c r="H188" s="5">
        <f t="shared" si="5"/>
        <v>7.5209493648916549E-3</v>
      </c>
      <c r="I188" s="4"/>
      <c r="J188" s="4"/>
      <c r="K188" s="4"/>
    </row>
    <row r="189" spans="1:11" x14ac:dyDescent="0.3">
      <c r="A189" s="6">
        <v>38217</v>
      </c>
      <c r="B189" s="4">
        <v>0.54711000084254946</v>
      </c>
      <c r="C189" s="4">
        <v>0.54645017767827531</v>
      </c>
      <c r="D189" s="4">
        <v>0.54905987223376773</v>
      </c>
      <c r="E189" s="4">
        <v>0.54834001028685864</v>
      </c>
      <c r="F189" s="4">
        <f t="shared" si="4"/>
        <v>2004</v>
      </c>
      <c r="G189" s="4">
        <v>0.54834001028685864</v>
      </c>
      <c r="H189" s="5">
        <f t="shared" si="5"/>
        <v>2.1362426481226489E-3</v>
      </c>
      <c r="I189" s="4"/>
      <c r="J189" s="4"/>
      <c r="K189" s="4"/>
    </row>
    <row r="190" spans="1:11" x14ac:dyDescent="0.3">
      <c r="A190" s="6">
        <v>38218</v>
      </c>
      <c r="B190" s="4">
        <v>0.54827988152768325</v>
      </c>
      <c r="C190" s="4">
        <v>0.54520008570545342</v>
      </c>
      <c r="D190" s="4">
        <v>0.54933011938591481</v>
      </c>
      <c r="E190" s="4">
        <v>0.54566983700841964</v>
      </c>
      <c r="F190" s="4">
        <f t="shared" si="4"/>
        <v>2004</v>
      </c>
      <c r="G190" s="4">
        <v>0.54566983700841964</v>
      </c>
      <c r="H190" s="5">
        <f t="shared" si="5"/>
        <v>-4.881452552262246E-3</v>
      </c>
      <c r="I190" s="4"/>
      <c r="J190" s="4"/>
      <c r="K190" s="4"/>
    </row>
    <row r="191" spans="1:11" x14ac:dyDescent="0.3">
      <c r="A191" s="6">
        <v>38219</v>
      </c>
      <c r="B191" s="4">
        <v>0.54566983700841964</v>
      </c>
      <c r="C191" s="4">
        <v>0.54531990101353156</v>
      </c>
      <c r="D191" s="4">
        <v>0.55048012876831165</v>
      </c>
      <c r="E191" s="4">
        <v>0.54969005726121323</v>
      </c>
      <c r="F191" s="4">
        <f t="shared" si="4"/>
        <v>2004</v>
      </c>
      <c r="G191" s="4">
        <v>0.54969005726121323</v>
      </c>
      <c r="H191" s="5">
        <f t="shared" si="5"/>
        <v>7.3404884102954886E-3</v>
      </c>
      <c r="I191" s="4"/>
      <c r="J191" s="4"/>
      <c r="K191" s="4"/>
    </row>
    <row r="192" spans="1:11" x14ac:dyDescent="0.3">
      <c r="A192" s="6">
        <v>38222</v>
      </c>
      <c r="B192" s="4">
        <v>0.55009010475915954</v>
      </c>
      <c r="C192" s="4">
        <v>0.54978011544282857</v>
      </c>
      <c r="D192" s="4">
        <v>0.55337005128080263</v>
      </c>
      <c r="E192" s="4">
        <v>0.55267000405659783</v>
      </c>
      <c r="F192" s="4">
        <f t="shared" si="4"/>
        <v>2004</v>
      </c>
      <c r="G192" s="4">
        <v>0.55267000405659783</v>
      </c>
      <c r="H192" s="5">
        <f t="shared" si="5"/>
        <v>5.406498581831367E-3</v>
      </c>
      <c r="I192" s="4"/>
      <c r="J192" s="4"/>
      <c r="K192" s="4"/>
    </row>
    <row r="193" spans="1:11" x14ac:dyDescent="0.3">
      <c r="A193" s="6">
        <v>38223</v>
      </c>
      <c r="B193" s="4">
        <v>0.55294014865242958</v>
      </c>
      <c r="C193" s="4">
        <v>0.55276012476901537</v>
      </c>
      <c r="D193" s="4">
        <v>0.55881999569708607</v>
      </c>
      <c r="E193" s="4">
        <v>0.55794012967644491</v>
      </c>
      <c r="F193" s="4">
        <f t="shared" si="4"/>
        <v>2004</v>
      </c>
      <c r="G193" s="4">
        <v>0.55794012967644491</v>
      </c>
      <c r="H193" s="5">
        <f t="shared" si="5"/>
        <v>9.4905764261577034E-3</v>
      </c>
      <c r="I193" s="4"/>
      <c r="J193" s="4"/>
      <c r="K193" s="4"/>
    </row>
    <row r="194" spans="1:11" x14ac:dyDescent="0.3">
      <c r="A194" s="6">
        <v>38224</v>
      </c>
      <c r="B194" s="4">
        <v>0.55790993548329504</v>
      </c>
      <c r="C194" s="4">
        <v>0.55537012364205063</v>
      </c>
      <c r="D194" s="4">
        <v>0.55853003830399006</v>
      </c>
      <c r="E194" s="4">
        <v>0.55667013286602729</v>
      </c>
      <c r="F194" s="4">
        <f t="shared" si="4"/>
        <v>2004</v>
      </c>
      <c r="G194" s="4">
        <v>0.55667013286602729</v>
      </c>
      <c r="H194" s="5">
        <f t="shared" si="5"/>
        <v>-2.2788187094444161E-3</v>
      </c>
      <c r="I194" s="4"/>
      <c r="J194" s="4"/>
      <c r="K194" s="4"/>
    </row>
    <row r="195" spans="1:11" x14ac:dyDescent="0.3">
      <c r="A195" s="6">
        <v>38225</v>
      </c>
      <c r="B195" s="4">
        <v>0.55667013286602729</v>
      </c>
      <c r="C195" s="4">
        <v>0.55608012447297506</v>
      </c>
      <c r="D195" s="4">
        <v>0.55794012967644491</v>
      </c>
      <c r="E195" s="4">
        <v>0.55688992569417717</v>
      </c>
      <c r="F195" s="4">
        <f t="shared" ref="F195:F258" si="6">VALUE(TEXT(A195,"yyyy"))</f>
        <v>2004</v>
      </c>
      <c r="G195" s="4">
        <v>0.55688992569417717</v>
      </c>
      <c r="H195" s="5">
        <f t="shared" ref="H195:H258" si="7">LN(G195/G194)</f>
        <v>3.947570305067875E-4</v>
      </c>
      <c r="I195" s="4"/>
      <c r="J195" s="4"/>
      <c r="K195" s="4"/>
    </row>
    <row r="196" spans="1:11" x14ac:dyDescent="0.3">
      <c r="A196" s="6">
        <v>38226</v>
      </c>
      <c r="B196" s="4">
        <v>0.55688992569417717</v>
      </c>
      <c r="C196" s="4">
        <v>0.55466008765848029</v>
      </c>
      <c r="D196" s="4">
        <v>0.55887995985006367</v>
      </c>
      <c r="E196" s="4">
        <v>0.55856997150176002</v>
      </c>
      <c r="F196" s="4">
        <f t="shared" si="6"/>
        <v>2004</v>
      </c>
      <c r="G196" s="4">
        <v>0.55856997150176002</v>
      </c>
      <c r="H196" s="5">
        <f t="shared" si="7"/>
        <v>3.012294896821434E-3</v>
      </c>
      <c r="I196" s="4"/>
      <c r="J196" s="4"/>
      <c r="K196" s="4"/>
    </row>
    <row r="197" spans="1:11" x14ac:dyDescent="0.3">
      <c r="A197" s="6">
        <v>38229</v>
      </c>
      <c r="B197" s="4">
        <v>0.55840996114025077</v>
      </c>
      <c r="C197" s="4">
        <v>0.55620012970587029</v>
      </c>
      <c r="D197" s="4">
        <v>0.55993988485396207</v>
      </c>
      <c r="E197" s="4">
        <v>0.55704006733500333</v>
      </c>
      <c r="F197" s="4">
        <f t="shared" si="6"/>
        <v>2004</v>
      </c>
      <c r="G197" s="4">
        <v>0.55704006733500333</v>
      </c>
      <c r="H197" s="5">
        <f t="shared" si="7"/>
        <v>-2.7427238417732274E-3</v>
      </c>
      <c r="I197" s="4"/>
      <c r="J197" s="4"/>
      <c r="K197" s="4"/>
    </row>
    <row r="198" spans="1:11" x14ac:dyDescent="0.3">
      <c r="A198" s="6">
        <v>38230</v>
      </c>
      <c r="B198" s="4">
        <v>0.55704006733500333</v>
      </c>
      <c r="C198" s="4">
        <v>0.553559971857011</v>
      </c>
      <c r="D198" s="4">
        <v>0.5582799617689882</v>
      </c>
      <c r="E198" s="4">
        <v>0.55478994543086102</v>
      </c>
      <c r="F198" s="4">
        <f t="shared" si="6"/>
        <v>2004</v>
      </c>
      <c r="G198" s="4">
        <v>0.55478994543086102</v>
      </c>
      <c r="H198" s="5">
        <f t="shared" si="7"/>
        <v>-4.0476061093987692E-3</v>
      </c>
      <c r="I198" s="4"/>
      <c r="J198" s="4"/>
      <c r="K198" s="4"/>
    </row>
    <row r="199" spans="1:11" x14ac:dyDescent="0.3">
      <c r="A199" s="6">
        <v>38231</v>
      </c>
      <c r="B199" s="4">
        <v>0.55478994543086102</v>
      </c>
      <c r="C199" s="4">
        <v>0.5543901043583932</v>
      </c>
      <c r="D199" s="4">
        <v>0.55840996114025077</v>
      </c>
      <c r="E199" s="4">
        <v>0.55760008921601423</v>
      </c>
      <c r="F199" s="4">
        <f t="shared" si="6"/>
        <v>2004</v>
      </c>
      <c r="G199" s="4">
        <v>0.55760008921601423</v>
      </c>
      <c r="H199" s="5">
        <f t="shared" si="7"/>
        <v>5.0524540414269266E-3</v>
      </c>
      <c r="I199" s="4"/>
      <c r="J199" s="4"/>
      <c r="K199" s="4"/>
    </row>
    <row r="200" spans="1:11" x14ac:dyDescent="0.3">
      <c r="A200" s="6">
        <v>38232</v>
      </c>
      <c r="B200" s="4">
        <v>0.5576299389283691</v>
      </c>
      <c r="C200" s="4">
        <v>0.55644989419105262</v>
      </c>
      <c r="D200" s="4">
        <v>0.55937984912406713</v>
      </c>
      <c r="E200" s="4">
        <v>0.5581599920964545</v>
      </c>
      <c r="F200" s="4">
        <f t="shared" si="6"/>
        <v>2004</v>
      </c>
      <c r="G200" s="4">
        <v>0.5581599920964545</v>
      </c>
      <c r="H200" s="5">
        <f t="shared" si="7"/>
        <v>1.00362602465446E-3</v>
      </c>
      <c r="I200" s="4"/>
      <c r="J200" s="4"/>
      <c r="K200" s="4"/>
    </row>
    <row r="201" spans="1:11" x14ac:dyDescent="0.3">
      <c r="A201" s="6">
        <v>38233</v>
      </c>
      <c r="B201" s="4">
        <v>0.5581599920964545</v>
      </c>
      <c r="C201" s="4">
        <v>0.55797001580729055</v>
      </c>
      <c r="D201" s="4">
        <v>0.56362986652117497</v>
      </c>
      <c r="E201" s="4">
        <v>0.56305989268078438</v>
      </c>
      <c r="F201" s="4">
        <f t="shared" si="6"/>
        <v>2004</v>
      </c>
      <c r="G201" s="4">
        <v>0.56305989268078438</v>
      </c>
      <c r="H201" s="5">
        <f t="shared" si="7"/>
        <v>8.7403583263986669E-3</v>
      </c>
      <c r="I201" s="4"/>
      <c r="J201" s="4"/>
      <c r="K201" s="4"/>
    </row>
    <row r="202" spans="1:11" x14ac:dyDescent="0.3">
      <c r="A202" s="6">
        <v>38236</v>
      </c>
      <c r="B202" s="4">
        <v>0.56341011862036638</v>
      </c>
      <c r="C202" s="4">
        <v>0.5611401469962729</v>
      </c>
      <c r="D202" s="4">
        <v>0.56343995871111985</v>
      </c>
      <c r="E202" s="4">
        <v>0.56166995711649881</v>
      </c>
      <c r="F202" s="4">
        <f t="shared" si="6"/>
        <v>2004</v>
      </c>
      <c r="G202" s="4">
        <v>0.56166995711649881</v>
      </c>
      <c r="H202" s="5">
        <f t="shared" si="7"/>
        <v>-2.4715913285339943E-3</v>
      </c>
      <c r="I202" s="4"/>
      <c r="J202" s="4"/>
      <c r="K202" s="4"/>
    </row>
    <row r="203" spans="1:11" x14ac:dyDescent="0.3">
      <c r="A203" s="6">
        <v>38237</v>
      </c>
      <c r="B203" s="4">
        <v>0.56161002361570156</v>
      </c>
      <c r="C203" s="4">
        <v>0.56038011704099122</v>
      </c>
      <c r="D203" s="4">
        <v>0.56449018069330692</v>
      </c>
      <c r="E203" s="4">
        <v>0.56337996429297788</v>
      </c>
      <c r="F203" s="4">
        <f t="shared" si="6"/>
        <v>2004</v>
      </c>
      <c r="G203" s="4">
        <v>0.56337996429297788</v>
      </c>
      <c r="H203" s="5">
        <f t="shared" si="7"/>
        <v>3.0398802057889957E-3</v>
      </c>
      <c r="I203" s="4"/>
      <c r="J203" s="4"/>
      <c r="K203" s="4"/>
    </row>
    <row r="204" spans="1:11" x14ac:dyDescent="0.3">
      <c r="A204" s="6">
        <v>38238</v>
      </c>
      <c r="B204" s="4">
        <v>0.56341011862036638</v>
      </c>
      <c r="C204" s="4">
        <v>0.55856997150176002</v>
      </c>
      <c r="D204" s="4">
        <v>0.56432994566066952</v>
      </c>
      <c r="E204" s="4">
        <v>0.55946998051925523</v>
      </c>
      <c r="F204" s="4">
        <f t="shared" si="6"/>
        <v>2004</v>
      </c>
      <c r="G204" s="4">
        <v>0.55946998051925523</v>
      </c>
      <c r="H204" s="5">
        <f t="shared" si="7"/>
        <v>-6.9644204831697939E-3</v>
      </c>
      <c r="I204" s="4"/>
      <c r="J204" s="4"/>
      <c r="K204" s="4"/>
    </row>
    <row r="205" spans="1:11" x14ac:dyDescent="0.3">
      <c r="A205" s="6">
        <v>38239</v>
      </c>
      <c r="B205" s="4">
        <v>0.55940988969555794</v>
      </c>
      <c r="C205" s="4">
        <v>0.55843989762679802</v>
      </c>
      <c r="D205" s="4">
        <v>0.56119998024576068</v>
      </c>
      <c r="E205" s="4">
        <v>0.55872008403150064</v>
      </c>
      <c r="F205" s="4">
        <f t="shared" si="6"/>
        <v>2004</v>
      </c>
      <c r="G205" s="4">
        <v>0.55872008403150064</v>
      </c>
      <c r="H205" s="5">
        <f t="shared" si="7"/>
        <v>-1.3412685802711233E-3</v>
      </c>
      <c r="I205" s="4"/>
      <c r="J205" s="4"/>
      <c r="K205" s="4"/>
    </row>
    <row r="206" spans="1:11" x14ac:dyDescent="0.3">
      <c r="A206" s="6">
        <v>38240</v>
      </c>
      <c r="B206" s="4">
        <v>0.55862988200619634</v>
      </c>
      <c r="C206" s="4">
        <v>0.55499993895000677</v>
      </c>
      <c r="D206" s="4">
        <v>0.55971987139876234</v>
      </c>
      <c r="E206" s="4">
        <v>0.55552006399591136</v>
      </c>
      <c r="F206" s="4">
        <f t="shared" si="6"/>
        <v>2004</v>
      </c>
      <c r="G206" s="4">
        <v>0.55552006399591136</v>
      </c>
      <c r="H206" s="5">
        <f t="shared" si="7"/>
        <v>-5.7438763792567234E-3</v>
      </c>
      <c r="I206" s="4"/>
      <c r="J206" s="4"/>
      <c r="K206" s="4"/>
    </row>
    <row r="207" spans="1:11" x14ac:dyDescent="0.3">
      <c r="A207" s="6">
        <v>38243</v>
      </c>
      <c r="B207" s="4">
        <v>0.55617012354206952</v>
      </c>
      <c r="C207" s="4">
        <v>0.55521995593774431</v>
      </c>
      <c r="D207" s="4">
        <v>0.55750993761463796</v>
      </c>
      <c r="E207" s="4">
        <v>0.55639014076670568</v>
      </c>
      <c r="F207" s="4">
        <f t="shared" si="6"/>
        <v>2004</v>
      </c>
      <c r="G207" s="4">
        <v>0.55639014076670568</v>
      </c>
      <c r="H207" s="5">
        <f t="shared" si="7"/>
        <v>1.5650129743480746E-3</v>
      </c>
      <c r="I207" s="4"/>
      <c r="J207" s="4"/>
      <c r="K207" s="4"/>
    </row>
    <row r="208" spans="1:11" x14ac:dyDescent="0.3">
      <c r="A208" s="6">
        <v>38244</v>
      </c>
      <c r="B208" s="4">
        <v>0.55636011409833219</v>
      </c>
      <c r="C208" s="4">
        <v>0.55472008547127083</v>
      </c>
      <c r="D208" s="4">
        <v>0.55723003180111785</v>
      </c>
      <c r="E208" s="4">
        <v>0.55624003982678683</v>
      </c>
      <c r="F208" s="4">
        <f t="shared" si="6"/>
        <v>2004</v>
      </c>
      <c r="G208" s="4">
        <v>0.55624003982678683</v>
      </c>
      <c r="H208" s="5">
        <f t="shared" si="7"/>
        <v>-2.6981281552038519E-4</v>
      </c>
      <c r="I208" s="4"/>
      <c r="J208" s="4"/>
      <c r="K208" s="4"/>
    </row>
    <row r="209" spans="1:11" x14ac:dyDescent="0.3">
      <c r="A209" s="6">
        <v>38245</v>
      </c>
      <c r="B209" s="4">
        <v>0.55624003982678683</v>
      </c>
      <c r="C209" s="4">
        <v>0.55620012970587029</v>
      </c>
      <c r="D209" s="4">
        <v>0.56331998264974448</v>
      </c>
      <c r="E209" s="4">
        <v>0.5628700518797326</v>
      </c>
      <c r="F209" s="4">
        <f t="shared" si="6"/>
        <v>2004</v>
      </c>
      <c r="G209" s="4">
        <v>0.5628700518797326</v>
      </c>
      <c r="H209" s="5">
        <f t="shared" si="7"/>
        <v>1.1848860394610257E-2</v>
      </c>
      <c r="I209" s="4"/>
      <c r="J209" s="4"/>
      <c r="K209" s="4"/>
    </row>
    <row r="210" spans="1:11" x14ac:dyDescent="0.3">
      <c r="A210" s="6">
        <v>38246</v>
      </c>
      <c r="B210" s="4">
        <v>0.56280986200464989</v>
      </c>
      <c r="C210" s="4">
        <v>0.5570698571171524</v>
      </c>
      <c r="D210" s="4">
        <v>0.56283995533302111</v>
      </c>
      <c r="E210" s="4">
        <v>0.55750993761463796</v>
      </c>
      <c r="F210" s="4">
        <f t="shared" si="6"/>
        <v>2004</v>
      </c>
      <c r="G210" s="4">
        <v>0.55750993761463796</v>
      </c>
      <c r="H210" s="5">
        <f t="shared" si="7"/>
        <v>-9.568459292234148E-3</v>
      </c>
      <c r="I210" s="4"/>
      <c r="J210" s="4"/>
      <c r="K210" s="4"/>
    </row>
    <row r="211" spans="1:11" x14ac:dyDescent="0.3">
      <c r="A211" s="6">
        <v>38247</v>
      </c>
      <c r="B211" s="4">
        <v>0.5575699318147731</v>
      </c>
      <c r="C211" s="4">
        <v>0.55647993055130462</v>
      </c>
      <c r="D211" s="4">
        <v>0.55847014921205451</v>
      </c>
      <c r="E211" s="4">
        <v>0.55809987085568979</v>
      </c>
      <c r="F211" s="4">
        <f t="shared" si="6"/>
        <v>2004</v>
      </c>
      <c r="G211" s="4">
        <v>0.55809987085568979</v>
      </c>
      <c r="H211" s="5">
        <f t="shared" si="7"/>
        <v>1.0575979012735013E-3</v>
      </c>
      <c r="I211" s="4"/>
      <c r="J211" s="4"/>
      <c r="K211" s="4"/>
    </row>
    <row r="212" spans="1:11" x14ac:dyDescent="0.3">
      <c r="A212" s="6">
        <v>38250</v>
      </c>
      <c r="B212" s="4">
        <v>0.55794012967644491</v>
      </c>
      <c r="C212" s="4">
        <v>0.55790993548329504</v>
      </c>
      <c r="D212" s="4">
        <v>0.56110016030631582</v>
      </c>
      <c r="E212" s="4">
        <v>0.55966004010523851</v>
      </c>
      <c r="F212" s="4">
        <f t="shared" si="6"/>
        <v>2004</v>
      </c>
      <c r="G212" s="4">
        <v>0.55966004010523851</v>
      </c>
      <c r="H212" s="5">
        <f t="shared" si="7"/>
        <v>2.7916017517795088E-3</v>
      </c>
      <c r="I212" s="4"/>
      <c r="J212" s="4"/>
      <c r="K212" s="4"/>
    </row>
    <row r="213" spans="1:11" x14ac:dyDescent="0.3">
      <c r="A213" s="6">
        <v>38251</v>
      </c>
      <c r="B213" s="4">
        <v>0.55969011077946362</v>
      </c>
      <c r="C213" s="4">
        <v>0.55549013116232981</v>
      </c>
      <c r="D213" s="4">
        <v>0.56040995108741942</v>
      </c>
      <c r="E213" s="4">
        <v>0.55657997191497466</v>
      </c>
      <c r="F213" s="4">
        <f t="shared" si="6"/>
        <v>2004</v>
      </c>
      <c r="G213" s="4">
        <v>0.55657997191497466</v>
      </c>
      <c r="H213" s="5">
        <f t="shared" si="7"/>
        <v>-5.5186626069878191E-3</v>
      </c>
      <c r="I213" s="4"/>
      <c r="J213" s="4"/>
      <c r="K213" s="4"/>
    </row>
    <row r="214" spans="1:11" x14ac:dyDescent="0.3">
      <c r="A214" s="6">
        <v>38252</v>
      </c>
      <c r="B214" s="4">
        <v>0.55657997191497466</v>
      </c>
      <c r="C214" s="4">
        <v>0.55524985966059792</v>
      </c>
      <c r="D214" s="4">
        <v>0.55940988969555794</v>
      </c>
      <c r="E214" s="4">
        <v>0.55744001248665631</v>
      </c>
      <c r="F214" s="4">
        <f t="shared" si="6"/>
        <v>2004</v>
      </c>
      <c r="G214" s="4">
        <v>0.55744001248665631</v>
      </c>
      <c r="H214" s="5">
        <f t="shared" si="7"/>
        <v>1.5440310848772903E-3</v>
      </c>
      <c r="I214" s="4"/>
      <c r="J214" s="4"/>
      <c r="K214" s="4"/>
    </row>
    <row r="215" spans="1:11" x14ac:dyDescent="0.3">
      <c r="A215" s="6">
        <v>38253</v>
      </c>
      <c r="B215" s="4">
        <v>0.55744001248665631</v>
      </c>
      <c r="C215" s="4">
        <v>0.5542601264710757</v>
      </c>
      <c r="D215" s="4">
        <v>0.55754008852621528</v>
      </c>
      <c r="E215" s="4">
        <v>0.55620012970587029</v>
      </c>
      <c r="F215" s="4">
        <f t="shared" si="6"/>
        <v>2004</v>
      </c>
      <c r="G215" s="4">
        <v>0.55620012970587029</v>
      </c>
      <c r="H215" s="5">
        <f t="shared" si="7"/>
        <v>-2.2267216241918229E-3</v>
      </c>
      <c r="I215" s="4"/>
      <c r="J215" s="4"/>
      <c r="K215" s="4"/>
    </row>
    <row r="216" spans="1:11" x14ac:dyDescent="0.3">
      <c r="A216" s="6">
        <v>38254</v>
      </c>
      <c r="B216" s="4">
        <v>0.55620012970587029</v>
      </c>
      <c r="C216" s="4">
        <v>0.55322004493253207</v>
      </c>
      <c r="D216" s="4">
        <v>0.55700997047847156</v>
      </c>
      <c r="E216" s="4">
        <v>0.55405007837038356</v>
      </c>
      <c r="F216" s="4">
        <f t="shared" si="6"/>
        <v>2004</v>
      </c>
      <c r="G216" s="4">
        <v>0.55405007837038356</v>
      </c>
      <c r="H216" s="5">
        <f t="shared" si="7"/>
        <v>-3.8730981675473477E-3</v>
      </c>
      <c r="I216" s="4"/>
      <c r="J216" s="4"/>
      <c r="K216" s="4"/>
    </row>
    <row r="217" spans="1:11" x14ac:dyDescent="0.3">
      <c r="A217" s="6">
        <v>38257</v>
      </c>
      <c r="B217" s="4">
        <v>0.55370985603543743</v>
      </c>
      <c r="C217" s="4">
        <v>0.55190988415411535</v>
      </c>
      <c r="D217" s="4">
        <v>0.55445004377383089</v>
      </c>
      <c r="E217" s="4">
        <v>0.55200006182400696</v>
      </c>
      <c r="F217" s="4">
        <f t="shared" si="6"/>
        <v>2004</v>
      </c>
      <c r="G217" s="4">
        <v>0.55200006182400696</v>
      </c>
      <c r="H217" s="5">
        <f t="shared" si="7"/>
        <v>-3.7069185552427459E-3</v>
      </c>
      <c r="I217" s="4"/>
      <c r="J217" s="4"/>
      <c r="K217" s="4"/>
    </row>
    <row r="218" spans="1:11" x14ac:dyDescent="0.3">
      <c r="A218" s="6">
        <v>38258</v>
      </c>
      <c r="B218" s="4">
        <v>0.55200006182400696</v>
      </c>
      <c r="C218" s="4">
        <v>0.55071992862669727</v>
      </c>
      <c r="D218" s="4">
        <v>0.55287992387949214</v>
      </c>
      <c r="E218" s="4">
        <v>0.55136001217402908</v>
      </c>
      <c r="F218" s="4">
        <f t="shared" si="6"/>
        <v>2004</v>
      </c>
      <c r="G218" s="4">
        <v>0.55136001217402908</v>
      </c>
      <c r="H218" s="5">
        <f t="shared" si="7"/>
        <v>-1.1601828575365568E-3</v>
      </c>
      <c r="I218" s="4"/>
      <c r="J218" s="4"/>
      <c r="K218" s="4"/>
    </row>
    <row r="219" spans="1:11" x14ac:dyDescent="0.3">
      <c r="A219" s="6">
        <v>38259</v>
      </c>
      <c r="B219" s="4">
        <v>0.55148011748732428</v>
      </c>
      <c r="C219" s="4">
        <v>0.55136001217402908</v>
      </c>
      <c r="D219" s="4">
        <v>0.55644989419105262</v>
      </c>
      <c r="E219" s="4">
        <v>0.55545989301842458</v>
      </c>
      <c r="F219" s="4">
        <f t="shared" si="6"/>
        <v>2004</v>
      </c>
      <c r="G219" s="4">
        <v>0.55545989301842458</v>
      </c>
      <c r="H219" s="5">
        <f t="shared" si="7"/>
        <v>7.4084312667750873E-3</v>
      </c>
      <c r="I219" s="4"/>
      <c r="J219" s="4"/>
      <c r="K219" s="4"/>
    </row>
    <row r="220" spans="1:11" x14ac:dyDescent="0.3">
      <c r="A220" s="6">
        <v>38260</v>
      </c>
      <c r="B220" s="4">
        <v>0.55542996666864763</v>
      </c>
      <c r="C220" s="4">
        <v>0.55139010960532597</v>
      </c>
      <c r="D220" s="4">
        <v>0.55676001305045475</v>
      </c>
      <c r="E220" s="4">
        <v>0.55163009451078415</v>
      </c>
      <c r="F220" s="4">
        <f t="shared" si="6"/>
        <v>2004</v>
      </c>
      <c r="G220" s="4">
        <v>0.55163009451078415</v>
      </c>
      <c r="H220" s="5">
        <f t="shared" si="7"/>
        <v>-6.9187036789824024E-3</v>
      </c>
      <c r="I220" s="4"/>
      <c r="J220" s="4"/>
      <c r="K220" s="4"/>
    </row>
    <row r="221" spans="1:11" x14ac:dyDescent="0.3">
      <c r="A221" s="6">
        <v>38261</v>
      </c>
      <c r="B221" s="4">
        <v>0.55159997087552159</v>
      </c>
      <c r="C221" s="4">
        <v>0.55139010960532597</v>
      </c>
      <c r="D221" s="4">
        <v>0.55760008921601423</v>
      </c>
      <c r="E221" s="4">
        <v>0.55583007385314198</v>
      </c>
      <c r="F221" s="4">
        <f t="shared" si="6"/>
        <v>2004</v>
      </c>
      <c r="G221" s="4">
        <v>0.55583007385314198</v>
      </c>
      <c r="H221" s="5">
        <f t="shared" si="7"/>
        <v>7.5849219648390339E-3</v>
      </c>
      <c r="I221" s="4"/>
      <c r="J221" s="4"/>
      <c r="K221" s="4"/>
    </row>
    <row r="222" spans="1:11" x14ac:dyDescent="0.3">
      <c r="A222" s="6">
        <v>38264</v>
      </c>
      <c r="B222" s="4">
        <v>0.55630007048321894</v>
      </c>
      <c r="C222" s="4">
        <v>0.55624003982678683</v>
      </c>
      <c r="D222" s="4">
        <v>0.5611401469962729</v>
      </c>
      <c r="E222" s="4">
        <v>0.56044010240361553</v>
      </c>
      <c r="F222" s="4">
        <f t="shared" si="6"/>
        <v>2004</v>
      </c>
      <c r="G222" s="4">
        <v>0.56044010240361553</v>
      </c>
      <c r="H222" s="5">
        <f t="shared" si="7"/>
        <v>8.259747250850798E-3</v>
      </c>
      <c r="I222" s="4"/>
      <c r="J222" s="4"/>
      <c r="K222" s="4"/>
    </row>
    <row r="223" spans="1:11" x14ac:dyDescent="0.3">
      <c r="A223" s="6">
        <v>38265</v>
      </c>
      <c r="B223" s="4">
        <v>0.56044010240361553</v>
      </c>
      <c r="C223" s="4">
        <v>0.55937984912406713</v>
      </c>
      <c r="D223" s="4">
        <v>0.56151005776815477</v>
      </c>
      <c r="E223" s="4">
        <v>0.5608801780458037</v>
      </c>
      <c r="F223" s="4">
        <f t="shared" si="6"/>
        <v>2004</v>
      </c>
      <c r="G223" s="4">
        <v>0.5608801780458037</v>
      </c>
      <c r="H223" s="5">
        <f t="shared" si="7"/>
        <v>7.8492411571515208E-4</v>
      </c>
      <c r="I223" s="4"/>
      <c r="J223" s="4"/>
      <c r="K223" s="4"/>
    </row>
    <row r="224" spans="1:11" x14ac:dyDescent="0.3">
      <c r="A224" s="6">
        <v>38266</v>
      </c>
      <c r="B224" s="4">
        <v>0.56092013338680768</v>
      </c>
      <c r="C224" s="4">
        <v>0.55912994906885294</v>
      </c>
      <c r="D224" s="4">
        <v>0.56335013055639271</v>
      </c>
      <c r="E224" s="4">
        <v>0.56196002665938372</v>
      </c>
      <c r="F224" s="4">
        <f t="shared" si="6"/>
        <v>2004</v>
      </c>
      <c r="G224" s="4">
        <v>0.56196002665938372</v>
      </c>
      <c r="H224" s="5">
        <f t="shared" si="7"/>
        <v>1.9234240846894009E-3</v>
      </c>
      <c r="I224" s="4"/>
      <c r="J224" s="4"/>
      <c r="K224" s="4"/>
    </row>
    <row r="225" spans="1:11" x14ac:dyDescent="0.3">
      <c r="A225" s="6">
        <v>38267</v>
      </c>
      <c r="B225" s="4">
        <v>0.56196002665938372</v>
      </c>
      <c r="C225" s="4">
        <v>0.56044010240361553</v>
      </c>
      <c r="D225" s="4">
        <v>0.56259011990483221</v>
      </c>
      <c r="E225" s="4">
        <v>0.56101013240400133</v>
      </c>
      <c r="F225" s="4">
        <f t="shared" si="6"/>
        <v>2004</v>
      </c>
      <c r="G225" s="4">
        <v>0.56101013240400133</v>
      </c>
      <c r="H225" s="5">
        <f t="shared" si="7"/>
        <v>-1.6917537376538174E-3</v>
      </c>
      <c r="I225" s="4"/>
      <c r="J225" s="4"/>
      <c r="K225" s="4"/>
    </row>
    <row r="226" spans="1:11" x14ac:dyDescent="0.3">
      <c r="A226" s="6">
        <v>38268</v>
      </c>
      <c r="B226" s="4">
        <v>0.56095002496227608</v>
      </c>
      <c r="C226" s="4">
        <v>0.55657997191497466</v>
      </c>
      <c r="D226" s="4">
        <v>0.5611401469962729</v>
      </c>
      <c r="E226" s="4">
        <v>0.55704006733500333</v>
      </c>
      <c r="F226" s="4">
        <f t="shared" si="6"/>
        <v>2004</v>
      </c>
      <c r="G226" s="4">
        <v>0.55704006733500333</v>
      </c>
      <c r="H226" s="5">
        <f t="shared" si="7"/>
        <v>-7.1017951714994858E-3</v>
      </c>
      <c r="I226" s="4"/>
      <c r="J226" s="4"/>
      <c r="K226" s="4"/>
    </row>
    <row r="227" spans="1:11" x14ac:dyDescent="0.3">
      <c r="A227" s="6">
        <v>38271</v>
      </c>
      <c r="B227" s="4">
        <v>0.55725984190538291</v>
      </c>
      <c r="C227" s="4">
        <v>0.5557099194220616</v>
      </c>
      <c r="D227" s="4">
        <v>0.55784986809639869</v>
      </c>
      <c r="E227" s="4">
        <v>0.55595986192180868</v>
      </c>
      <c r="F227" s="4">
        <f t="shared" si="6"/>
        <v>2004</v>
      </c>
      <c r="G227" s="4">
        <v>0.55595986192180868</v>
      </c>
      <c r="H227" s="5">
        <f t="shared" si="7"/>
        <v>-1.941070657710391E-3</v>
      </c>
      <c r="I227" s="4"/>
      <c r="J227" s="4"/>
      <c r="K227" s="4"/>
    </row>
    <row r="228" spans="1:11" x14ac:dyDescent="0.3">
      <c r="A228" s="6">
        <v>38272</v>
      </c>
      <c r="B228" s="4">
        <v>0.55592988167588397</v>
      </c>
      <c r="C228" s="4">
        <v>0.55573987594774488</v>
      </c>
      <c r="D228" s="4">
        <v>0.56010014590608803</v>
      </c>
      <c r="E228" s="4">
        <v>0.55831985921406435</v>
      </c>
      <c r="F228" s="4">
        <f t="shared" si="6"/>
        <v>2004</v>
      </c>
      <c r="G228" s="4">
        <v>0.55831985921406435</v>
      </c>
      <c r="H228" s="5">
        <f t="shared" si="7"/>
        <v>4.2359216923398783E-3</v>
      </c>
      <c r="I228" s="4"/>
      <c r="J228" s="4"/>
      <c r="K228" s="4"/>
    </row>
    <row r="229" spans="1:11" x14ac:dyDescent="0.3">
      <c r="A229" s="6">
        <v>38273</v>
      </c>
      <c r="B229" s="4">
        <v>0.55838002786316343</v>
      </c>
      <c r="C229" s="4">
        <v>0.55688992569417717</v>
      </c>
      <c r="D229" s="4">
        <v>0.56029000610716106</v>
      </c>
      <c r="E229" s="4">
        <v>0.5576299389283691</v>
      </c>
      <c r="F229" s="4">
        <f t="shared" si="6"/>
        <v>2004</v>
      </c>
      <c r="G229" s="4">
        <v>0.5576299389283691</v>
      </c>
      <c r="H229" s="5">
        <f t="shared" si="7"/>
        <v>-1.2364720612757503E-3</v>
      </c>
      <c r="I229" s="4"/>
      <c r="J229" s="4"/>
      <c r="K229" s="4"/>
    </row>
    <row r="230" spans="1:11" x14ac:dyDescent="0.3">
      <c r="A230" s="6">
        <v>38274</v>
      </c>
      <c r="B230" s="4">
        <v>0.5576299389283691</v>
      </c>
      <c r="C230" s="4">
        <v>0.5543901043583932</v>
      </c>
      <c r="D230" s="4">
        <v>0.55779012477207301</v>
      </c>
      <c r="E230" s="4">
        <v>0.55644989419105262</v>
      </c>
      <c r="F230" s="4">
        <f t="shared" si="6"/>
        <v>2004</v>
      </c>
      <c r="G230" s="4">
        <v>0.55644989419105262</v>
      </c>
      <c r="H230" s="5">
        <f t="shared" si="7"/>
        <v>-2.1184212182001425E-3</v>
      </c>
      <c r="I230" s="4"/>
      <c r="J230" s="4"/>
      <c r="K230" s="4"/>
    </row>
    <row r="231" spans="1:11" x14ac:dyDescent="0.3">
      <c r="A231" s="6">
        <v>38275</v>
      </c>
      <c r="B231" s="4">
        <v>0.55644989419105262</v>
      </c>
      <c r="C231" s="4">
        <v>0.55373990393720152</v>
      </c>
      <c r="D231" s="4">
        <v>0.55692000957902421</v>
      </c>
      <c r="E231" s="4">
        <v>0.55414003562012148</v>
      </c>
      <c r="F231" s="4">
        <f t="shared" si="6"/>
        <v>2004</v>
      </c>
      <c r="G231" s="4">
        <v>0.55414003562012148</v>
      </c>
      <c r="H231" s="5">
        <f t="shared" si="7"/>
        <v>-4.1597025861213142E-3</v>
      </c>
      <c r="I231" s="4"/>
      <c r="J231" s="4"/>
      <c r="K231" s="4"/>
    </row>
    <row r="232" spans="1:11" x14ac:dyDescent="0.3">
      <c r="A232" s="6">
        <v>38278</v>
      </c>
      <c r="B232" s="4">
        <v>0.5542601264710757</v>
      </c>
      <c r="C232" s="4">
        <v>0.553499918358762</v>
      </c>
      <c r="D232" s="4">
        <v>0.55684992226375085</v>
      </c>
      <c r="E232" s="4">
        <v>0.55624003982678683</v>
      </c>
      <c r="F232" s="4">
        <f t="shared" si="6"/>
        <v>2004</v>
      </c>
      <c r="G232" s="4">
        <v>0.55624003982678683</v>
      </c>
      <c r="H232" s="5">
        <f t="shared" si="7"/>
        <v>3.7825007074340699E-3</v>
      </c>
      <c r="I232" s="4"/>
      <c r="J232" s="4"/>
      <c r="K232" s="4"/>
    </row>
    <row r="233" spans="1:11" x14ac:dyDescent="0.3">
      <c r="A233" s="6">
        <v>38279</v>
      </c>
      <c r="B233" s="4">
        <v>0.55627005353543002</v>
      </c>
      <c r="C233" s="4">
        <v>0.55388988558296637</v>
      </c>
      <c r="D233" s="4">
        <v>0.55779012477207301</v>
      </c>
      <c r="E233" s="4">
        <v>0.55435015194737669</v>
      </c>
      <c r="F233" s="4">
        <f t="shared" si="6"/>
        <v>2004</v>
      </c>
      <c r="G233" s="4">
        <v>0.55435015194737669</v>
      </c>
      <c r="H233" s="5">
        <f t="shared" si="7"/>
        <v>-3.4033970723665831E-3</v>
      </c>
      <c r="I233" s="4"/>
      <c r="J233" s="4"/>
      <c r="K233" s="4"/>
    </row>
    <row r="234" spans="1:11" x14ac:dyDescent="0.3">
      <c r="A234" s="6">
        <v>38280</v>
      </c>
      <c r="B234" s="4">
        <v>0.5543901043583932</v>
      </c>
      <c r="C234" s="4">
        <v>0.5497199726459342</v>
      </c>
      <c r="D234" s="4">
        <v>0.55512009468128332</v>
      </c>
      <c r="E234" s="4">
        <v>0.55057014291149198</v>
      </c>
      <c r="F234" s="4">
        <f t="shared" si="6"/>
        <v>2004</v>
      </c>
      <c r="G234" s="4">
        <v>0.55057014291149198</v>
      </c>
      <c r="H234" s="5">
        <f t="shared" si="7"/>
        <v>-6.8421655395306544E-3</v>
      </c>
      <c r="I234" s="4"/>
      <c r="J234" s="4"/>
      <c r="K234" s="4"/>
    </row>
    <row r="235" spans="1:11" x14ac:dyDescent="0.3">
      <c r="A235" s="6">
        <v>38281</v>
      </c>
      <c r="B235" s="4">
        <v>0.55057014291149198</v>
      </c>
      <c r="C235" s="4">
        <v>0.54626987807802585</v>
      </c>
      <c r="D235" s="4">
        <v>0.55068990431212228</v>
      </c>
      <c r="E235" s="4">
        <v>0.54720011381762368</v>
      </c>
      <c r="F235" s="4">
        <f t="shared" si="6"/>
        <v>2004</v>
      </c>
      <c r="G235" s="4">
        <v>0.54720011381762368</v>
      </c>
      <c r="H235" s="5">
        <f t="shared" si="7"/>
        <v>-6.1397904705053127E-3</v>
      </c>
      <c r="I235" s="4"/>
      <c r="J235" s="4"/>
      <c r="K235" s="4"/>
    </row>
    <row r="236" spans="1:11" x14ac:dyDescent="0.3">
      <c r="A236" s="6">
        <v>38282</v>
      </c>
      <c r="B236" s="4">
        <v>0.54711000084254946</v>
      </c>
      <c r="C236" s="4">
        <v>0.54599994976800459</v>
      </c>
      <c r="D236" s="4">
        <v>0.54858005538464238</v>
      </c>
      <c r="E236" s="4">
        <v>0.54665988079534644</v>
      </c>
      <c r="F236" s="4">
        <f t="shared" si="6"/>
        <v>2004</v>
      </c>
      <c r="G236" s="4">
        <v>0.54665988079534644</v>
      </c>
      <c r="H236" s="5">
        <f t="shared" si="7"/>
        <v>-9.8775541451643365E-4</v>
      </c>
      <c r="I236" s="4"/>
      <c r="J236" s="4"/>
      <c r="K236" s="4"/>
    </row>
    <row r="237" spans="1:11" x14ac:dyDescent="0.3">
      <c r="A237" s="6">
        <v>38285</v>
      </c>
      <c r="B237" s="4">
        <v>0.5464800400897758</v>
      </c>
      <c r="C237" s="4">
        <v>0.54206006676011786</v>
      </c>
      <c r="D237" s="4">
        <v>0.5464800400897758</v>
      </c>
      <c r="E237" s="4">
        <v>0.54295006488253272</v>
      </c>
      <c r="F237" s="4">
        <f t="shared" si="6"/>
        <v>2004</v>
      </c>
      <c r="G237" s="4">
        <v>0.54295006488253272</v>
      </c>
      <c r="H237" s="5">
        <f t="shared" si="7"/>
        <v>-6.809464730929464E-3</v>
      </c>
      <c r="I237" s="4"/>
      <c r="J237" s="4"/>
      <c r="K237" s="4"/>
    </row>
    <row r="238" spans="1:11" x14ac:dyDescent="0.3">
      <c r="A238" s="6">
        <v>38286</v>
      </c>
      <c r="B238" s="4">
        <v>0.54291999748085118</v>
      </c>
      <c r="C238" s="4">
        <v>0.54198015702249114</v>
      </c>
      <c r="D238" s="4">
        <v>0.54537997713767128</v>
      </c>
      <c r="E238" s="4">
        <v>0.54468989986965577</v>
      </c>
      <c r="F238" s="4">
        <f t="shared" si="6"/>
        <v>2004</v>
      </c>
      <c r="G238" s="4">
        <v>0.54468989986965577</v>
      </c>
      <c r="H238" s="5">
        <f t="shared" si="7"/>
        <v>3.1992874986296912E-3</v>
      </c>
      <c r="I238" s="4"/>
      <c r="J238" s="4"/>
      <c r="K238" s="4"/>
    </row>
    <row r="239" spans="1:11" x14ac:dyDescent="0.3">
      <c r="A239" s="6">
        <v>38287</v>
      </c>
      <c r="B239" s="4">
        <v>0.54468989986965577</v>
      </c>
      <c r="C239" s="4">
        <v>0.54235993825774464</v>
      </c>
      <c r="D239" s="4">
        <v>0.54770991530213864</v>
      </c>
      <c r="E239" s="4">
        <v>0.54701991754221757</v>
      </c>
      <c r="F239" s="4">
        <f t="shared" si="6"/>
        <v>2004</v>
      </c>
      <c r="G239" s="4">
        <v>0.54701991754221757</v>
      </c>
      <c r="H239" s="5">
        <f t="shared" si="7"/>
        <v>4.2685724233313882E-3</v>
      </c>
      <c r="I239" s="4"/>
      <c r="J239" s="4"/>
      <c r="K239" s="4"/>
    </row>
    <row r="240" spans="1:11" x14ac:dyDescent="0.3">
      <c r="A240" s="6">
        <v>38289</v>
      </c>
      <c r="B240" s="4">
        <v>0.54701991754221757</v>
      </c>
      <c r="C240" s="4">
        <v>0.54404004134704309</v>
      </c>
      <c r="D240" s="4">
        <v>0.54921004373359583</v>
      </c>
      <c r="E240" s="4">
        <v>0.54404004134704309</v>
      </c>
      <c r="F240" s="4">
        <f t="shared" si="6"/>
        <v>2004</v>
      </c>
      <c r="G240" s="4">
        <v>0.54404004134704309</v>
      </c>
      <c r="H240" s="5">
        <f t="shared" si="7"/>
        <v>-5.4623645203222193E-3</v>
      </c>
      <c r="I240" s="4"/>
      <c r="J240" s="4"/>
      <c r="K240" s="4"/>
    </row>
    <row r="241" spans="1:11" x14ac:dyDescent="0.3">
      <c r="A241" s="6">
        <v>38292</v>
      </c>
      <c r="B241" s="4">
        <v>0.5430700728745731</v>
      </c>
      <c r="C241" s="4">
        <v>0.5430700728745731</v>
      </c>
      <c r="D241" s="4">
        <v>0.54630001922976068</v>
      </c>
      <c r="E241" s="4">
        <v>0.54564006307599122</v>
      </c>
      <c r="F241" s="4">
        <f t="shared" si="6"/>
        <v>2004</v>
      </c>
      <c r="G241" s="4">
        <v>0.54564006307599122</v>
      </c>
      <c r="H241" s="5">
        <f t="shared" si="7"/>
        <v>2.9366836603707093E-3</v>
      </c>
      <c r="I241" s="4"/>
      <c r="J241" s="4"/>
      <c r="K241" s="4"/>
    </row>
    <row r="242" spans="1:11" x14ac:dyDescent="0.3">
      <c r="A242" s="6">
        <v>38293</v>
      </c>
      <c r="B242" s="4">
        <v>0.54560999470212701</v>
      </c>
      <c r="C242" s="4">
        <v>0.54277000500976713</v>
      </c>
      <c r="D242" s="4">
        <v>0.54630001922976068</v>
      </c>
      <c r="E242" s="4">
        <v>0.54353999992390445</v>
      </c>
      <c r="F242" s="4">
        <f t="shared" si="6"/>
        <v>2004</v>
      </c>
      <c r="G242" s="4">
        <v>0.54353999992390445</v>
      </c>
      <c r="H242" s="5">
        <f t="shared" si="7"/>
        <v>-3.8562324556745639E-3</v>
      </c>
      <c r="I242" s="4"/>
      <c r="J242" s="4"/>
      <c r="K242" s="4"/>
    </row>
    <row r="243" spans="1:11" x14ac:dyDescent="0.3">
      <c r="A243" s="6">
        <v>38294</v>
      </c>
      <c r="B243" s="4">
        <v>0.54357013603929794</v>
      </c>
      <c r="C243" s="4">
        <v>0.54041989545036695</v>
      </c>
      <c r="D243" s="4">
        <v>0.54566983700841964</v>
      </c>
      <c r="E243" s="4">
        <v>0.54124005674360753</v>
      </c>
      <c r="F243" s="4">
        <f t="shared" si="6"/>
        <v>2004</v>
      </c>
      <c r="G243" s="4">
        <v>0.54124005674360753</v>
      </c>
      <c r="H243" s="5">
        <f t="shared" si="7"/>
        <v>-4.2403925338026097E-3</v>
      </c>
      <c r="I243" s="4"/>
      <c r="J243" s="4"/>
      <c r="K243" s="4"/>
    </row>
    <row r="244" spans="1:11" x14ac:dyDescent="0.3">
      <c r="A244" s="6">
        <v>38295</v>
      </c>
      <c r="B244" s="4">
        <v>0.54118001054218656</v>
      </c>
      <c r="C244" s="4">
        <v>0.54053995617302042</v>
      </c>
      <c r="D244" s="4">
        <v>0.5429801356147187</v>
      </c>
      <c r="E244" s="4">
        <v>0.54232993617861314</v>
      </c>
      <c r="F244" s="4">
        <f t="shared" si="6"/>
        <v>2004</v>
      </c>
      <c r="G244" s="4">
        <v>0.54232993617861314</v>
      </c>
      <c r="H244" s="5">
        <f t="shared" si="7"/>
        <v>2.0116463350979188E-3</v>
      </c>
      <c r="I244" s="4"/>
      <c r="J244" s="4"/>
      <c r="K244" s="4"/>
    </row>
    <row r="245" spans="1:11" x14ac:dyDescent="0.3">
      <c r="A245" s="6">
        <v>38296</v>
      </c>
      <c r="B245" s="4">
        <v>0.54229993741858717</v>
      </c>
      <c r="C245" s="4">
        <v>0.53842003870163235</v>
      </c>
      <c r="D245" s="4">
        <v>0.54511003591184914</v>
      </c>
      <c r="E245" s="4">
        <v>0.53842003870163235</v>
      </c>
      <c r="F245" s="4">
        <f t="shared" si="6"/>
        <v>2004</v>
      </c>
      <c r="G245" s="4">
        <v>0.53842003870163235</v>
      </c>
      <c r="H245" s="5">
        <f t="shared" si="7"/>
        <v>-7.2355579474368157E-3</v>
      </c>
      <c r="I245" s="4"/>
      <c r="J245" s="4"/>
      <c r="K245" s="4"/>
    </row>
    <row r="246" spans="1:11" x14ac:dyDescent="0.3">
      <c r="A246" s="6">
        <v>38299</v>
      </c>
      <c r="B246" s="4">
        <v>0.53876001150791386</v>
      </c>
      <c r="C246" s="4">
        <v>0.53729008076544493</v>
      </c>
      <c r="D246" s="4">
        <v>0.53967006730765077</v>
      </c>
      <c r="E246" s="4">
        <v>0.53920011819266589</v>
      </c>
      <c r="F246" s="4">
        <f t="shared" si="6"/>
        <v>2004</v>
      </c>
      <c r="G246" s="4">
        <v>0.53920011819266589</v>
      </c>
      <c r="H246" s="5">
        <f t="shared" si="7"/>
        <v>1.4477821750112276E-3</v>
      </c>
      <c r="I246" s="4"/>
      <c r="J246" s="4"/>
      <c r="K246" s="4"/>
    </row>
    <row r="247" spans="1:11" x14ac:dyDescent="0.3">
      <c r="A247" s="6">
        <v>38300</v>
      </c>
      <c r="B247" s="4">
        <v>0.53911000485738114</v>
      </c>
      <c r="C247" s="4">
        <v>0.53755001902927069</v>
      </c>
      <c r="D247" s="4">
        <v>0.54006994985990586</v>
      </c>
      <c r="E247" s="4">
        <v>0.53887991653827849</v>
      </c>
      <c r="F247" s="4">
        <f t="shared" si="6"/>
        <v>2004</v>
      </c>
      <c r="G247" s="4">
        <v>0.53887991653827849</v>
      </c>
      <c r="H247" s="5">
        <f t="shared" si="7"/>
        <v>-5.9402206420213822E-4</v>
      </c>
      <c r="I247" s="4"/>
      <c r="J247" s="4"/>
      <c r="K247" s="4"/>
    </row>
    <row r="248" spans="1:11" x14ac:dyDescent="0.3">
      <c r="A248" s="6">
        <v>38301</v>
      </c>
      <c r="B248" s="4">
        <v>0.53887991653827849</v>
      </c>
      <c r="C248" s="4">
        <v>0.53720002750464135</v>
      </c>
      <c r="D248" s="4">
        <v>0.54288993340912084</v>
      </c>
      <c r="E248" s="4">
        <v>0.54145017683762775</v>
      </c>
      <c r="F248" s="4">
        <f t="shared" si="6"/>
        <v>2004</v>
      </c>
      <c r="G248" s="4">
        <v>0.54145017683762775</v>
      </c>
      <c r="H248" s="5">
        <f t="shared" si="7"/>
        <v>4.7582959405227014E-3</v>
      </c>
      <c r="I248" s="4"/>
      <c r="J248" s="4"/>
      <c r="K248" s="4"/>
    </row>
    <row r="249" spans="1:11" x14ac:dyDescent="0.3">
      <c r="A249" s="6">
        <v>38302</v>
      </c>
      <c r="B249" s="4">
        <v>0.54145017683762775</v>
      </c>
      <c r="C249" s="4">
        <v>0.54106991164328344</v>
      </c>
      <c r="D249" s="4">
        <v>0.543829976995992</v>
      </c>
      <c r="E249" s="4">
        <v>0.54256003698089217</v>
      </c>
      <c r="F249" s="4">
        <f t="shared" si="6"/>
        <v>2004</v>
      </c>
      <c r="G249" s="4">
        <v>0.54256003698089217</v>
      </c>
      <c r="H249" s="5">
        <f t="shared" si="7"/>
        <v>2.0476938628892142E-3</v>
      </c>
      <c r="I249" s="4"/>
      <c r="J249" s="4"/>
      <c r="K249" s="4"/>
    </row>
    <row r="250" spans="1:11" x14ac:dyDescent="0.3">
      <c r="A250" s="6">
        <v>38303</v>
      </c>
      <c r="B250" s="4">
        <v>0.54253001276030588</v>
      </c>
      <c r="C250" s="4">
        <v>0.53789005097046128</v>
      </c>
      <c r="D250" s="4">
        <v>0.5430700728745731</v>
      </c>
      <c r="E250" s="4">
        <v>0.53842003870163235</v>
      </c>
      <c r="F250" s="4">
        <f t="shared" si="6"/>
        <v>2004</v>
      </c>
      <c r="G250" s="4">
        <v>0.53842003870163235</v>
      </c>
      <c r="H250" s="5">
        <f t="shared" si="7"/>
        <v>-7.6597499142208817E-3</v>
      </c>
      <c r="I250" s="4"/>
      <c r="J250" s="4"/>
      <c r="K250" s="4"/>
    </row>
    <row r="251" spans="1:11" x14ac:dyDescent="0.3">
      <c r="A251" s="6">
        <v>38306</v>
      </c>
      <c r="B251" s="4">
        <v>0.53852993176287234</v>
      </c>
      <c r="C251" s="4">
        <v>0.53803996345632565</v>
      </c>
      <c r="D251" s="4">
        <v>0.54220996104763641</v>
      </c>
      <c r="E251" s="4">
        <v>0.54159005424024398</v>
      </c>
      <c r="F251" s="4">
        <f t="shared" si="6"/>
        <v>2004</v>
      </c>
      <c r="G251" s="4">
        <v>0.54159005424024398</v>
      </c>
      <c r="H251" s="5">
        <f t="shared" si="7"/>
        <v>5.8703611435714509E-3</v>
      </c>
      <c r="I251" s="4"/>
      <c r="J251" s="4"/>
      <c r="K251" s="4"/>
    </row>
    <row r="252" spans="1:11" x14ac:dyDescent="0.3">
      <c r="A252" s="6">
        <v>38307</v>
      </c>
      <c r="B252" s="4">
        <v>0.54157010922927529</v>
      </c>
      <c r="C252" s="4">
        <v>0.53882010251591272</v>
      </c>
      <c r="D252" s="4">
        <v>0.54191994650166286</v>
      </c>
      <c r="E252" s="4">
        <v>0.53961007775781222</v>
      </c>
      <c r="F252" s="4">
        <f t="shared" si="6"/>
        <v>2004</v>
      </c>
      <c r="G252" s="4">
        <v>0.53961007775781222</v>
      </c>
      <c r="H252" s="5">
        <f t="shared" si="7"/>
        <v>-3.6625572586820223E-3</v>
      </c>
      <c r="I252" s="4"/>
      <c r="J252" s="4"/>
      <c r="K252" s="4"/>
    </row>
    <row r="253" spans="1:11" x14ac:dyDescent="0.3">
      <c r="A253" s="6">
        <v>38308</v>
      </c>
      <c r="B253" s="4">
        <v>0.53952011843545644</v>
      </c>
      <c r="C253" s="4">
        <v>0.53700011330702391</v>
      </c>
      <c r="D253" s="4">
        <v>0.53999004258361483</v>
      </c>
      <c r="E253" s="4">
        <v>0.53780991968884462</v>
      </c>
      <c r="F253" s="4">
        <f t="shared" si="6"/>
        <v>2004</v>
      </c>
      <c r="G253" s="4">
        <v>0.53780991968884462</v>
      </c>
      <c r="H253" s="5">
        <f t="shared" si="7"/>
        <v>-3.3416119031316523E-3</v>
      </c>
      <c r="I253" s="4"/>
      <c r="J253" s="4"/>
      <c r="K253" s="4"/>
    </row>
    <row r="254" spans="1:11" x14ac:dyDescent="0.3">
      <c r="A254" s="6">
        <v>38309</v>
      </c>
      <c r="B254" s="4">
        <v>0.5377500537750054</v>
      </c>
      <c r="C254" s="4">
        <v>0.5365399824229502</v>
      </c>
      <c r="D254" s="4">
        <v>0.54114984601581129</v>
      </c>
      <c r="E254" s="4">
        <v>0.54104005211297779</v>
      </c>
      <c r="F254" s="4">
        <f t="shared" si="6"/>
        <v>2004</v>
      </c>
      <c r="G254" s="4">
        <v>0.54104005211297779</v>
      </c>
      <c r="H254" s="5">
        <f t="shared" si="7"/>
        <v>5.9881209818212012E-3</v>
      </c>
      <c r="I254" s="4"/>
      <c r="J254" s="4"/>
      <c r="K254" s="4"/>
    </row>
    <row r="255" spans="1:11" x14ac:dyDescent="0.3">
      <c r="A255" s="6">
        <v>38310</v>
      </c>
      <c r="B255" s="4">
        <v>0.54106991164328344</v>
      </c>
      <c r="C255" s="4">
        <v>0.53735013304789292</v>
      </c>
      <c r="D255" s="4">
        <v>0.54126993835476667</v>
      </c>
      <c r="E255" s="4">
        <v>0.53761012943501474</v>
      </c>
      <c r="F255" s="4">
        <f t="shared" si="6"/>
        <v>2004</v>
      </c>
      <c r="G255" s="4">
        <v>0.53761012943501474</v>
      </c>
      <c r="H255" s="5">
        <f t="shared" si="7"/>
        <v>-6.3596786002441735E-3</v>
      </c>
      <c r="I255" s="4"/>
      <c r="J255" s="4"/>
      <c r="K255" s="4"/>
    </row>
    <row r="256" spans="1:11" x14ac:dyDescent="0.3">
      <c r="A256" s="6">
        <v>38313</v>
      </c>
      <c r="B256" s="4">
        <v>0.53832989609694681</v>
      </c>
      <c r="C256" s="4">
        <v>0.53737005720304254</v>
      </c>
      <c r="D256" s="4">
        <v>0.53968987261160251</v>
      </c>
      <c r="E256" s="4">
        <v>0.53768991207694561</v>
      </c>
      <c r="F256" s="4">
        <f t="shared" si="6"/>
        <v>2004</v>
      </c>
      <c r="G256" s="4">
        <v>0.53768991207694561</v>
      </c>
      <c r="H256" s="5">
        <f t="shared" si="7"/>
        <v>1.4839140518425642E-4</v>
      </c>
      <c r="I256" s="4"/>
      <c r="J256" s="4"/>
      <c r="K256" s="4"/>
    </row>
    <row r="257" spans="1:11" x14ac:dyDescent="0.3">
      <c r="A257" s="6">
        <v>38314</v>
      </c>
      <c r="B257" s="4">
        <v>0.53768991207694561</v>
      </c>
      <c r="C257" s="4">
        <v>0.53392991102058029</v>
      </c>
      <c r="D257" s="4">
        <v>0.53968987261160251</v>
      </c>
      <c r="E257" s="4">
        <v>0.53505005928354654</v>
      </c>
      <c r="F257" s="4">
        <f t="shared" si="6"/>
        <v>2004</v>
      </c>
      <c r="G257" s="4">
        <v>0.53505005928354654</v>
      </c>
      <c r="H257" s="5">
        <f t="shared" si="7"/>
        <v>-4.9217111186127625E-3</v>
      </c>
      <c r="I257" s="4"/>
      <c r="J257" s="4"/>
      <c r="K257" s="4"/>
    </row>
    <row r="258" spans="1:11" x14ac:dyDescent="0.3">
      <c r="A258" s="6">
        <v>38315</v>
      </c>
      <c r="B258" s="4">
        <v>0.53516001284384029</v>
      </c>
      <c r="C258" s="4">
        <v>0.53115009398700919</v>
      </c>
      <c r="D258" s="4">
        <v>0.53539008789499076</v>
      </c>
      <c r="E258" s="4">
        <v>0.53159989240418182</v>
      </c>
      <c r="F258" s="4">
        <f t="shared" si="6"/>
        <v>2004</v>
      </c>
      <c r="G258" s="4">
        <v>0.53159989240418182</v>
      </c>
      <c r="H258" s="5">
        <f t="shared" si="7"/>
        <v>-6.4691868339055124E-3</v>
      </c>
      <c r="I258" s="4"/>
      <c r="J258" s="4"/>
      <c r="K258" s="4"/>
    </row>
    <row r="259" spans="1:11" x14ac:dyDescent="0.3">
      <c r="A259" s="6">
        <v>38316</v>
      </c>
      <c r="B259" s="4">
        <v>0.53148998433699013</v>
      </c>
      <c r="C259" s="4">
        <v>0.52793014428330842</v>
      </c>
      <c r="D259" s="4">
        <v>0.53180004743656417</v>
      </c>
      <c r="E259" s="4">
        <v>0.52859989745161984</v>
      </c>
      <c r="F259" s="4">
        <f t="shared" ref="F259:F322" si="8">VALUE(TEXT(A259,"yyyy"))</f>
        <v>2004</v>
      </c>
      <c r="G259" s="4">
        <v>0.52859989745161984</v>
      </c>
      <c r="H259" s="5">
        <f t="shared" ref="H259:H322" si="9">LN(G259/G258)</f>
        <v>-5.6593162689032766E-3</v>
      </c>
      <c r="I259" s="4"/>
      <c r="J259" s="4"/>
      <c r="K259" s="4"/>
    </row>
    <row r="260" spans="1:11" x14ac:dyDescent="0.3">
      <c r="A260" s="6">
        <v>38317</v>
      </c>
      <c r="B260" s="4">
        <v>0.52859989745161984</v>
      </c>
      <c r="C260" s="4">
        <v>0.5253800599353573</v>
      </c>
      <c r="D260" s="4">
        <v>0.5305298720149737</v>
      </c>
      <c r="E260" s="4">
        <v>0.52812001421699073</v>
      </c>
      <c r="F260" s="4">
        <f t="shared" si="8"/>
        <v>2004</v>
      </c>
      <c r="G260" s="4">
        <v>0.52812001421699073</v>
      </c>
      <c r="H260" s="5">
        <f t="shared" si="9"/>
        <v>-9.082506392068914E-4</v>
      </c>
      <c r="I260" s="4"/>
      <c r="J260" s="4"/>
      <c r="K260" s="4"/>
    </row>
    <row r="261" spans="1:11" x14ac:dyDescent="0.3">
      <c r="A261" s="6">
        <v>38320</v>
      </c>
      <c r="B261" s="4">
        <v>0.52854010879469604</v>
      </c>
      <c r="C261" s="4">
        <v>0.52725986213209119</v>
      </c>
      <c r="D261" s="4">
        <v>0.53030986005122793</v>
      </c>
      <c r="E261" s="4">
        <v>0.52839990996065533</v>
      </c>
      <c r="F261" s="4">
        <f t="shared" si="8"/>
        <v>2004</v>
      </c>
      <c r="G261" s="4">
        <v>0.52839990996065533</v>
      </c>
      <c r="H261" s="5">
        <f t="shared" si="9"/>
        <v>5.2984471718423313E-4</v>
      </c>
      <c r="I261" s="4"/>
      <c r="J261" s="4"/>
      <c r="K261" s="4"/>
    </row>
    <row r="262" spans="1:11" x14ac:dyDescent="0.3">
      <c r="A262" s="6">
        <v>38321</v>
      </c>
      <c r="B262" s="4">
        <v>0.52843006597977804</v>
      </c>
      <c r="C262" s="4">
        <v>0.52270991638209474</v>
      </c>
      <c r="D262" s="4">
        <v>0.52982995637380137</v>
      </c>
      <c r="E262" s="4">
        <v>0.52366987850858815</v>
      </c>
      <c r="F262" s="4">
        <f t="shared" si="8"/>
        <v>2004</v>
      </c>
      <c r="G262" s="4">
        <v>0.52366987850858815</v>
      </c>
      <c r="H262" s="5">
        <f t="shared" si="9"/>
        <v>-8.9919193085310819E-3</v>
      </c>
      <c r="I262" s="4"/>
      <c r="J262" s="4"/>
      <c r="K262" s="4"/>
    </row>
    <row r="263" spans="1:11" x14ac:dyDescent="0.3">
      <c r="A263" s="6">
        <v>38322</v>
      </c>
      <c r="B263" s="4">
        <v>0.52366987850858815</v>
      </c>
      <c r="C263" s="4">
        <v>0.51661004620560247</v>
      </c>
      <c r="D263" s="4">
        <v>0.52366987850858815</v>
      </c>
      <c r="E263" s="4">
        <v>0.51730006611094848</v>
      </c>
      <c r="F263" s="4">
        <f t="shared" si="8"/>
        <v>2004</v>
      </c>
      <c r="G263" s="4">
        <v>0.51730006611094848</v>
      </c>
      <c r="H263" s="5">
        <f t="shared" si="9"/>
        <v>-1.2238378130176052E-2</v>
      </c>
      <c r="I263" s="4"/>
      <c r="J263" s="4"/>
      <c r="K263" s="4"/>
    </row>
    <row r="264" spans="1:11" x14ac:dyDescent="0.3">
      <c r="A264" s="6">
        <v>38323</v>
      </c>
      <c r="B264" s="4">
        <v>0.51727999693770244</v>
      </c>
      <c r="C264" s="4">
        <v>0.51455998946181136</v>
      </c>
      <c r="D264" s="4">
        <v>0.52115987256598795</v>
      </c>
      <c r="E264" s="4">
        <v>0.51974997946987578</v>
      </c>
      <c r="F264" s="4">
        <f t="shared" si="8"/>
        <v>2004</v>
      </c>
      <c r="G264" s="4">
        <v>0.51974997946987578</v>
      </c>
      <c r="H264" s="5">
        <f t="shared" si="9"/>
        <v>4.7247824286454718E-3</v>
      </c>
      <c r="I264" s="4"/>
      <c r="J264" s="4"/>
      <c r="K264" s="4"/>
    </row>
    <row r="265" spans="1:11" x14ac:dyDescent="0.3">
      <c r="A265" s="6">
        <v>38324</v>
      </c>
      <c r="B265" s="4">
        <v>0.51974997946987578</v>
      </c>
      <c r="C265" s="4">
        <v>0.51421998227997945</v>
      </c>
      <c r="D265" s="4">
        <v>0.52089003438395121</v>
      </c>
      <c r="E265" s="4">
        <v>0.51438000748937285</v>
      </c>
      <c r="F265" s="4">
        <f t="shared" si="8"/>
        <v>2004</v>
      </c>
      <c r="G265" s="4">
        <v>0.51438000748937285</v>
      </c>
      <c r="H265" s="5">
        <f t="shared" si="9"/>
        <v>-1.0385580759403459E-2</v>
      </c>
      <c r="I265" s="4"/>
      <c r="J265" s="4"/>
      <c r="K265" s="4"/>
    </row>
    <row r="266" spans="1:11" x14ac:dyDescent="0.3">
      <c r="A266" s="6">
        <v>38327</v>
      </c>
      <c r="B266" s="4">
        <v>0.51445992511521332</v>
      </c>
      <c r="C266" s="4">
        <v>0.51429985018445368</v>
      </c>
      <c r="D266" s="4">
        <v>0.51640009233233652</v>
      </c>
      <c r="E266" s="4">
        <v>0.51634009876553411</v>
      </c>
      <c r="F266" s="4">
        <f t="shared" si="8"/>
        <v>2004</v>
      </c>
      <c r="G266" s="4">
        <v>0.51634009876553411</v>
      </c>
      <c r="H266" s="5">
        <f t="shared" si="9"/>
        <v>3.8033480225468019E-3</v>
      </c>
      <c r="I266" s="4"/>
      <c r="J266" s="4"/>
      <c r="K266" s="4"/>
    </row>
    <row r="267" spans="1:11" x14ac:dyDescent="0.3">
      <c r="A267" s="6">
        <v>38328</v>
      </c>
      <c r="B267" s="4">
        <v>0.51624014045861744</v>
      </c>
      <c r="C267" s="4">
        <v>0.51260994842631313</v>
      </c>
      <c r="D267" s="4">
        <v>0.51624014045861744</v>
      </c>
      <c r="E267" s="4">
        <v>0.51411000617446123</v>
      </c>
      <c r="F267" s="4">
        <f t="shared" si="8"/>
        <v>2004</v>
      </c>
      <c r="G267" s="4">
        <v>0.51411000617446123</v>
      </c>
      <c r="H267" s="5">
        <f t="shared" si="9"/>
        <v>-4.3283921503985967E-3</v>
      </c>
      <c r="I267" s="4"/>
      <c r="J267" s="4"/>
      <c r="K267" s="4"/>
    </row>
    <row r="268" spans="1:11" x14ac:dyDescent="0.3">
      <c r="A268" s="6">
        <v>38329</v>
      </c>
      <c r="B268" s="4">
        <v>0.51411000617446123</v>
      </c>
      <c r="C268" s="4">
        <v>0.51408991946781413</v>
      </c>
      <c r="D268" s="4">
        <v>0.52061993339188573</v>
      </c>
      <c r="E268" s="4">
        <v>0.51624014045861744</v>
      </c>
      <c r="F268" s="4">
        <f t="shared" si="8"/>
        <v>2004</v>
      </c>
      <c r="G268" s="4">
        <v>0.51624014045861744</v>
      </c>
      <c r="H268" s="5">
        <f t="shared" si="9"/>
        <v>4.1347833567536981E-3</v>
      </c>
      <c r="I268" s="4"/>
      <c r="J268" s="4"/>
      <c r="K268" s="4"/>
    </row>
    <row r="269" spans="1:11" x14ac:dyDescent="0.3">
      <c r="A269" s="6">
        <v>38330</v>
      </c>
      <c r="B269" s="4">
        <v>0.51626012902373142</v>
      </c>
      <c r="C269" s="4">
        <v>0.51599986584003488</v>
      </c>
      <c r="D269" s="4">
        <v>0.52218993927975388</v>
      </c>
      <c r="E269" s="4">
        <v>0.51993995733372711</v>
      </c>
      <c r="F269" s="4">
        <f t="shared" si="8"/>
        <v>2004</v>
      </c>
      <c r="G269" s="4">
        <v>0.51993995733372711</v>
      </c>
      <c r="H269" s="5">
        <f t="shared" si="9"/>
        <v>7.1412925351535079E-3</v>
      </c>
      <c r="I269" s="4"/>
      <c r="J269" s="4"/>
      <c r="K269" s="4"/>
    </row>
    <row r="270" spans="1:11" x14ac:dyDescent="0.3">
      <c r="A270" s="6">
        <v>38331</v>
      </c>
      <c r="B270" s="4">
        <v>0.51996996653473293</v>
      </c>
      <c r="C270" s="4">
        <v>0.51996996653473293</v>
      </c>
      <c r="D270" s="4">
        <v>0.52553992658207227</v>
      </c>
      <c r="E270" s="4">
        <v>0.52265992086928803</v>
      </c>
      <c r="F270" s="4">
        <f t="shared" si="8"/>
        <v>2004</v>
      </c>
      <c r="G270" s="4">
        <v>0.52265992086928803</v>
      </c>
      <c r="H270" s="5">
        <f t="shared" si="9"/>
        <v>5.2176674160921543E-3</v>
      </c>
      <c r="I270" s="4"/>
      <c r="J270" s="4"/>
      <c r="K270" s="4"/>
    </row>
    <row r="271" spans="1:11" x14ac:dyDescent="0.3">
      <c r="A271" s="6">
        <v>38334</v>
      </c>
      <c r="B271" s="4">
        <v>0.52314990651311177</v>
      </c>
      <c r="C271" s="4">
        <v>0.51886004372952443</v>
      </c>
      <c r="D271" s="4">
        <v>0.52314990651311177</v>
      </c>
      <c r="E271" s="4">
        <v>0.51979996018332297</v>
      </c>
      <c r="F271" s="4">
        <f t="shared" si="8"/>
        <v>2004</v>
      </c>
      <c r="G271" s="4">
        <v>0.51979996018332297</v>
      </c>
      <c r="H271" s="5">
        <f t="shared" si="9"/>
        <v>-5.4869600514745702E-3</v>
      </c>
      <c r="I271" s="4"/>
      <c r="J271" s="4"/>
      <c r="K271" s="4"/>
    </row>
    <row r="272" spans="1:11" x14ac:dyDescent="0.3">
      <c r="A272" s="6">
        <v>38335</v>
      </c>
      <c r="B272" s="4">
        <v>0.51979996018332297</v>
      </c>
      <c r="C272" s="4">
        <v>0.51832002114745679</v>
      </c>
      <c r="D272" s="4">
        <v>0.52075006756732123</v>
      </c>
      <c r="E272" s="4">
        <v>0.51880997443304444</v>
      </c>
      <c r="F272" s="4">
        <f t="shared" si="8"/>
        <v>2004</v>
      </c>
      <c r="G272" s="4">
        <v>0.51880997443304444</v>
      </c>
      <c r="H272" s="5">
        <f t="shared" si="9"/>
        <v>-1.9063673802896194E-3</v>
      </c>
      <c r="I272" s="4"/>
      <c r="J272" s="4"/>
      <c r="K272" s="4"/>
    </row>
    <row r="273" spans="1:11" x14ac:dyDescent="0.3">
      <c r="A273" s="6">
        <v>38336</v>
      </c>
      <c r="B273" s="4">
        <v>0.5186200143761468</v>
      </c>
      <c r="C273" s="4">
        <v>0.51397999898231961</v>
      </c>
      <c r="D273" s="4">
        <v>0.52089003438395121</v>
      </c>
      <c r="E273" s="4">
        <v>0.51479998476192046</v>
      </c>
      <c r="F273" s="4">
        <f t="shared" si="8"/>
        <v>2004</v>
      </c>
      <c r="G273" s="4">
        <v>0.51479998476192046</v>
      </c>
      <c r="H273" s="5">
        <f t="shared" si="9"/>
        <v>-7.7592321051308975E-3</v>
      </c>
      <c r="I273" s="4"/>
      <c r="J273" s="4"/>
      <c r="K273" s="4"/>
    </row>
    <row r="274" spans="1:11" x14ac:dyDescent="0.3">
      <c r="A274" s="6">
        <v>38337</v>
      </c>
      <c r="B274" s="4">
        <v>0.51482993365386642</v>
      </c>
      <c r="C274" s="4">
        <v>0.51154008862943579</v>
      </c>
      <c r="D274" s="4">
        <v>0.51888992839837877</v>
      </c>
      <c r="E274" s="4">
        <v>0.51775994267361913</v>
      </c>
      <c r="F274" s="4">
        <f t="shared" si="8"/>
        <v>2004</v>
      </c>
      <c r="G274" s="4">
        <v>0.51775994267361913</v>
      </c>
      <c r="H274" s="5">
        <f t="shared" si="9"/>
        <v>5.7332575881063209E-3</v>
      </c>
      <c r="I274" s="4"/>
      <c r="J274" s="4"/>
      <c r="K274" s="4"/>
    </row>
    <row r="275" spans="1:11" x14ac:dyDescent="0.3">
      <c r="A275" s="6">
        <v>38338</v>
      </c>
      <c r="B275" s="4">
        <v>0.51772991997448625</v>
      </c>
      <c r="C275" s="4">
        <v>0.51445992511521332</v>
      </c>
      <c r="D275" s="4">
        <v>0.51822010051397072</v>
      </c>
      <c r="E275" s="4">
        <v>0.51493014200228526</v>
      </c>
      <c r="F275" s="4">
        <f t="shared" si="8"/>
        <v>2004</v>
      </c>
      <c r="G275" s="4">
        <v>0.51493014200228526</v>
      </c>
      <c r="H275" s="5">
        <f t="shared" si="9"/>
        <v>-5.4804588446782047E-3</v>
      </c>
      <c r="I275" s="4"/>
      <c r="J275" s="4"/>
      <c r="K275" s="4"/>
    </row>
    <row r="276" spans="1:11" x14ac:dyDescent="0.3">
      <c r="A276" s="6">
        <v>38341</v>
      </c>
      <c r="B276" s="4">
        <v>0.51496010604058506</v>
      </c>
      <c r="C276" s="4">
        <v>0.51269010549111615</v>
      </c>
      <c r="D276" s="4">
        <v>0.51613009781697616</v>
      </c>
      <c r="E276" s="4">
        <v>0.51360989171562654</v>
      </c>
      <c r="F276" s="4">
        <f t="shared" si="8"/>
        <v>2004</v>
      </c>
      <c r="G276" s="4">
        <v>0.51360989171562654</v>
      </c>
      <c r="H276" s="5">
        <f t="shared" si="9"/>
        <v>-2.5672331041878623E-3</v>
      </c>
      <c r="I276" s="4"/>
      <c r="J276" s="4"/>
      <c r="K276" s="4"/>
    </row>
    <row r="277" spans="1:11" x14ac:dyDescent="0.3">
      <c r="A277" s="6">
        <v>38342</v>
      </c>
      <c r="B277" s="4">
        <v>0.51358008459691151</v>
      </c>
      <c r="C277" s="4">
        <v>0.51307994709119586</v>
      </c>
      <c r="D277" s="4">
        <v>0.51934994006701696</v>
      </c>
      <c r="E277" s="4">
        <v>0.51840009289729672</v>
      </c>
      <c r="F277" s="4">
        <f t="shared" si="8"/>
        <v>2004</v>
      </c>
      <c r="G277" s="4">
        <v>0.51840009289729672</v>
      </c>
      <c r="H277" s="5">
        <f t="shared" si="9"/>
        <v>9.2833124768688224E-3</v>
      </c>
      <c r="I277" s="4"/>
      <c r="J277" s="4"/>
      <c r="K277" s="4"/>
    </row>
    <row r="278" spans="1:11" x14ac:dyDescent="0.3">
      <c r="A278" s="6">
        <v>38343</v>
      </c>
      <c r="B278" s="4">
        <v>0.51835011232646933</v>
      </c>
      <c r="C278" s="4">
        <v>0.51807995424317843</v>
      </c>
      <c r="D278" s="4">
        <v>0.52341990000586236</v>
      </c>
      <c r="E278" s="4">
        <v>0.52221993605939099</v>
      </c>
      <c r="F278" s="4">
        <f t="shared" si="8"/>
        <v>2004</v>
      </c>
      <c r="G278" s="4">
        <v>0.52221993605939099</v>
      </c>
      <c r="H278" s="5">
        <f t="shared" si="9"/>
        <v>7.3415083556540375E-3</v>
      </c>
      <c r="I278" s="4"/>
      <c r="J278" s="4"/>
      <c r="K278" s="4"/>
    </row>
    <row r="279" spans="1:11" x14ac:dyDescent="0.3">
      <c r="A279" s="6">
        <v>38344</v>
      </c>
      <c r="B279" s="4">
        <v>0.52221993605939099</v>
      </c>
      <c r="C279" s="4">
        <v>0.51962007458626547</v>
      </c>
      <c r="D279" s="4">
        <v>0.52236014851743739</v>
      </c>
      <c r="E279" s="4">
        <v>0.51977996674447768</v>
      </c>
      <c r="F279" s="4">
        <f t="shared" si="8"/>
        <v>2004</v>
      </c>
      <c r="G279" s="4">
        <v>0.51977996674447768</v>
      </c>
      <c r="H279" s="5">
        <f t="shared" si="9"/>
        <v>-4.6832514436292135E-3</v>
      </c>
      <c r="I279" s="4"/>
      <c r="J279" s="4"/>
      <c r="K279" s="4"/>
    </row>
    <row r="280" spans="1:11" x14ac:dyDescent="0.3">
      <c r="A280" s="6">
        <v>38345</v>
      </c>
      <c r="B280" s="4">
        <v>0.51971999565514082</v>
      </c>
      <c r="C280" s="4">
        <v>0.51835011232646933</v>
      </c>
      <c r="D280" s="4">
        <v>0.52075006756732123</v>
      </c>
      <c r="E280" s="4">
        <v>0.52032005927486114</v>
      </c>
      <c r="F280" s="4">
        <f t="shared" si="8"/>
        <v>2004</v>
      </c>
      <c r="G280" s="4">
        <v>0.52032005927486114</v>
      </c>
      <c r="H280" s="5">
        <f t="shared" si="9"/>
        <v>1.0385396892915659E-3</v>
      </c>
      <c r="I280" s="4"/>
      <c r="J280" s="4"/>
      <c r="K280" s="4"/>
    </row>
    <row r="281" spans="1:11" x14ac:dyDescent="0.3">
      <c r="A281" s="6">
        <v>38348</v>
      </c>
      <c r="B281" s="4">
        <v>0.51974997946987578</v>
      </c>
      <c r="C281" s="4">
        <v>0.51583989567653954</v>
      </c>
      <c r="D281" s="4">
        <v>0.52067008156817496</v>
      </c>
      <c r="E281" s="4">
        <v>0.51681990376813391</v>
      </c>
      <c r="F281" s="4">
        <f t="shared" si="8"/>
        <v>2004</v>
      </c>
      <c r="G281" s="4">
        <v>0.51681990376813391</v>
      </c>
      <c r="H281" s="5">
        <f t="shared" si="9"/>
        <v>-6.7496556293993289E-3</v>
      </c>
      <c r="I281" s="4"/>
      <c r="J281" s="4"/>
      <c r="K281" s="4"/>
    </row>
    <row r="282" spans="1:11" x14ac:dyDescent="0.3">
      <c r="A282" s="6">
        <v>38349</v>
      </c>
      <c r="B282" s="4">
        <v>0.51690004703790426</v>
      </c>
      <c r="C282" s="4">
        <v>0.51519994394624602</v>
      </c>
      <c r="D282" s="4">
        <v>0.5188298933181974</v>
      </c>
      <c r="E282" s="4">
        <v>0.51888992839837877</v>
      </c>
      <c r="F282" s="4">
        <f t="shared" si="8"/>
        <v>2004</v>
      </c>
      <c r="G282" s="4">
        <v>0.51888992839837877</v>
      </c>
      <c r="H282" s="5">
        <f t="shared" si="9"/>
        <v>3.9973114520654128E-3</v>
      </c>
      <c r="I282" s="4"/>
      <c r="J282" s="4"/>
      <c r="K282" s="4"/>
    </row>
    <row r="283" spans="1:11" x14ac:dyDescent="0.3">
      <c r="A283" s="6">
        <v>38350</v>
      </c>
      <c r="B283" s="4">
        <v>0.51904991028222303</v>
      </c>
      <c r="C283" s="4">
        <v>0.51712003441950949</v>
      </c>
      <c r="D283" s="4">
        <v>0.52277003293973978</v>
      </c>
      <c r="E283" s="4">
        <v>0.5214000843625336</v>
      </c>
      <c r="F283" s="4">
        <f t="shared" si="8"/>
        <v>2004</v>
      </c>
      <c r="G283" s="4">
        <v>0.5214000843625336</v>
      </c>
      <c r="H283" s="5">
        <f t="shared" si="9"/>
        <v>4.825886637350809E-3</v>
      </c>
      <c r="I283" s="4"/>
      <c r="J283" s="4"/>
      <c r="K283" s="4"/>
    </row>
    <row r="284" spans="1:11" x14ac:dyDescent="0.3">
      <c r="A284" s="6">
        <v>38351</v>
      </c>
      <c r="B284" s="4">
        <v>0.52153985685817084</v>
      </c>
      <c r="C284" s="4">
        <v>0.51846002854640916</v>
      </c>
      <c r="D284" s="4">
        <v>0.52188988853997653</v>
      </c>
      <c r="E284" s="4">
        <v>0.51979996018332297</v>
      </c>
      <c r="F284" s="4">
        <f t="shared" si="8"/>
        <v>2004</v>
      </c>
      <c r="G284" s="4">
        <v>0.51979996018332297</v>
      </c>
      <c r="H284" s="5">
        <f t="shared" si="9"/>
        <v>-3.0736176920216378E-3</v>
      </c>
      <c r="I284" s="4"/>
      <c r="J284" s="4"/>
      <c r="K284" s="4"/>
    </row>
    <row r="285" spans="1:11" x14ac:dyDescent="0.3">
      <c r="A285" s="6">
        <v>38352</v>
      </c>
      <c r="B285" s="4">
        <v>0.51988994969544844</v>
      </c>
      <c r="C285" s="4">
        <v>0.51674005236643694</v>
      </c>
      <c r="D285" s="4">
        <v>0.52218993927975388</v>
      </c>
      <c r="E285" s="4">
        <v>0.52089003438395121</v>
      </c>
      <c r="F285" s="4">
        <f t="shared" si="8"/>
        <v>2004</v>
      </c>
      <c r="G285" s="4">
        <v>0.52089003438395121</v>
      </c>
      <c r="H285" s="5">
        <f t="shared" si="9"/>
        <v>2.0949074267657595E-3</v>
      </c>
      <c r="I285" s="4"/>
      <c r="J285" s="4"/>
      <c r="K285" s="4"/>
    </row>
    <row r="286" spans="1:11" x14ac:dyDescent="0.3">
      <c r="A286" s="6">
        <v>38355</v>
      </c>
      <c r="B286" s="4">
        <v>0.52089003438395121</v>
      </c>
      <c r="C286" s="4">
        <v>0.52089003438395121</v>
      </c>
      <c r="D286" s="4">
        <v>0.5261800903977395</v>
      </c>
      <c r="E286" s="4">
        <v>0.52503994241361907</v>
      </c>
      <c r="F286" s="4">
        <f t="shared" si="8"/>
        <v>2005</v>
      </c>
      <c r="G286" s="4">
        <v>0.52503994241361907</v>
      </c>
      <c r="H286" s="5">
        <f t="shared" si="9"/>
        <v>7.9353874513148903E-3</v>
      </c>
      <c r="I286" s="4"/>
      <c r="J286" s="4"/>
      <c r="K286" s="4"/>
    </row>
    <row r="287" spans="1:11" x14ac:dyDescent="0.3">
      <c r="A287" s="6">
        <v>38356</v>
      </c>
      <c r="B287" s="4">
        <v>0.52503994241361907</v>
      </c>
      <c r="C287" s="4">
        <v>0.5239700582549911</v>
      </c>
      <c r="D287" s="4">
        <v>0.53225009793401801</v>
      </c>
      <c r="E287" s="4">
        <v>0.53089997101286157</v>
      </c>
      <c r="F287" s="4">
        <f t="shared" si="8"/>
        <v>2005</v>
      </c>
      <c r="G287" s="4">
        <v>0.53089997101286157</v>
      </c>
      <c r="H287" s="5">
        <f t="shared" si="9"/>
        <v>1.1099284504154074E-2</v>
      </c>
      <c r="I287" s="4"/>
      <c r="J287" s="4"/>
      <c r="K287" s="4"/>
    </row>
    <row r="288" spans="1:11" x14ac:dyDescent="0.3">
      <c r="A288" s="6">
        <v>38357</v>
      </c>
      <c r="B288" s="4">
        <v>0.53089997101286157</v>
      </c>
      <c r="C288" s="4">
        <v>0.52932009891934007</v>
      </c>
      <c r="D288" s="4">
        <v>0.53369994961872469</v>
      </c>
      <c r="E288" s="4">
        <v>0.53035992345845584</v>
      </c>
      <c r="F288" s="4">
        <f t="shared" si="8"/>
        <v>2005</v>
      </c>
      <c r="G288" s="4">
        <v>0.53035992345845584</v>
      </c>
      <c r="H288" s="5">
        <f t="shared" si="9"/>
        <v>-1.0177480630988811E-3</v>
      </c>
      <c r="I288" s="4"/>
      <c r="J288" s="4"/>
      <c r="K288" s="4"/>
    </row>
    <row r="289" spans="1:11" x14ac:dyDescent="0.3">
      <c r="A289" s="6">
        <v>38358</v>
      </c>
      <c r="B289" s="4">
        <v>0.53030986005122793</v>
      </c>
      <c r="C289" s="4">
        <v>0.53030986005122793</v>
      </c>
      <c r="D289" s="4">
        <v>0.53453011061566102</v>
      </c>
      <c r="E289" s="4">
        <v>0.53290984764107452</v>
      </c>
      <c r="F289" s="4">
        <f t="shared" si="8"/>
        <v>2005</v>
      </c>
      <c r="G289" s="4">
        <v>0.53290984764107452</v>
      </c>
      <c r="H289" s="5">
        <f t="shared" si="9"/>
        <v>4.796391546946879E-3</v>
      </c>
      <c r="I289" s="4"/>
      <c r="J289" s="4"/>
      <c r="K289" s="4"/>
    </row>
    <row r="290" spans="1:11" x14ac:dyDescent="0.3">
      <c r="A290" s="6">
        <v>38359</v>
      </c>
      <c r="B290" s="4">
        <v>0.53288003005443374</v>
      </c>
      <c r="C290" s="4">
        <v>0.53021988218514216</v>
      </c>
      <c r="D290" s="4">
        <v>0.53595996593438455</v>
      </c>
      <c r="E290" s="4">
        <v>0.53438985770801251</v>
      </c>
      <c r="F290" s="4">
        <f t="shared" si="8"/>
        <v>2005</v>
      </c>
      <c r="G290" s="4">
        <v>0.53438985770801251</v>
      </c>
      <c r="H290" s="5">
        <f t="shared" si="9"/>
        <v>2.77337472906317E-3</v>
      </c>
      <c r="I290" s="4"/>
      <c r="J290" s="4"/>
      <c r="K290" s="4"/>
    </row>
    <row r="291" spans="1:11" x14ac:dyDescent="0.3">
      <c r="A291" s="6">
        <v>38362</v>
      </c>
      <c r="B291" s="4">
        <v>0.53421999606814086</v>
      </c>
      <c r="C291" s="4">
        <v>0.53210990623691345</v>
      </c>
      <c r="D291" s="4">
        <v>0.53435987427580878</v>
      </c>
      <c r="E291" s="4">
        <v>0.53279002958050248</v>
      </c>
      <c r="F291" s="4">
        <f t="shared" si="8"/>
        <v>2005</v>
      </c>
      <c r="G291" s="4">
        <v>0.53279002958050248</v>
      </c>
      <c r="H291" s="5">
        <f t="shared" si="9"/>
        <v>-2.9982374012618462E-3</v>
      </c>
      <c r="I291" s="4"/>
      <c r="J291" s="4"/>
      <c r="K291" s="4"/>
    </row>
    <row r="292" spans="1:11" x14ac:dyDescent="0.3">
      <c r="A292" s="6">
        <v>38363</v>
      </c>
      <c r="B292" s="4">
        <v>0.53265012077841489</v>
      </c>
      <c r="C292" s="4">
        <v>0.53126014374836972</v>
      </c>
      <c r="D292" s="4">
        <v>0.53311013788893713</v>
      </c>
      <c r="E292" s="4">
        <v>0.53230987887288705</v>
      </c>
      <c r="F292" s="4">
        <f t="shared" si="8"/>
        <v>2005</v>
      </c>
      <c r="G292" s="4">
        <v>0.53230987887288705</v>
      </c>
      <c r="H292" s="5">
        <f t="shared" si="9"/>
        <v>-9.0160695035394441E-4</v>
      </c>
      <c r="I292" s="4"/>
      <c r="J292" s="4"/>
      <c r="K292" s="4"/>
    </row>
    <row r="293" spans="1:11" x14ac:dyDescent="0.3">
      <c r="A293" s="6">
        <v>38364</v>
      </c>
      <c r="B293" s="4">
        <v>0.53244989247174423</v>
      </c>
      <c r="C293" s="4">
        <v>0.52801014624297027</v>
      </c>
      <c r="D293" s="4">
        <v>0.534620128340908</v>
      </c>
      <c r="E293" s="4">
        <v>0.52890016268968998</v>
      </c>
      <c r="F293" s="4">
        <f t="shared" si="8"/>
        <v>2005</v>
      </c>
      <c r="G293" s="4">
        <v>0.52890016268968998</v>
      </c>
      <c r="H293" s="5">
        <f t="shared" si="9"/>
        <v>-6.426113178941365E-3</v>
      </c>
      <c r="I293" s="4"/>
      <c r="J293" s="4"/>
      <c r="K293" s="4"/>
    </row>
    <row r="294" spans="1:11" x14ac:dyDescent="0.3">
      <c r="A294" s="6">
        <v>38365</v>
      </c>
      <c r="B294" s="4">
        <v>0.52885009479637946</v>
      </c>
      <c r="C294" s="4">
        <v>0.52828992551112053</v>
      </c>
      <c r="D294" s="4">
        <v>0.53186001019043783</v>
      </c>
      <c r="E294" s="4">
        <v>0.53162984952748737</v>
      </c>
      <c r="F294" s="4">
        <f t="shared" si="8"/>
        <v>2005</v>
      </c>
      <c r="G294" s="4">
        <v>0.53162984952748737</v>
      </c>
      <c r="H294" s="5">
        <f t="shared" si="9"/>
        <v>5.1477899434218049E-3</v>
      </c>
      <c r="I294" s="4"/>
      <c r="J294" s="4"/>
      <c r="K294" s="4"/>
    </row>
    <row r="295" spans="1:11" x14ac:dyDescent="0.3">
      <c r="A295" s="6">
        <v>38366</v>
      </c>
      <c r="B295" s="4">
        <v>0.53166009268962056</v>
      </c>
      <c r="C295" s="4">
        <v>0.53138012170730309</v>
      </c>
      <c r="D295" s="4">
        <v>0.5361401341637072</v>
      </c>
      <c r="E295" s="4">
        <v>0.5345901190639113</v>
      </c>
      <c r="F295" s="4">
        <f t="shared" si="8"/>
        <v>2005</v>
      </c>
      <c r="G295" s="4">
        <v>0.5345901190639113</v>
      </c>
      <c r="H295" s="5">
        <f t="shared" si="9"/>
        <v>5.5528450602275901E-3</v>
      </c>
      <c r="I295" s="4"/>
      <c r="J295" s="4"/>
      <c r="K295" s="4"/>
    </row>
    <row r="296" spans="1:11" x14ac:dyDescent="0.3">
      <c r="A296" s="6">
        <v>38369</v>
      </c>
      <c r="B296" s="4">
        <v>0.5342699441634482</v>
      </c>
      <c r="C296" s="4">
        <v>0.53338994378603388</v>
      </c>
      <c r="D296" s="4">
        <v>0.53862014137701475</v>
      </c>
      <c r="E296" s="4">
        <v>0.53842003870163235</v>
      </c>
      <c r="F296" s="4">
        <f t="shared" si="8"/>
        <v>2005</v>
      </c>
      <c r="G296" s="4">
        <v>0.53842003870163235</v>
      </c>
      <c r="H296" s="5">
        <f t="shared" si="9"/>
        <v>7.1386759474792736E-3</v>
      </c>
      <c r="I296" s="4"/>
      <c r="J296" s="4"/>
      <c r="K296" s="4"/>
    </row>
    <row r="297" spans="1:11" x14ac:dyDescent="0.3">
      <c r="A297" s="6">
        <v>38370</v>
      </c>
      <c r="B297" s="4">
        <v>0.53838989119140301</v>
      </c>
      <c r="C297" s="4">
        <v>0.53389997917790077</v>
      </c>
      <c r="D297" s="4">
        <v>0.53952011843545644</v>
      </c>
      <c r="E297" s="4">
        <v>0.53667992623871097</v>
      </c>
      <c r="F297" s="4">
        <f t="shared" si="8"/>
        <v>2005</v>
      </c>
      <c r="G297" s="4">
        <v>0.53667992623871097</v>
      </c>
      <c r="H297" s="5">
        <f t="shared" si="9"/>
        <v>-3.2371203408296315E-3</v>
      </c>
      <c r="I297" s="4"/>
      <c r="J297" s="4"/>
      <c r="K297" s="4"/>
    </row>
    <row r="298" spans="1:11" x14ac:dyDescent="0.3">
      <c r="A298" s="6">
        <v>38371</v>
      </c>
      <c r="B298" s="4">
        <v>0.53659986713787289</v>
      </c>
      <c r="C298" s="4">
        <v>0.53126014374836972</v>
      </c>
      <c r="D298" s="4">
        <v>0.53662002365421069</v>
      </c>
      <c r="E298" s="4">
        <v>0.53450011144327325</v>
      </c>
      <c r="F298" s="4">
        <f t="shared" si="8"/>
        <v>2005</v>
      </c>
      <c r="G298" s="4">
        <v>0.53450011144327325</v>
      </c>
      <c r="H298" s="5">
        <f t="shared" si="9"/>
        <v>-4.0699373171587368E-3</v>
      </c>
      <c r="I298" s="4"/>
      <c r="J298" s="4"/>
      <c r="K298" s="4"/>
    </row>
    <row r="299" spans="1:11" x14ac:dyDescent="0.3">
      <c r="A299" s="6">
        <v>38372</v>
      </c>
      <c r="B299" s="4">
        <v>0.534620128340908</v>
      </c>
      <c r="C299" s="4">
        <v>0.53344998106252572</v>
      </c>
      <c r="D299" s="4">
        <v>0.53618986697665594</v>
      </c>
      <c r="E299" s="4">
        <v>0.5345901190639113</v>
      </c>
      <c r="F299" s="4">
        <f t="shared" si="8"/>
        <v>2005</v>
      </c>
      <c r="G299" s="4">
        <v>0.5345901190639113</v>
      </c>
      <c r="H299" s="5">
        <f t="shared" si="9"/>
        <v>1.6838171050924687E-4</v>
      </c>
      <c r="I299" s="4"/>
      <c r="J299" s="4"/>
      <c r="K299" s="4"/>
    </row>
    <row r="300" spans="1:11" x14ac:dyDescent="0.3">
      <c r="A300" s="6">
        <v>38373</v>
      </c>
      <c r="B300" s="4">
        <v>0.53465014098724217</v>
      </c>
      <c r="C300" s="4">
        <v>0.5317200238848635</v>
      </c>
      <c r="D300" s="4">
        <v>0.53703010537067697</v>
      </c>
      <c r="E300" s="4">
        <v>0.53270999161514476</v>
      </c>
      <c r="F300" s="4">
        <f t="shared" si="8"/>
        <v>2005</v>
      </c>
      <c r="G300" s="4">
        <v>0.53270999161514476</v>
      </c>
      <c r="H300" s="5">
        <f t="shared" si="9"/>
        <v>-3.5231503767776404E-3</v>
      </c>
      <c r="I300" s="4"/>
      <c r="J300" s="4"/>
      <c r="K300" s="4"/>
    </row>
    <row r="301" spans="1:11" x14ac:dyDescent="0.3">
      <c r="A301" s="6">
        <v>38376</v>
      </c>
      <c r="B301" s="4">
        <v>0.5326799126404943</v>
      </c>
      <c r="C301" s="4">
        <v>0.53083994273298696</v>
      </c>
      <c r="D301" s="4">
        <v>0.53344998106252572</v>
      </c>
      <c r="E301" s="4">
        <v>0.53222998509223818</v>
      </c>
      <c r="F301" s="4">
        <f t="shared" si="8"/>
        <v>2005</v>
      </c>
      <c r="G301" s="4">
        <v>0.53222998509223818</v>
      </c>
      <c r="H301" s="5">
        <f t="shared" si="9"/>
        <v>-9.0147156818576421E-4</v>
      </c>
      <c r="I301" s="4"/>
      <c r="J301" s="4"/>
      <c r="K301" s="4"/>
    </row>
    <row r="302" spans="1:11" x14ac:dyDescent="0.3">
      <c r="A302" s="6">
        <v>38377</v>
      </c>
      <c r="B302" s="4">
        <v>0.53219996029788297</v>
      </c>
      <c r="C302" s="4">
        <v>0.53162984952748737</v>
      </c>
      <c r="D302" s="4">
        <v>0.53664997327483133</v>
      </c>
      <c r="E302" s="4">
        <v>0.53639004138249169</v>
      </c>
      <c r="F302" s="4">
        <f t="shared" si="8"/>
        <v>2005</v>
      </c>
      <c r="G302" s="4">
        <v>0.53639004138249169</v>
      </c>
      <c r="H302" s="5">
        <f t="shared" si="9"/>
        <v>7.7858868492020582E-3</v>
      </c>
      <c r="I302" s="4"/>
      <c r="J302" s="4"/>
      <c r="K302" s="4"/>
    </row>
    <row r="303" spans="1:11" x14ac:dyDescent="0.3">
      <c r="A303" s="6">
        <v>38378</v>
      </c>
      <c r="B303" s="4">
        <v>0.53639004138249169</v>
      </c>
      <c r="C303" s="4">
        <v>0.53039002230290044</v>
      </c>
      <c r="D303" s="4">
        <v>0.53639004138249169</v>
      </c>
      <c r="E303" s="4">
        <v>0.53131998480424847</v>
      </c>
      <c r="F303" s="4">
        <f t="shared" si="8"/>
        <v>2005</v>
      </c>
      <c r="G303" s="4">
        <v>0.53131998480424847</v>
      </c>
      <c r="H303" s="5">
        <f t="shared" si="9"/>
        <v>-9.4971379155664535E-3</v>
      </c>
      <c r="I303" s="4"/>
      <c r="J303" s="4"/>
      <c r="K303" s="4"/>
    </row>
    <row r="304" spans="1:11" x14ac:dyDescent="0.3">
      <c r="A304" s="6">
        <v>38379</v>
      </c>
      <c r="B304" s="4">
        <v>0.53138012170730309</v>
      </c>
      <c r="C304" s="4">
        <v>0.52857000143242472</v>
      </c>
      <c r="D304" s="4">
        <v>0.53174999454956262</v>
      </c>
      <c r="E304" s="4">
        <v>0.52881989081984537</v>
      </c>
      <c r="F304" s="4">
        <f t="shared" si="8"/>
        <v>2005</v>
      </c>
      <c r="G304" s="4">
        <v>0.52881989081984537</v>
      </c>
      <c r="H304" s="5">
        <f t="shared" si="9"/>
        <v>-4.7165448194172481E-3</v>
      </c>
      <c r="I304" s="4"/>
      <c r="J304" s="4"/>
      <c r="K304" s="4"/>
    </row>
    <row r="305" spans="1:11" x14ac:dyDescent="0.3">
      <c r="A305" s="6">
        <v>38380</v>
      </c>
      <c r="B305" s="4">
        <v>0.52896003283783888</v>
      </c>
      <c r="C305" s="4">
        <v>0.52881989081984537</v>
      </c>
      <c r="D305" s="4">
        <v>0.53180004743656417</v>
      </c>
      <c r="E305" s="4">
        <v>0.52944004303288672</v>
      </c>
      <c r="F305" s="4">
        <f t="shared" si="8"/>
        <v>2005</v>
      </c>
      <c r="G305" s="4">
        <v>0.52944004303288672</v>
      </c>
      <c r="H305" s="5">
        <f t="shared" si="9"/>
        <v>1.1720226084195667E-3</v>
      </c>
      <c r="I305" s="4"/>
      <c r="J305" s="4"/>
      <c r="K305" s="4"/>
    </row>
    <row r="306" spans="1:11" x14ac:dyDescent="0.3">
      <c r="A306" s="6">
        <v>38383</v>
      </c>
      <c r="B306" s="4">
        <v>0.53021988218514216</v>
      </c>
      <c r="C306" s="4">
        <v>0.52965989478835851</v>
      </c>
      <c r="D306" s="4">
        <v>0.53210990623691345</v>
      </c>
      <c r="E306" s="4">
        <v>0.53073006697282721</v>
      </c>
      <c r="F306" s="4">
        <f t="shared" si="8"/>
        <v>2005</v>
      </c>
      <c r="G306" s="4">
        <v>0.53073006697282721</v>
      </c>
      <c r="H306" s="5">
        <f t="shared" si="9"/>
        <v>2.4336180853348249E-3</v>
      </c>
      <c r="I306" s="4"/>
      <c r="J306" s="4"/>
      <c r="K306" s="4"/>
    </row>
    <row r="307" spans="1:11" x14ac:dyDescent="0.3">
      <c r="A307" s="6">
        <v>38384</v>
      </c>
      <c r="B307" s="4">
        <v>0.53069992952304934</v>
      </c>
      <c r="C307" s="4">
        <v>0.53002990428719987</v>
      </c>
      <c r="D307" s="4">
        <v>0.53240000063888004</v>
      </c>
      <c r="E307" s="4">
        <v>0.53098002984107762</v>
      </c>
      <c r="F307" s="4">
        <f t="shared" si="8"/>
        <v>2005</v>
      </c>
      <c r="G307" s="4">
        <v>0.53098002984107762</v>
      </c>
      <c r="H307" s="5">
        <f t="shared" si="9"/>
        <v>4.7086841053677986E-4</v>
      </c>
      <c r="I307" s="4"/>
      <c r="J307" s="4"/>
      <c r="K307" s="4"/>
    </row>
    <row r="308" spans="1:11" x14ac:dyDescent="0.3">
      <c r="A308" s="6">
        <v>38385</v>
      </c>
      <c r="B308" s="4">
        <v>0.53092984930087161</v>
      </c>
      <c r="C308" s="4">
        <v>0.52951994251531498</v>
      </c>
      <c r="D308" s="4">
        <v>0.53115009398700919</v>
      </c>
      <c r="E308" s="4">
        <v>0.53059011171044212</v>
      </c>
      <c r="F308" s="4">
        <f t="shared" si="8"/>
        <v>2005</v>
      </c>
      <c r="G308" s="4">
        <v>0.53059011171044212</v>
      </c>
      <c r="H308" s="5">
        <f t="shared" si="9"/>
        <v>-7.3460647188217315E-4</v>
      </c>
      <c r="I308" s="4"/>
      <c r="J308" s="4"/>
      <c r="K308" s="4"/>
    </row>
    <row r="309" spans="1:11" x14ac:dyDescent="0.3">
      <c r="A309" s="6">
        <v>38386</v>
      </c>
      <c r="B309" s="4">
        <v>0.53055999015280664</v>
      </c>
      <c r="C309" s="4">
        <v>0.52890016268968998</v>
      </c>
      <c r="D309" s="4">
        <v>0.53236995665976183</v>
      </c>
      <c r="E309" s="4">
        <v>0.53124010565303226</v>
      </c>
      <c r="F309" s="4">
        <f t="shared" si="8"/>
        <v>2005</v>
      </c>
      <c r="G309" s="4">
        <v>0.53124010565303226</v>
      </c>
      <c r="H309" s="5">
        <f t="shared" si="9"/>
        <v>1.224289934774993E-3</v>
      </c>
      <c r="I309" s="4"/>
      <c r="J309" s="4"/>
      <c r="K309" s="4"/>
    </row>
    <row r="310" spans="1:11" x14ac:dyDescent="0.3">
      <c r="A310" s="6">
        <v>38387</v>
      </c>
      <c r="B310" s="4">
        <v>0.53131998480424847</v>
      </c>
      <c r="C310" s="4">
        <v>0.52885009479637946</v>
      </c>
      <c r="D310" s="4">
        <v>0.53381989237123328</v>
      </c>
      <c r="E310" s="4">
        <v>0.53381989237123328</v>
      </c>
      <c r="F310" s="4">
        <f t="shared" si="8"/>
        <v>2005</v>
      </c>
      <c r="G310" s="4">
        <v>0.53381989237123328</v>
      </c>
      <c r="H310" s="5">
        <f t="shared" si="9"/>
        <v>4.844406452681368E-3</v>
      </c>
      <c r="I310" s="4"/>
      <c r="J310" s="4"/>
      <c r="K310" s="4"/>
    </row>
    <row r="311" spans="1:11" x14ac:dyDescent="0.3">
      <c r="A311" s="6">
        <v>38390</v>
      </c>
      <c r="B311" s="4">
        <v>0.53376005670666837</v>
      </c>
      <c r="C311" s="4">
        <v>0.53325000413268753</v>
      </c>
      <c r="D311" s="4">
        <v>0.53891011895363061</v>
      </c>
      <c r="E311" s="4">
        <v>0.53820994601216032</v>
      </c>
      <c r="F311" s="4">
        <f t="shared" si="8"/>
        <v>2005</v>
      </c>
      <c r="G311" s="4">
        <v>0.53820994601216032</v>
      </c>
      <c r="H311" s="5">
        <f t="shared" si="9"/>
        <v>8.1902163988077318E-3</v>
      </c>
      <c r="I311" s="4"/>
      <c r="J311" s="4"/>
      <c r="K311" s="4"/>
    </row>
    <row r="312" spans="1:11" x14ac:dyDescent="0.3">
      <c r="A312" s="6">
        <v>38391</v>
      </c>
      <c r="B312" s="4">
        <v>0.53824007337288682</v>
      </c>
      <c r="C312" s="4">
        <v>0.53766013535056245</v>
      </c>
      <c r="D312" s="4">
        <v>0.54006994985990586</v>
      </c>
      <c r="E312" s="4">
        <v>0.53939992836768946</v>
      </c>
      <c r="F312" s="4">
        <f t="shared" si="8"/>
        <v>2005</v>
      </c>
      <c r="G312" s="4">
        <v>0.53939992836768946</v>
      </c>
      <c r="H312" s="5">
        <f t="shared" si="9"/>
        <v>2.208559642079313E-3</v>
      </c>
      <c r="I312" s="4"/>
      <c r="J312" s="4"/>
      <c r="K312" s="4"/>
    </row>
    <row r="313" spans="1:11" x14ac:dyDescent="0.3">
      <c r="A313" s="6">
        <v>38392</v>
      </c>
      <c r="B313" s="4">
        <v>0.53939992836768946</v>
      </c>
      <c r="C313" s="4">
        <v>0.53641996533654179</v>
      </c>
      <c r="D313" s="4">
        <v>0.53974987990565171</v>
      </c>
      <c r="E313" s="4">
        <v>0.53787008823758797</v>
      </c>
      <c r="F313" s="4">
        <f t="shared" si="8"/>
        <v>2005</v>
      </c>
      <c r="G313" s="4">
        <v>0.53787008823758797</v>
      </c>
      <c r="H313" s="5">
        <f t="shared" si="9"/>
        <v>-2.8402185801792907E-3</v>
      </c>
      <c r="I313" s="4"/>
      <c r="J313" s="4"/>
      <c r="K313" s="4"/>
    </row>
    <row r="314" spans="1:11" x14ac:dyDescent="0.3">
      <c r="A314" s="6">
        <v>38393</v>
      </c>
      <c r="B314" s="4">
        <v>0.5377801296695448</v>
      </c>
      <c r="C314" s="4">
        <v>0.53389997917790077</v>
      </c>
      <c r="D314" s="4">
        <v>0.54002007794649809</v>
      </c>
      <c r="E314" s="4">
        <v>0.53530009726402761</v>
      </c>
      <c r="F314" s="4">
        <f t="shared" si="8"/>
        <v>2005</v>
      </c>
      <c r="G314" s="4">
        <v>0.53530009726402761</v>
      </c>
      <c r="H314" s="5">
        <f t="shared" si="9"/>
        <v>-4.7895402261070655E-3</v>
      </c>
      <c r="I314" s="4"/>
      <c r="J314" s="4"/>
      <c r="K314" s="4"/>
    </row>
    <row r="315" spans="1:11" x14ac:dyDescent="0.3">
      <c r="A315" s="6">
        <v>38394</v>
      </c>
      <c r="B315" s="4">
        <v>0.53522016281397355</v>
      </c>
      <c r="C315" s="4">
        <v>0.53456011315568475</v>
      </c>
      <c r="D315" s="4">
        <v>0.53677009331748071</v>
      </c>
      <c r="E315" s="4">
        <v>0.53478995856982192</v>
      </c>
      <c r="F315" s="4">
        <f t="shared" si="8"/>
        <v>2005</v>
      </c>
      <c r="G315" s="4">
        <v>0.53478995856982192</v>
      </c>
      <c r="H315" s="5">
        <f t="shared" si="9"/>
        <v>-9.5345009528942555E-4</v>
      </c>
      <c r="I315" s="4"/>
      <c r="J315" s="4"/>
      <c r="K315" s="4"/>
    </row>
    <row r="316" spans="1:11" x14ac:dyDescent="0.3">
      <c r="A316" s="6">
        <v>38397</v>
      </c>
      <c r="B316" s="4">
        <v>0.53485002537863369</v>
      </c>
      <c r="C316" s="4">
        <v>0.52863007630246517</v>
      </c>
      <c r="D316" s="4">
        <v>0.53505005928354654</v>
      </c>
      <c r="E316" s="4">
        <v>0.52989003721947625</v>
      </c>
      <c r="F316" s="4">
        <f t="shared" si="8"/>
        <v>2005</v>
      </c>
      <c r="G316" s="4">
        <v>0.52989003721947625</v>
      </c>
      <c r="H316" s="5">
        <f t="shared" si="9"/>
        <v>-9.2045609285982006E-3</v>
      </c>
      <c r="I316" s="4"/>
      <c r="J316" s="4"/>
      <c r="K316" s="4"/>
    </row>
    <row r="317" spans="1:11" x14ac:dyDescent="0.3">
      <c r="A317" s="6">
        <v>38398</v>
      </c>
      <c r="B317" s="4">
        <v>0.52989003721947625</v>
      </c>
      <c r="C317" s="4">
        <v>0.52693007901316535</v>
      </c>
      <c r="D317" s="4">
        <v>0.53079007040399495</v>
      </c>
      <c r="E317" s="4">
        <v>0.52762012195411501</v>
      </c>
      <c r="F317" s="4">
        <f t="shared" si="8"/>
        <v>2005</v>
      </c>
      <c r="G317" s="4">
        <v>0.52762012195411501</v>
      </c>
      <c r="H317" s="5">
        <f t="shared" si="9"/>
        <v>-4.2929493050632758E-3</v>
      </c>
      <c r="I317" s="4"/>
      <c r="J317" s="4"/>
      <c r="K317" s="4"/>
    </row>
    <row r="318" spans="1:11" x14ac:dyDescent="0.3">
      <c r="A318" s="6">
        <v>38399</v>
      </c>
      <c r="B318" s="4">
        <v>0.52764991061610511</v>
      </c>
      <c r="C318" s="4">
        <v>0.52764991061610511</v>
      </c>
      <c r="D318" s="4">
        <v>0.53298994567766467</v>
      </c>
      <c r="E318" s="4">
        <v>0.53073006697282721</v>
      </c>
      <c r="F318" s="4">
        <f t="shared" si="8"/>
        <v>2005</v>
      </c>
      <c r="G318" s="4">
        <v>0.53073006697282721</v>
      </c>
      <c r="H318" s="5">
        <f t="shared" si="9"/>
        <v>5.8769847682390748E-3</v>
      </c>
      <c r="I318" s="4"/>
      <c r="J318" s="4"/>
      <c r="K318" s="4"/>
    </row>
    <row r="319" spans="1:11" x14ac:dyDescent="0.3">
      <c r="A319" s="6">
        <v>38400</v>
      </c>
      <c r="B319" s="4">
        <v>0.53069992952304934</v>
      </c>
      <c r="C319" s="4">
        <v>0.52740001286856031</v>
      </c>
      <c r="D319" s="4">
        <v>0.5308100745628912</v>
      </c>
      <c r="E319" s="4">
        <v>0.52770002997336174</v>
      </c>
      <c r="F319" s="4">
        <f t="shared" si="8"/>
        <v>2005</v>
      </c>
      <c r="G319" s="4">
        <v>0.52770002997336174</v>
      </c>
      <c r="H319" s="5">
        <f t="shared" si="9"/>
        <v>-5.7255463270164016E-3</v>
      </c>
      <c r="I319" s="4"/>
      <c r="J319" s="4"/>
      <c r="K319" s="4"/>
    </row>
    <row r="320" spans="1:11" x14ac:dyDescent="0.3">
      <c r="A320" s="6">
        <v>38401</v>
      </c>
      <c r="B320" s="4">
        <v>0.52773010615818816</v>
      </c>
      <c r="C320" s="4">
        <v>0.52718008735374045</v>
      </c>
      <c r="D320" s="4">
        <v>0.52904006737854303</v>
      </c>
      <c r="E320" s="4">
        <v>0.52784013622498238</v>
      </c>
      <c r="F320" s="4">
        <f t="shared" si="8"/>
        <v>2005</v>
      </c>
      <c r="G320" s="4">
        <v>0.52784013622498238</v>
      </c>
      <c r="H320" s="5">
        <f t="shared" si="9"/>
        <v>2.6546834868070474E-4</v>
      </c>
      <c r="I320" s="4"/>
      <c r="J320" s="4"/>
      <c r="K320" s="4"/>
    </row>
    <row r="321" spans="1:11" x14ac:dyDescent="0.3">
      <c r="A321" s="6">
        <v>38404</v>
      </c>
      <c r="B321" s="4">
        <v>0.52795996796338918</v>
      </c>
      <c r="C321" s="4">
        <v>0.52640001347584031</v>
      </c>
      <c r="D321" s="4">
        <v>0.52873992287799487</v>
      </c>
      <c r="E321" s="4">
        <v>0.52720009827009828</v>
      </c>
      <c r="F321" s="4">
        <f t="shared" si="8"/>
        <v>2005</v>
      </c>
      <c r="G321" s="4">
        <v>0.52720009827009828</v>
      </c>
      <c r="H321" s="5">
        <f t="shared" si="9"/>
        <v>-1.2132959719898756E-3</v>
      </c>
      <c r="I321" s="4"/>
      <c r="J321" s="4"/>
      <c r="K321" s="4"/>
    </row>
    <row r="322" spans="1:11" x14ac:dyDescent="0.3">
      <c r="A322" s="6">
        <v>38405</v>
      </c>
      <c r="B322" s="4">
        <v>0.52718008735374045</v>
      </c>
      <c r="C322" s="4">
        <v>0.52278998376214314</v>
      </c>
      <c r="D322" s="4">
        <v>0.52757001777383394</v>
      </c>
      <c r="E322" s="4">
        <v>0.52323010875337805</v>
      </c>
      <c r="F322" s="4">
        <f t="shared" si="8"/>
        <v>2005</v>
      </c>
      <c r="G322" s="4">
        <v>0.52323010875337805</v>
      </c>
      <c r="H322" s="5">
        <f t="shared" si="9"/>
        <v>-7.5588237896064853E-3</v>
      </c>
      <c r="I322" s="4"/>
      <c r="J322" s="4"/>
      <c r="K322" s="4"/>
    </row>
    <row r="323" spans="1:11" x14ac:dyDescent="0.3">
      <c r="A323" s="6">
        <v>38406</v>
      </c>
      <c r="B323" s="4">
        <v>0.5233399134605119</v>
      </c>
      <c r="C323" s="4">
        <v>0.52289987722310882</v>
      </c>
      <c r="D323" s="4">
        <v>0.52499005143852528</v>
      </c>
      <c r="E323" s="4">
        <v>0.52454998856481028</v>
      </c>
      <c r="F323" s="4">
        <f t="shared" ref="F323:F386" si="10">VALUE(TEXT(A323,"yyyy"))</f>
        <v>2005</v>
      </c>
      <c r="G323" s="4">
        <v>0.52454998856481028</v>
      </c>
      <c r="H323" s="5">
        <f t="shared" ref="H323:H386" si="11">LN(G323/G322)</f>
        <v>2.5193845787865256E-3</v>
      </c>
      <c r="I323" s="4"/>
      <c r="J323" s="4"/>
      <c r="K323" s="4"/>
    </row>
    <row r="324" spans="1:11" x14ac:dyDescent="0.3">
      <c r="A324" s="6">
        <v>38407</v>
      </c>
      <c r="B324" s="4">
        <v>0.52454998856481028</v>
      </c>
      <c r="C324" s="4">
        <v>0.52247013430094802</v>
      </c>
      <c r="D324" s="4">
        <v>0.52565015038850804</v>
      </c>
      <c r="E324" s="4">
        <v>0.52424996867606444</v>
      </c>
      <c r="F324" s="4">
        <f t="shared" si="10"/>
        <v>2005</v>
      </c>
      <c r="G324" s="4">
        <v>0.52424996867606444</v>
      </c>
      <c r="H324" s="5">
        <f t="shared" si="11"/>
        <v>-5.7212034546362739E-4</v>
      </c>
      <c r="I324" s="4"/>
      <c r="J324" s="4"/>
      <c r="K324" s="4"/>
    </row>
    <row r="325" spans="1:11" x14ac:dyDescent="0.3">
      <c r="A325" s="6">
        <v>38408</v>
      </c>
      <c r="B325" s="4">
        <v>0.52429999397055005</v>
      </c>
      <c r="C325" s="4">
        <v>0.52085991889169347</v>
      </c>
      <c r="D325" s="4">
        <v>0.52429999397055005</v>
      </c>
      <c r="E325" s="4">
        <v>0.52093996323205738</v>
      </c>
      <c r="F325" s="4">
        <f t="shared" si="10"/>
        <v>2005</v>
      </c>
      <c r="G325" s="4">
        <v>0.52093996323205738</v>
      </c>
      <c r="H325" s="5">
        <f t="shared" si="11"/>
        <v>-6.3338086382390274E-3</v>
      </c>
      <c r="I325" s="4"/>
      <c r="J325" s="4"/>
      <c r="K325" s="4"/>
    </row>
    <row r="326" spans="1:11" x14ac:dyDescent="0.3">
      <c r="A326" s="6">
        <v>38411</v>
      </c>
      <c r="B326" s="4">
        <v>0.52089003438395121</v>
      </c>
      <c r="C326" s="4">
        <v>0.51918006930015559</v>
      </c>
      <c r="D326" s="4">
        <v>0.52115987256598795</v>
      </c>
      <c r="E326" s="4">
        <v>0.52104989469581631</v>
      </c>
      <c r="F326" s="4">
        <f t="shared" si="10"/>
        <v>2005</v>
      </c>
      <c r="G326" s="4">
        <v>0.52104989469581631</v>
      </c>
      <c r="H326" s="5">
        <f t="shared" si="11"/>
        <v>2.1100294466481283E-4</v>
      </c>
      <c r="I326" s="4"/>
      <c r="J326" s="4"/>
      <c r="K326" s="4"/>
    </row>
    <row r="327" spans="1:11" x14ac:dyDescent="0.3">
      <c r="A327" s="6">
        <v>38412</v>
      </c>
      <c r="B327" s="4">
        <v>0.52102003217819726</v>
      </c>
      <c r="C327" s="4">
        <v>0.52017985738749029</v>
      </c>
      <c r="D327" s="4">
        <v>0.52150993815413649</v>
      </c>
      <c r="E327" s="4">
        <v>0.52119002275515647</v>
      </c>
      <c r="F327" s="4">
        <f t="shared" si="10"/>
        <v>2005</v>
      </c>
      <c r="G327" s="4">
        <v>0.52119002275515647</v>
      </c>
      <c r="H327" s="5">
        <f t="shared" si="11"/>
        <v>2.6889789546186317E-4</v>
      </c>
      <c r="I327" s="4"/>
      <c r="J327" s="4"/>
      <c r="K327" s="4"/>
    </row>
    <row r="328" spans="1:11" x14ac:dyDescent="0.3">
      <c r="A328" s="6">
        <v>38413</v>
      </c>
      <c r="B328" s="4">
        <v>0.52112999744125177</v>
      </c>
      <c r="C328" s="4">
        <v>0.52081000538517541</v>
      </c>
      <c r="D328" s="4">
        <v>0.52392009589833433</v>
      </c>
      <c r="E328" s="4">
        <v>0.52270991638209474</v>
      </c>
      <c r="F328" s="4">
        <f t="shared" si="10"/>
        <v>2005</v>
      </c>
      <c r="G328" s="4">
        <v>0.52270991638209474</v>
      </c>
      <c r="H328" s="5">
        <f t="shared" si="11"/>
        <v>2.911954764911069E-3</v>
      </c>
      <c r="I328" s="4"/>
      <c r="J328" s="4"/>
      <c r="K328" s="4"/>
    </row>
    <row r="329" spans="1:11" x14ac:dyDescent="0.3">
      <c r="A329" s="6">
        <v>38414</v>
      </c>
      <c r="B329" s="4">
        <v>0.52270991638209474</v>
      </c>
      <c r="C329" s="4">
        <v>0.52249006223901617</v>
      </c>
      <c r="D329" s="4">
        <v>0.52454998856481028</v>
      </c>
      <c r="E329" s="4">
        <v>0.52440997322887084</v>
      </c>
      <c r="F329" s="4">
        <f t="shared" si="10"/>
        <v>2005</v>
      </c>
      <c r="G329" s="4">
        <v>0.52440997322887084</v>
      </c>
      <c r="H329" s="5">
        <f t="shared" si="11"/>
        <v>3.2471130715592336E-3</v>
      </c>
      <c r="I329" s="4"/>
      <c r="J329" s="4"/>
      <c r="K329" s="4"/>
    </row>
    <row r="330" spans="1:11" x14ac:dyDescent="0.3">
      <c r="A330" s="6">
        <v>38415</v>
      </c>
      <c r="B330" s="4">
        <v>0.52429999397055005</v>
      </c>
      <c r="C330" s="4">
        <v>0.51894001312918236</v>
      </c>
      <c r="D330" s="4">
        <v>0.52470990101347714</v>
      </c>
      <c r="E330" s="4">
        <v>0.51993995733372711</v>
      </c>
      <c r="F330" s="4">
        <f t="shared" si="10"/>
        <v>2005</v>
      </c>
      <c r="G330" s="4">
        <v>0.51993995733372711</v>
      </c>
      <c r="H330" s="5">
        <f t="shared" si="11"/>
        <v>-8.5604318276141823E-3</v>
      </c>
      <c r="I330" s="4"/>
      <c r="J330" s="4"/>
      <c r="K330" s="4"/>
    </row>
    <row r="331" spans="1:11" x14ac:dyDescent="0.3">
      <c r="A331" s="6">
        <v>38418</v>
      </c>
      <c r="B331" s="4">
        <v>0.51979996018332297</v>
      </c>
      <c r="C331" s="4">
        <v>0.51950993588727878</v>
      </c>
      <c r="D331" s="4">
        <v>0.52301009043367475</v>
      </c>
      <c r="E331" s="4">
        <v>0.52221993605939099</v>
      </c>
      <c r="F331" s="4">
        <f t="shared" si="10"/>
        <v>2005</v>
      </c>
      <c r="G331" s="4">
        <v>0.52221993605939099</v>
      </c>
      <c r="H331" s="5">
        <f t="shared" si="11"/>
        <v>4.3754943509601036E-3</v>
      </c>
      <c r="I331" s="4"/>
      <c r="J331" s="4"/>
      <c r="K331" s="4"/>
    </row>
    <row r="332" spans="1:11" x14ac:dyDescent="0.3">
      <c r="A332" s="6">
        <v>38419</v>
      </c>
      <c r="B332" s="4">
        <v>0.52217003422824582</v>
      </c>
      <c r="C332" s="4">
        <v>0.517490131463193</v>
      </c>
      <c r="D332" s="4">
        <v>0.52257989332054056</v>
      </c>
      <c r="E332" s="4">
        <v>0.51851003031728149</v>
      </c>
      <c r="F332" s="4">
        <f t="shared" si="10"/>
        <v>2005</v>
      </c>
      <c r="G332" s="4">
        <v>0.51851003031728149</v>
      </c>
      <c r="H332" s="5">
        <f t="shared" si="11"/>
        <v>-7.1294602370458012E-3</v>
      </c>
      <c r="I332" s="4"/>
      <c r="J332" s="4"/>
      <c r="K332" s="4"/>
    </row>
    <row r="333" spans="1:11" x14ac:dyDescent="0.3">
      <c r="A333" s="6">
        <v>38420</v>
      </c>
      <c r="B333" s="4">
        <v>0.51847992056887615</v>
      </c>
      <c r="C333" s="4">
        <v>0.51762995876559748</v>
      </c>
      <c r="D333" s="4">
        <v>0.52059012013658201</v>
      </c>
      <c r="E333" s="4">
        <v>0.52010004644493413</v>
      </c>
      <c r="F333" s="4">
        <f t="shared" si="10"/>
        <v>2005</v>
      </c>
      <c r="G333" s="4">
        <v>0.52010004644493413</v>
      </c>
      <c r="H333" s="5">
        <f t="shared" si="11"/>
        <v>3.0618177223413318E-3</v>
      </c>
      <c r="I333" s="4"/>
      <c r="J333" s="4"/>
      <c r="K333" s="4"/>
    </row>
    <row r="334" spans="1:11" x14ac:dyDescent="0.3">
      <c r="A334" s="6">
        <v>38421</v>
      </c>
      <c r="B334" s="4">
        <v>0.51998997459328988</v>
      </c>
      <c r="C334" s="4">
        <v>0.51795007789969172</v>
      </c>
      <c r="D334" s="4">
        <v>0.52050991233051547</v>
      </c>
      <c r="E334" s="4">
        <v>0.51979996018332297</v>
      </c>
      <c r="F334" s="4">
        <f t="shared" si="10"/>
        <v>2005</v>
      </c>
      <c r="G334" s="4">
        <v>0.51979996018332297</v>
      </c>
      <c r="H334" s="5">
        <f t="shared" si="11"/>
        <v>-5.7714447163804755E-4</v>
      </c>
      <c r="I334" s="4"/>
      <c r="J334" s="4"/>
      <c r="K334" s="4"/>
    </row>
    <row r="335" spans="1:11" x14ac:dyDescent="0.3">
      <c r="A335" s="6">
        <v>38422</v>
      </c>
      <c r="B335" s="4">
        <v>0.5198299532257008</v>
      </c>
      <c r="C335" s="4">
        <v>0.51856004173371217</v>
      </c>
      <c r="D335" s="4">
        <v>0.52162011033308575</v>
      </c>
      <c r="E335" s="4">
        <v>0.51910002590309123</v>
      </c>
      <c r="F335" s="4">
        <f t="shared" si="10"/>
        <v>2005</v>
      </c>
      <c r="G335" s="4">
        <v>0.51910002590309123</v>
      </c>
      <c r="H335" s="5">
        <f t="shared" si="11"/>
        <v>-1.34745287420821E-3</v>
      </c>
      <c r="I335" s="4"/>
      <c r="J335" s="4"/>
      <c r="K335" s="4"/>
    </row>
    <row r="336" spans="1:11" x14ac:dyDescent="0.3">
      <c r="A336" s="6">
        <v>38425</v>
      </c>
      <c r="B336" s="4">
        <v>0.51874995785156597</v>
      </c>
      <c r="C336" s="4">
        <v>0.51873004510357745</v>
      </c>
      <c r="D336" s="4">
        <v>0.52339990107741874</v>
      </c>
      <c r="E336" s="4">
        <v>0.5225200935101959</v>
      </c>
      <c r="F336" s="4">
        <f t="shared" si="10"/>
        <v>2005</v>
      </c>
      <c r="G336" s="4">
        <v>0.5225200935101959</v>
      </c>
      <c r="H336" s="5">
        <f t="shared" si="11"/>
        <v>6.5668468451939785E-3</v>
      </c>
      <c r="I336" s="4"/>
      <c r="J336" s="4"/>
      <c r="K336" s="4"/>
    </row>
    <row r="337" spans="1:11" x14ac:dyDescent="0.3">
      <c r="A337" s="6">
        <v>38426</v>
      </c>
      <c r="B337" s="4">
        <v>0.52247013430094802</v>
      </c>
      <c r="C337" s="4">
        <v>0.5195598704425507</v>
      </c>
      <c r="D337" s="4">
        <v>0.52307000245842894</v>
      </c>
      <c r="E337" s="4">
        <v>0.52267986328785498</v>
      </c>
      <c r="F337" s="4">
        <f t="shared" si="10"/>
        <v>2005</v>
      </c>
      <c r="G337" s="4">
        <v>0.52267986328785498</v>
      </c>
      <c r="H337" s="5">
        <f t="shared" si="11"/>
        <v>3.0572098260120293E-4</v>
      </c>
      <c r="I337" s="4"/>
      <c r="J337" s="4"/>
      <c r="K337" s="4"/>
    </row>
    <row r="338" spans="1:11" x14ac:dyDescent="0.3">
      <c r="A338" s="6">
        <v>38427</v>
      </c>
      <c r="B338" s="4">
        <v>0.52265992086928803</v>
      </c>
      <c r="C338" s="4">
        <v>0.51840009289729672</v>
      </c>
      <c r="D338" s="4">
        <v>0.52307000245842894</v>
      </c>
      <c r="E338" s="4">
        <v>0.51886004372952443</v>
      </c>
      <c r="F338" s="4">
        <f t="shared" si="10"/>
        <v>2005</v>
      </c>
      <c r="G338" s="4">
        <v>0.51886004372952443</v>
      </c>
      <c r="H338" s="5">
        <f t="shared" si="11"/>
        <v>-7.334979022337337E-3</v>
      </c>
      <c r="I338" s="4"/>
      <c r="J338" s="4"/>
      <c r="K338" s="4"/>
    </row>
    <row r="339" spans="1:11" x14ac:dyDescent="0.3">
      <c r="A339" s="6">
        <v>38428</v>
      </c>
      <c r="B339" s="4">
        <v>0.5188298933181974</v>
      </c>
      <c r="C339" s="4">
        <v>0.5188298933181974</v>
      </c>
      <c r="D339" s="4">
        <v>0.52112999744125177</v>
      </c>
      <c r="E339" s="4">
        <v>0.51943006056035079</v>
      </c>
      <c r="F339" s="4">
        <f t="shared" si="10"/>
        <v>2005</v>
      </c>
      <c r="G339" s="4">
        <v>0.51943006056035079</v>
      </c>
      <c r="H339" s="5">
        <f t="shared" si="11"/>
        <v>1.0979915646661953E-3</v>
      </c>
      <c r="I339" s="4"/>
      <c r="J339" s="4"/>
      <c r="K339" s="4"/>
    </row>
    <row r="340" spans="1:11" x14ac:dyDescent="0.3">
      <c r="A340" s="6">
        <v>38429</v>
      </c>
      <c r="B340" s="4">
        <v>0.51947997976105997</v>
      </c>
      <c r="C340" s="4">
        <v>0.51947997976105997</v>
      </c>
      <c r="D340" s="4">
        <v>0.5226298735235706</v>
      </c>
      <c r="E340" s="4">
        <v>0.52007002222779275</v>
      </c>
      <c r="F340" s="4">
        <f t="shared" si="10"/>
        <v>2005</v>
      </c>
      <c r="G340" s="4">
        <v>0.52007002222779275</v>
      </c>
      <c r="H340" s="5">
        <f t="shared" si="11"/>
        <v>1.2312875369429874E-3</v>
      </c>
      <c r="I340" s="4"/>
      <c r="J340" s="4"/>
      <c r="K340" s="4"/>
    </row>
    <row r="341" spans="1:11" x14ac:dyDescent="0.3">
      <c r="A341" s="6">
        <v>38432</v>
      </c>
      <c r="B341" s="4">
        <v>0.52089003438395121</v>
      </c>
      <c r="C341" s="4">
        <v>0.52077989914576472</v>
      </c>
      <c r="D341" s="4">
        <v>0.52767998108794945</v>
      </c>
      <c r="E341" s="4">
        <v>0.52743005486327432</v>
      </c>
      <c r="F341" s="4">
        <f t="shared" si="10"/>
        <v>2005</v>
      </c>
      <c r="G341" s="4">
        <v>0.52743005486327432</v>
      </c>
      <c r="H341" s="5">
        <f t="shared" si="11"/>
        <v>1.4052798502561876E-2</v>
      </c>
      <c r="I341" s="4"/>
      <c r="J341" s="4"/>
      <c r="K341" s="4"/>
    </row>
    <row r="342" spans="1:11" x14ac:dyDescent="0.3">
      <c r="A342" s="6">
        <v>38433</v>
      </c>
      <c r="B342" s="4">
        <v>0.52730990741492645</v>
      </c>
      <c r="C342" s="4">
        <v>0.52597999277303487</v>
      </c>
      <c r="D342" s="4">
        <v>0.53154987718540081</v>
      </c>
      <c r="E342" s="4">
        <v>0.53033995321340932</v>
      </c>
      <c r="F342" s="4">
        <f t="shared" si="10"/>
        <v>2005</v>
      </c>
      <c r="G342" s="4">
        <v>0.53033995321340932</v>
      </c>
      <c r="H342" s="5">
        <f t="shared" si="11"/>
        <v>5.5019629381020153E-3</v>
      </c>
      <c r="I342" s="4"/>
      <c r="J342" s="4"/>
      <c r="K342" s="4"/>
    </row>
    <row r="343" spans="1:11" x14ac:dyDescent="0.3">
      <c r="A343" s="6">
        <v>38434</v>
      </c>
      <c r="B343" s="4">
        <v>0.53035992345845584</v>
      </c>
      <c r="C343" s="4">
        <v>0.52954994609181549</v>
      </c>
      <c r="D343" s="4">
        <v>0.53576011233818033</v>
      </c>
      <c r="E343" s="4">
        <v>0.5345901190639113</v>
      </c>
      <c r="F343" s="4">
        <f t="shared" si="10"/>
        <v>2005</v>
      </c>
      <c r="G343" s="4">
        <v>0.5345901190639113</v>
      </c>
      <c r="H343" s="5">
        <f t="shared" si="11"/>
        <v>7.982098594715251E-3</v>
      </c>
      <c r="I343" s="4"/>
      <c r="J343" s="4"/>
      <c r="K343" s="4"/>
    </row>
    <row r="344" spans="1:11" x14ac:dyDescent="0.3">
      <c r="A344" s="6">
        <v>38435</v>
      </c>
      <c r="B344" s="4">
        <v>0.53450011144327325</v>
      </c>
      <c r="C344" s="4">
        <v>0.53369994961872469</v>
      </c>
      <c r="D344" s="4">
        <v>0.53541990037977327</v>
      </c>
      <c r="E344" s="4">
        <v>0.53522016281397355</v>
      </c>
      <c r="F344" s="4">
        <f t="shared" si="10"/>
        <v>2005</v>
      </c>
      <c r="G344" s="4">
        <v>0.53522016281397355</v>
      </c>
      <c r="H344" s="5">
        <f t="shared" si="11"/>
        <v>1.1778608479954379E-3</v>
      </c>
      <c r="I344" s="4"/>
      <c r="J344" s="4"/>
      <c r="K344" s="4"/>
    </row>
    <row r="345" spans="1:11" x14ac:dyDescent="0.3">
      <c r="A345" s="6">
        <v>38436</v>
      </c>
      <c r="B345" s="4">
        <v>0.53527001160465382</v>
      </c>
      <c r="C345" s="4">
        <v>0.53406992257054264</v>
      </c>
      <c r="D345" s="4">
        <v>0.53527001160465382</v>
      </c>
      <c r="E345" s="4">
        <v>0.5342699441634482</v>
      </c>
      <c r="F345" s="4">
        <f t="shared" si="10"/>
        <v>2005</v>
      </c>
      <c r="G345" s="4">
        <v>0.5342699441634482</v>
      </c>
      <c r="H345" s="5">
        <f t="shared" si="11"/>
        <v>-1.7769568775968369E-3</v>
      </c>
      <c r="I345" s="4"/>
      <c r="J345" s="4"/>
      <c r="K345" s="4"/>
    </row>
    <row r="346" spans="1:11" x14ac:dyDescent="0.3">
      <c r="A346" s="6">
        <v>38439</v>
      </c>
      <c r="B346" s="4">
        <v>0.534620128340908</v>
      </c>
      <c r="C346" s="4">
        <v>0.534620128340908</v>
      </c>
      <c r="D346" s="4">
        <v>0.53763007287575637</v>
      </c>
      <c r="E346" s="4">
        <v>0.53582011018604747</v>
      </c>
      <c r="F346" s="4">
        <f t="shared" si="10"/>
        <v>2005</v>
      </c>
      <c r="G346" s="4">
        <v>0.53582011018604747</v>
      </c>
      <c r="H346" s="5">
        <f t="shared" si="11"/>
        <v>2.8972647688068768E-3</v>
      </c>
      <c r="I346" s="4"/>
      <c r="J346" s="4"/>
      <c r="K346" s="4"/>
    </row>
    <row r="347" spans="1:11" x14ac:dyDescent="0.3">
      <c r="A347" s="6">
        <v>38440</v>
      </c>
      <c r="B347" s="4">
        <v>0.53576011233818033</v>
      </c>
      <c r="C347" s="4">
        <v>0.53284993187513618</v>
      </c>
      <c r="D347" s="4">
        <v>0.5360200085548793</v>
      </c>
      <c r="E347" s="4">
        <v>0.53315987865281167</v>
      </c>
      <c r="F347" s="4">
        <f t="shared" si="10"/>
        <v>2005</v>
      </c>
      <c r="G347" s="4">
        <v>0.53315987865281167</v>
      </c>
      <c r="H347" s="5">
        <f t="shared" si="11"/>
        <v>-4.9771502789931294E-3</v>
      </c>
      <c r="I347" s="4"/>
      <c r="J347" s="4"/>
      <c r="K347" s="4"/>
    </row>
    <row r="348" spans="1:11" x14ac:dyDescent="0.3">
      <c r="A348" s="6">
        <v>38441</v>
      </c>
      <c r="B348" s="4">
        <v>0.53315987865281167</v>
      </c>
      <c r="C348" s="4">
        <v>0.53075992613944867</v>
      </c>
      <c r="D348" s="4">
        <v>0.53350006988850918</v>
      </c>
      <c r="E348" s="4">
        <v>0.53265012077841489</v>
      </c>
      <c r="F348" s="4">
        <f t="shared" si="10"/>
        <v>2005</v>
      </c>
      <c r="G348" s="4">
        <v>0.53265012077841489</v>
      </c>
      <c r="H348" s="5">
        <f t="shared" si="11"/>
        <v>-9.565643286111393E-4</v>
      </c>
      <c r="I348" s="4"/>
      <c r="J348" s="4"/>
      <c r="K348" s="4"/>
    </row>
    <row r="349" spans="1:11" x14ac:dyDescent="0.3">
      <c r="A349" s="6">
        <v>38442</v>
      </c>
      <c r="B349" s="4">
        <v>0.5326799126404943</v>
      </c>
      <c r="C349" s="4">
        <v>0.52868010254279274</v>
      </c>
      <c r="D349" s="4">
        <v>0.53293995258966176</v>
      </c>
      <c r="E349" s="4">
        <v>0.52923997963484559</v>
      </c>
      <c r="F349" s="4">
        <f t="shared" si="10"/>
        <v>2005</v>
      </c>
      <c r="G349" s="4">
        <v>0.52923997963484559</v>
      </c>
      <c r="H349" s="5">
        <f t="shared" si="11"/>
        <v>-6.4227981130213583E-3</v>
      </c>
      <c r="I349" s="4"/>
      <c r="J349" s="4"/>
      <c r="K349" s="4"/>
    </row>
    <row r="350" spans="1:11" x14ac:dyDescent="0.3">
      <c r="A350" s="6">
        <v>38443</v>
      </c>
      <c r="B350" s="4">
        <v>0.52926995149240896</v>
      </c>
      <c r="C350" s="4">
        <v>0.52728988816181477</v>
      </c>
      <c r="D350" s="4">
        <v>0.53265012077841489</v>
      </c>
      <c r="E350" s="4">
        <v>0.53075992613944867</v>
      </c>
      <c r="F350" s="4">
        <f t="shared" si="10"/>
        <v>2005</v>
      </c>
      <c r="G350" s="4">
        <v>0.53075992613944867</v>
      </c>
      <c r="H350" s="5">
        <f t="shared" si="11"/>
        <v>2.867825814034304E-3</v>
      </c>
      <c r="I350" s="4"/>
      <c r="J350" s="4"/>
      <c r="K350" s="4"/>
    </row>
    <row r="351" spans="1:11" x14ac:dyDescent="0.3">
      <c r="A351" s="6">
        <v>38446</v>
      </c>
      <c r="B351" s="4">
        <v>0.532079894988712</v>
      </c>
      <c r="C351" s="4">
        <v>0.53177007112956476</v>
      </c>
      <c r="D351" s="4">
        <v>0.53424996380456491</v>
      </c>
      <c r="E351" s="4">
        <v>0.53296011912724583</v>
      </c>
      <c r="F351" s="4">
        <f t="shared" si="10"/>
        <v>2005</v>
      </c>
      <c r="G351" s="4">
        <v>0.53296011912724583</v>
      </c>
      <c r="H351" s="5">
        <f t="shared" si="11"/>
        <v>4.1367954571492225E-3</v>
      </c>
      <c r="I351" s="4"/>
      <c r="J351" s="4"/>
      <c r="K351" s="4"/>
    </row>
    <row r="352" spans="1:11" x14ac:dyDescent="0.3">
      <c r="A352" s="6">
        <v>38447</v>
      </c>
      <c r="B352" s="4">
        <v>0.53290984764107452</v>
      </c>
      <c r="C352" s="4">
        <v>0.53146004297385907</v>
      </c>
      <c r="D352" s="4">
        <v>0.53406992257054264</v>
      </c>
      <c r="E352" s="4">
        <v>0.53194007588657122</v>
      </c>
      <c r="F352" s="4">
        <f t="shared" si="10"/>
        <v>2005</v>
      </c>
      <c r="G352" s="4">
        <v>0.53194007588657122</v>
      </c>
      <c r="H352" s="5">
        <f t="shared" si="11"/>
        <v>-1.9157542789901266E-3</v>
      </c>
      <c r="I352" s="4"/>
      <c r="J352" s="4"/>
      <c r="K352" s="4"/>
    </row>
    <row r="353" spans="1:11" x14ac:dyDescent="0.3">
      <c r="A353" s="6">
        <v>38448</v>
      </c>
      <c r="B353" s="4">
        <v>0.53194007588657122</v>
      </c>
      <c r="C353" s="4">
        <v>0.53063994646904222</v>
      </c>
      <c r="D353" s="4">
        <v>0.53336007245163231</v>
      </c>
      <c r="E353" s="4">
        <v>0.53206007809577827</v>
      </c>
      <c r="F353" s="4">
        <f t="shared" si="10"/>
        <v>2005</v>
      </c>
      <c r="G353" s="4">
        <v>0.53206007809577827</v>
      </c>
      <c r="H353" s="5">
        <f t="shared" si="11"/>
        <v>2.2556803073136905E-4</v>
      </c>
      <c r="I353" s="4"/>
      <c r="J353" s="4"/>
      <c r="K353" s="4"/>
    </row>
    <row r="354" spans="1:11" x14ac:dyDescent="0.3">
      <c r="A354" s="6">
        <v>38449</v>
      </c>
      <c r="B354" s="4">
        <v>0.53206007809577827</v>
      </c>
      <c r="C354" s="4">
        <v>0.53035992345845584</v>
      </c>
      <c r="D354" s="4">
        <v>0.53516001284384029</v>
      </c>
      <c r="E354" s="4">
        <v>0.53456011315568475</v>
      </c>
      <c r="F354" s="4">
        <f t="shared" si="10"/>
        <v>2005</v>
      </c>
      <c r="G354" s="4">
        <v>0.53456011315568475</v>
      </c>
      <c r="H354" s="5">
        <f t="shared" si="11"/>
        <v>4.6877785713328552E-3</v>
      </c>
      <c r="I354" s="4"/>
      <c r="J354" s="4"/>
      <c r="K354" s="4"/>
    </row>
    <row r="355" spans="1:11" x14ac:dyDescent="0.3">
      <c r="A355" s="6">
        <v>38450</v>
      </c>
      <c r="B355" s="4">
        <v>0.53453011061566102</v>
      </c>
      <c r="C355" s="4">
        <v>0.53010998191794856</v>
      </c>
      <c r="D355" s="4">
        <v>0.53541990037977327</v>
      </c>
      <c r="E355" s="4">
        <v>0.53010998191794856</v>
      </c>
      <c r="F355" s="4">
        <f t="shared" si="10"/>
        <v>2005</v>
      </c>
      <c r="G355" s="4">
        <v>0.53010998191794856</v>
      </c>
      <c r="H355" s="5">
        <f t="shared" si="11"/>
        <v>-8.3596922174235741E-3</v>
      </c>
      <c r="I355" s="4"/>
      <c r="J355" s="4"/>
      <c r="K355" s="4"/>
    </row>
    <row r="356" spans="1:11" x14ac:dyDescent="0.3">
      <c r="A356" s="6">
        <v>38453</v>
      </c>
      <c r="B356" s="4">
        <v>0.53120991025208564</v>
      </c>
      <c r="C356" s="4">
        <v>0.52812001421699073</v>
      </c>
      <c r="D356" s="4">
        <v>0.53138012170730309</v>
      </c>
      <c r="E356" s="4">
        <v>0.52901991654181801</v>
      </c>
      <c r="F356" s="4">
        <f t="shared" si="10"/>
        <v>2005</v>
      </c>
      <c r="G356" s="4">
        <v>0.52901991654181801</v>
      </c>
      <c r="H356" s="5">
        <f t="shared" si="11"/>
        <v>-2.0584175040420411E-3</v>
      </c>
      <c r="I356" s="4"/>
      <c r="J356" s="4"/>
      <c r="K356" s="4"/>
    </row>
    <row r="357" spans="1:11" x14ac:dyDescent="0.3">
      <c r="A357" s="6">
        <v>38454</v>
      </c>
      <c r="B357" s="4">
        <v>0.52901991654181801</v>
      </c>
      <c r="C357" s="4">
        <v>0.52753995983310742</v>
      </c>
      <c r="D357" s="4">
        <v>0.53079007040399495</v>
      </c>
      <c r="E357" s="4">
        <v>0.52876005238954604</v>
      </c>
      <c r="F357" s="4">
        <f t="shared" si="10"/>
        <v>2005</v>
      </c>
      <c r="G357" s="4">
        <v>0.52876005238954604</v>
      </c>
      <c r="H357" s="5">
        <f t="shared" si="11"/>
        <v>-4.9133877579932411E-4</v>
      </c>
      <c r="I357" s="4"/>
      <c r="J357" s="4"/>
      <c r="K357" s="4"/>
    </row>
    <row r="358" spans="1:11" x14ac:dyDescent="0.3">
      <c r="A358" s="6">
        <v>38455</v>
      </c>
      <c r="B358" s="4">
        <v>0.52876005238954604</v>
      </c>
      <c r="C358" s="4">
        <v>0.52759005830397732</v>
      </c>
      <c r="D358" s="4">
        <v>0.52968991422731215</v>
      </c>
      <c r="E358" s="4">
        <v>0.52790004529382384</v>
      </c>
      <c r="F358" s="4">
        <f t="shared" si="10"/>
        <v>2005</v>
      </c>
      <c r="G358" s="4">
        <v>0.52790004529382384</v>
      </c>
      <c r="H358" s="5">
        <f t="shared" si="11"/>
        <v>-1.6277841616297993E-3</v>
      </c>
      <c r="I358" s="4"/>
      <c r="J358" s="4"/>
      <c r="K358" s="4"/>
    </row>
    <row r="359" spans="1:11" x14ac:dyDescent="0.3">
      <c r="A359" s="6">
        <v>38456</v>
      </c>
      <c r="B359" s="4">
        <v>0.52798003813071837</v>
      </c>
      <c r="C359" s="4">
        <v>0.52790004529382384</v>
      </c>
      <c r="D359" s="4">
        <v>0.53284993187513618</v>
      </c>
      <c r="E359" s="4">
        <v>0.53206007809577827</v>
      </c>
      <c r="F359" s="4">
        <f t="shared" si="10"/>
        <v>2005</v>
      </c>
      <c r="G359" s="4">
        <v>0.53206007809577827</v>
      </c>
      <c r="H359" s="5">
        <f t="shared" si="11"/>
        <v>7.8494540875616737E-3</v>
      </c>
      <c r="I359" s="4"/>
      <c r="J359" s="4"/>
      <c r="K359" s="4"/>
    </row>
    <row r="360" spans="1:11" x14ac:dyDescent="0.3">
      <c r="A360" s="6">
        <v>38457</v>
      </c>
      <c r="B360" s="4">
        <v>0.53197007136378505</v>
      </c>
      <c r="C360" s="4">
        <v>0.5277599072409187</v>
      </c>
      <c r="D360" s="4">
        <v>0.53262004856429601</v>
      </c>
      <c r="E360" s="4">
        <v>0.5282101177591636</v>
      </c>
      <c r="F360" s="4">
        <f t="shared" si="10"/>
        <v>2005</v>
      </c>
      <c r="G360" s="4">
        <v>0.5282101177591636</v>
      </c>
      <c r="H360" s="5">
        <f t="shared" si="11"/>
        <v>-7.26225687064862E-3</v>
      </c>
      <c r="I360" s="4"/>
      <c r="J360" s="4"/>
      <c r="K360" s="4"/>
    </row>
    <row r="361" spans="1:11" x14ac:dyDescent="0.3">
      <c r="A361" s="6">
        <v>38460</v>
      </c>
      <c r="B361" s="4">
        <v>0.52798003813071837</v>
      </c>
      <c r="C361" s="4">
        <v>0.52479994626048543</v>
      </c>
      <c r="D361" s="4">
        <v>0.52944004303288672</v>
      </c>
      <c r="E361" s="4">
        <v>0.52513010098251844</v>
      </c>
      <c r="F361" s="4">
        <f t="shared" si="10"/>
        <v>2005</v>
      </c>
      <c r="G361" s="4">
        <v>0.52513010098251844</v>
      </c>
      <c r="H361" s="5">
        <f t="shared" si="11"/>
        <v>-5.8481115597623645E-3</v>
      </c>
      <c r="I361" s="4"/>
      <c r="J361" s="4"/>
      <c r="K361" s="4"/>
    </row>
    <row r="362" spans="1:11" x14ac:dyDescent="0.3">
      <c r="A362" s="6">
        <v>38461</v>
      </c>
      <c r="B362" s="4">
        <v>0.52506999182991088</v>
      </c>
      <c r="C362" s="4">
        <v>0.52069990398293764</v>
      </c>
      <c r="D362" s="4">
        <v>0.52609012449922798</v>
      </c>
      <c r="E362" s="4">
        <v>0.52158991036477398</v>
      </c>
      <c r="F362" s="4">
        <f t="shared" si="10"/>
        <v>2005</v>
      </c>
      <c r="G362" s="4">
        <v>0.52158991036477398</v>
      </c>
      <c r="H362" s="5">
        <f t="shared" si="11"/>
        <v>-6.7643764871888092E-3</v>
      </c>
      <c r="I362" s="4"/>
      <c r="J362" s="4"/>
      <c r="K362" s="4"/>
    </row>
    <row r="363" spans="1:11" x14ac:dyDescent="0.3">
      <c r="A363" s="6">
        <v>38462</v>
      </c>
      <c r="B363" s="4">
        <v>0.52158991036477398</v>
      </c>
      <c r="C363" s="4">
        <v>0.52039993776016746</v>
      </c>
      <c r="D363" s="4">
        <v>0.52347990596206972</v>
      </c>
      <c r="E363" s="4">
        <v>0.52126989687196357</v>
      </c>
      <c r="F363" s="4">
        <f t="shared" si="10"/>
        <v>2005</v>
      </c>
      <c r="G363" s="4">
        <v>0.52126989687196357</v>
      </c>
      <c r="H363" s="5">
        <f t="shared" si="11"/>
        <v>-6.1372295803192422E-4</v>
      </c>
      <c r="I363" s="4"/>
      <c r="J363" s="4"/>
      <c r="K363" s="4"/>
    </row>
    <row r="364" spans="1:11" x14ac:dyDescent="0.3">
      <c r="A364" s="6">
        <v>38463</v>
      </c>
      <c r="B364" s="4">
        <v>0.52126989687196357</v>
      </c>
      <c r="C364" s="4">
        <v>0.52050991233051547</v>
      </c>
      <c r="D364" s="4">
        <v>0.52443995057677906</v>
      </c>
      <c r="E364" s="4">
        <v>0.52383007790400915</v>
      </c>
      <c r="F364" s="4">
        <f t="shared" si="10"/>
        <v>2005</v>
      </c>
      <c r="G364" s="4">
        <v>0.52383007790400915</v>
      </c>
      <c r="H364" s="5">
        <f t="shared" si="11"/>
        <v>4.8994090806525961E-3</v>
      </c>
      <c r="I364" s="4"/>
      <c r="J364" s="4"/>
      <c r="K364" s="4"/>
    </row>
    <row r="365" spans="1:11" x14ac:dyDescent="0.3">
      <c r="A365" s="6">
        <v>38464</v>
      </c>
      <c r="B365" s="4">
        <v>0.52383007790400915</v>
      </c>
      <c r="C365" s="4">
        <v>0.52165004167983831</v>
      </c>
      <c r="D365" s="4">
        <v>0.52449001213669888</v>
      </c>
      <c r="E365" s="4">
        <v>0.52247013430094802</v>
      </c>
      <c r="F365" s="4">
        <f t="shared" si="10"/>
        <v>2005</v>
      </c>
      <c r="G365" s="4">
        <v>0.52247013430094802</v>
      </c>
      <c r="H365" s="5">
        <f t="shared" si="11"/>
        <v>-2.5995299494773407E-3</v>
      </c>
      <c r="I365" s="4"/>
      <c r="J365" s="4"/>
      <c r="K365" s="4"/>
    </row>
    <row r="366" spans="1:11" x14ac:dyDescent="0.3">
      <c r="A366" s="6">
        <v>38467</v>
      </c>
      <c r="B366" s="4">
        <v>0.52170011633912594</v>
      </c>
      <c r="C366" s="4">
        <v>0.52165004167983831</v>
      </c>
      <c r="D366" s="4">
        <v>0.5239401346002206</v>
      </c>
      <c r="E366" s="4">
        <v>0.52312007645923031</v>
      </c>
      <c r="F366" s="4">
        <f t="shared" si="10"/>
        <v>2005</v>
      </c>
      <c r="G366" s="4">
        <v>0.52312007645923031</v>
      </c>
      <c r="H366" s="5">
        <f t="shared" si="11"/>
        <v>1.2432064403516037E-3</v>
      </c>
      <c r="I366" s="4"/>
      <c r="J366" s="4"/>
      <c r="K366" s="4"/>
    </row>
    <row r="367" spans="1:11" x14ac:dyDescent="0.3">
      <c r="A367" s="6">
        <v>38468</v>
      </c>
      <c r="B367" s="4">
        <v>0.52314990651311177</v>
      </c>
      <c r="C367" s="4">
        <v>0.52265992086928803</v>
      </c>
      <c r="D367" s="4">
        <v>0.52557003325807172</v>
      </c>
      <c r="E367" s="4">
        <v>0.52473991266228892</v>
      </c>
      <c r="F367" s="4">
        <f t="shared" si="10"/>
        <v>2005</v>
      </c>
      <c r="G367" s="4">
        <v>0.52473991266228892</v>
      </c>
      <c r="H367" s="5">
        <f t="shared" si="11"/>
        <v>3.0917059724803451E-3</v>
      </c>
      <c r="I367" s="4"/>
      <c r="J367" s="4"/>
      <c r="K367" s="4"/>
    </row>
    <row r="368" spans="1:11" x14ac:dyDescent="0.3">
      <c r="A368" s="6">
        <v>38469</v>
      </c>
      <c r="B368" s="4">
        <v>0.52469007868777107</v>
      </c>
      <c r="C368" s="4">
        <v>0.52383007790400915</v>
      </c>
      <c r="D368" s="4">
        <v>0.52637008870388735</v>
      </c>
      <c r="E368" s="4">
        <v>0.52534997501960867</v>
      </c>
      <c r="F368" s="4">
        <f t="shared" si="10"/>
        <v>2005</v>
      </c>
      <c r="G368" s="4">
        <v>0.52534997501960867</v>
      </c>
      <c r="H368" s="5">
        <f t="shared" si="11"/>
        <v>1.1619241992739441E-3</v>
      </c>
      <c r="I368" s="4"/>
      <c r="J368" s="4"/>
      <c r="K368" s="4"/>
    </row>
    <row r="369" spans="1:11" x14ac:dyDescent="0.3">
      <c r="A369" s="6">
        <v>38470</v>
      </c>
      <c r="B369" s="4">
        <v>0.52534997501960867</v>
      </c>
      <c r="C369" s="4">
        <v>0.52351005113122673</v>
      </c>
      <c r="D369" s="4">
        <v>0.52573001555635113</v>
      </c>
      <c r="E369" s="4">
        <v>0.52416011204446555</v>
      </c>
      <c r="F369" s="4">
        <f t="shared" si="10"/>
        <v>2005</v>
      </c>
      <c r="G369" s="4">
        <v>0.52416011204446555</v>
      </c>
      <c r="H369" s="5">
        <f t="shared" si="11"/>
        <v>-2.2674646001126339E-3</v>
      </c>
      <c r="I369" s="4"/>
      <c r="J369" s="4"/>
      <c r="K369" s="4"/>
    </row>
    <row r="370" spans="1:11" x14ac:dyDescent="0.3">
      <c r="A370" s="6">
        <v>38471</v>
      </c>
      <c r="B370" s="4">
        <v>0.52416011204446555</v>
      </c>
      <c r="C370" s="4">
        <v>0.52192012325665627</v>
      </c>
      <c r="D370" s="4">
        <v>0.52469007868777107</v>
      </c>
      <c r="E370" s="4">
        <v>0.52370004556190397</v>
      </c>
      <c r="F370" s="4">
        <f t="shared" si="10"/>
        <v>2005</v>
      </c>
      <c r="G370" s="4">
        <v>0.52370004556190397</v>
      </c>
      <c r="H370" s="5">
        <f t="shared" si="11"/>
        <v>-8.7810669922699035E-4</v>
      </c>
      <c r="I370" s="4"/>
      <c r="J370" s="4"/>
      <c r="K370" s="4"/>
    </row>
    <row r="371" spans="1:11" x14ac:dyDescent="0.3">
      <c r="A371" s="6">
        <v>38474</v>
      </c>
      <c r="B371" s="4">
        <v>0.52460007113576967</v>
      </c>
      <c r="C371" s="4">
        <v>0.52449001213669888</v>
      </c>
      <c r="D371" s="4">
        <v>0.5282101177591636</v>
      </c>
      <c r="E371" s="4">
        <v>0.5277599072409187</v>
      </c>
      <c r="F371" s="4">
        <f t="shared" si="10"/>
        <v>2005</v>
      </c>
      <c r="G371" s="4">
        <v>0.5277599072409187</v>
      </c>
      <c r="H371" s="5">
        <f t="shared" si="11"/>
        <v>7.722370869185001E-3</v>
      </c>
      <c r="I371" s="4"/>
      <c r="J371" s="4"/>
      <c r="K371" s="4"/>
    </row>
    <row r="372" spans="1:11" x14ac:dyDescent="0.3">
      <c r="A372" s="6">
        <v>38475</v>
      </c>
      <c r="B372" s="4">
        <v>0.52770002997336174</v>
      </c>
      <c r="C372" s="4">
        <v>0.52757001777383394</v>
      </c>
      <c r="D372" s="4">
        <v>0.52929992674489013</v>
      </c>
      <c r="E372" s="4">
        <v>0.52807009391198545</v>
      </c>
      <c r="F372" s="4">
        <f t="shared" si="10"/>
        <v>2005</v>
      </c>
      <c r="G372" s="4">
        <v>0.52807009391198545</v>
      </c>
      <c r="H372" s="5">
        <f t="shared" si="11"/>
        <v>5.8756936183296943E-4</v>
      </c>
      <c r="I372" s="4"/>
      <c r="J372" s="4"/>
      <c r="K372" s="4"/>
    </row>
    <row r="373" spans="1:11" x14ac:dyDescent="0.3">
      <c r="A373" s="6">
        <v>38476</v>
      </c>
      <c r="B373" s="4">
        <v>0.52812001421699073</v>
      </c>
      <c r="C373" s="4">
        <v>0.52543002506826653</v>
      </c>
      <c r="D373" s="4">
        <v>0.52826006454281471</v>
      </c>
      <c r="E373" s="4">
        <v>0.52573001555635113</v>
      </c>
      <c r="F373" s="4">
        <f t="shared" si="10"/>
        <v>2005</v>
      </c>
      <c r="G373" s="4">
        <v>0.52573001555635113</v>
      </c>
      <c r="H373" s="5">
        <f t="shared" si="11"/>
        <v>-4.4412259611885307E-3</v>
      </c>
      <c r="I373" s="4"/>
      <c r="J373" s="4"/>
      <c r="K373" s="4"/>
    </row>
    <row r="374" spans="1:11" x14ac:dyDescent="0.3">
      <c r="A374" s="6">
        <v>38477</v>
      </c>
      <c r="B374" s="4">
        <v>0.52573001555635113</v>
      </c>
      <c r="C374" s="4">
        <v>0.52427003262008143</v>
      </c>
      <c r="D374" s="4">
        <v>0.52631994463114185</v>
      </c>
      <c r="E374" s="4">
        <v>0.52562003453323625</v>
      </c>
      <c r="F374" s="4">
        <f t="shared" si="10"/>
        <v>2005</v>
      </c>
      <c r="G374" s="4">
        <v>0.52562003453323625</v>
      </c>
      <c r="H374" s="5">
        <f t="shared" si="11"/>
        <v>-2.0921865844146682E-4</v>
      </c>
      <c r="I374" s="4"/>
      <c r="J374" s="4"/>
      <c r="K374" s="4"/>
    </row>
    <row r="375" spans="1:11" x14ac:dyDescent="0.3">
      <c r="A375" s="6">
        <v>38478</v>
      </c>
      <c r="B375" s="4">
        <v>0.52565015038850804</v>
      </c>
      <c r="C375" s="4">
        <v>0.52557003325807172</v>
      </c>
      <c r="D375" s="4">
        <v>0.52901991654181801</v>
      </c>
      <c r="E375" s="4">
        <v>0.52864991797996519</v>
      </c>
      <c r="F375" s="4">
        <f t="shared" si="10"/>
        <v>2005</v>
      </c>
      <c r="G375" s="4">
        <v>0.52864991797996519</v>
      </c>
      <c r="H375" s="5">
        <f t="shared" si="11"/>
        <v>5.7478481317135652E-3</v>
      </c>
      <c r="I375" s="4"/>
      <c r="J375" s="4"/>
      <c r="K375" s="4"/>
    </row>
    <row r="376" spans="1:11" x14ac:dyDescent="0.3">
      <c r="A376" s="6">
        <v>38481</v>
      </c>
      <c r="B376" s="4">
        <v>0.5289899729950619</v>
      </c>
      <c r="C376" s="4">
        <v>0.52876005238954604</v>
      </c>
      <c r="D376" s="4">
        <v>0.53159989240418182</v>
      </c>
      <c r="E376" s="4">
        <v>0.53055999015280664</v>
      </c>
      <c r="F376" s="4">
        <f t="shared" si="10"/>
        <v>2005</v>
      </c>
      <c r="G376" s="4">
        <v>0.53055999015280664</v>
      </c>
      <c r="H376" s="5">
        <f t="shared" si="11"/>
        <v>3.6066019183281501E-3</v>
      </c>
      <c r="I376" s="4"/>
      <c r="J376" s="4"/>
      <c r="K376" s="4"/>
    </row>
    <row r="377" spans="1:11" x14ac:dyDescent="0.3">
      <c r="A377" s="6">
        <v>38482</v>
      </c>
      <c r="B377" s="4">
        <v>0.53067007710636227</v>
      </c>
      <c r="C377" s="4">
        <v>0.53030986005122793</v>
      </c>
      <c r="D377" s="4">
        <v>0.53279002958050248</v>
      </c>
      <c r="E377" s="4">
        <v>0.53024996513606482</v>
      </c>
      <c r="F377" s="4">
        <f t="shared" si="10"/>
        <v>2005</v>
      </c>
      <c r="G377" s="4">
        <v>0.53024996513606482</v>
      </c>
      <c r="H377" s="5">
        <f t="shared" si="11"/>
        <v>-5.8450625208168966E-4</v>
      </c>
      <c r="I377" s="4"/>
      <c r="J377" s="4"/>
      <c r="K377" s="4"/>
    </row>
    <row r="378" spans="1:11" x14ac:dyDescent="0.3">
      <c r="A378" s="6">
        <v>38483</v>
      </c>
      <c r="B378" s="4">
        <v>0.53033995321340932</v>
      </c>
      <c r="C378" s="4">
        <v>0.52923997963484559</v>
      </c>
      <c r="D378" s="4">
        <v>0.534620128340908</v>
      </c>
      <c r="E378" s="4">
        <v>0.53376005670666837</v>
      </c>
      <c r="F378" s="4">
        <f t="shared" si="10"/>
        <v>2005</v>
      </c>
      <c r="G378" s="4">
        <v>0.53376005670666837</v>
      </c>
      <c r="H378" s="5">
        <f t="shared" si="11"/>
        <v>6.5978782755387625E-3</v>
      </c>
      <c r="I378" s="4"/>
      <c r="J378" s="4"/>
      <c r="K378" s="4"/>
    </row>
    <row r="379" spans="1:11" x14ac:dyDescent="0.3">
      <c r="A379" s="6">
        <v>38484</v>
      </c>
      <c r="B379" s="4">
        <v>0.53378997286211771</v>
      </c>
      <c r="C379" s="4">
        <v>0.53369994961872469</v>
      </c>
      <c r="D379" s="4">
        <v>0.53732010522876938</v>
      </c>
      <c r="E379" s="4">
        <v>0.53662002365421069</v>
      </c>
      <c r="F379" s="4">
        <f t="shared" si="10"/>
        <v>2005</v>
      </c>
      <c r="G379" s="4">
        <v>0.53662002365421069</v>
      </c>
      <c r="H379" s="5">
        <f t="shared" si="11"/>
        <v>5.3438471173906446E-3</v>
      </c>
      <c r="I379" s="4"/>
      <c r="J379" s="4"/>
      <c r="K379" s="4"/>
    </row>
    <row r="380" spans="1:11" x14ac:dyDescent="0.3">
      <c r="A380" s="6">
        <v>38485</v>
      </c>
      <c r="B380" s="4">
        <v>0.53664997327483133</v>
      </c>
      <c r="C380" s="4">
        <v>0.53590998855832173</v>
      </c>
      <c r="D380" s="4">
        <v>0.54077000240642648</v>
      </c>
      <c r="E380" s="4">
        <v>0.54062996365885385</v>
      </c>
      <c r="F380" s="4">
        <f t="shared" si="10"/>
        <v>2005</v>
      </c>
      <c r="G380" s="4">
        <v>0.54062996365885385</v>
      </c>
      <c r="H380" s="5">
        <f t="shared" si="11"/>
        <v>7.4448058905683453E-3</v>
      </c>
      <c r="I380" s="4"/>
      <c r="J380" s="4"/>
      <c r="K380" s="4"/>
    </row>
    <row r="381" spans="1:11" x14ac:dyDescent="0.3">
      <c r="A381" s="6">
        <v>38488</v>
      </c>
      <c r="B381" s="4">
        <v>0.54100990318627784</v>
      </c>
      <c r="C381" s="4">
        <v>0.54072000112469765</v>
      </c>
      <c r="D381" s="4">
        <v>0.54523010891516654</v>
      </c>
      <c r="E381" s="4">
        <v>0.54376994616133767</v>
      </c>
      <c r="F381" s="4">
        <f t="shared" si="10"/>
        <v>2005</v>
      </c>
      <c r="G381" s="4">
        <v>0.54376994616133767</v>
      </c>
      <c r="H381" s="5">
        <f t="shared" si="11"/>
        <v>5.7912053473757079E-3</v>
      </c>
      <c r="I381" s="4"/>
      <c r="J381" s="4"/>
      <c r="K381" s="4"/>
    </row>
    <row r="382" spans="1:11" x14ac:dyDescent="0.3">
      <c r="A382" s="6">
        <v>38489</v>
      </c>
      <c r="B382" s="4">
        <v>0.54380010778118137</v>
      </c>
      <c r="C382" s="4">
        <v>0.54273995754688054</v>
      </c>
      <c r="D382" s="4">
        <v>0.54566983700841964</v>
      </c>
      <c r="E382" s="4">
        <v>0.54526013543171248</v>
      </c>
      <c r="F382" s="4">
        <f t="shared" si="10"/>
        <v>2005</v>
      </c>
      <c r="G382" s="4">
        <v>0.54526013543171248</v>
      </c>
      <c r="H382" s="5">
        <f t="shared" si="11"/>
        <v>2.7367291788348044E-3</v>
      </c>
      <c r="I382" s="4"/>
      <c r="J382" s="4"/>
      <c r="K382" s="4"/>
    </row>
    <row r="383" spans="1:11" x14ac:dyDescent="0.3">
      <c r="A383" s="6">
        <v>38490</v>
      </c>
      <c r="B383" s="4">
        <v>0.54523010891516654</v>
      </c>
      <c r="C383" s="4">
        <v>0.5430700728745731</v>
      </c>
      <c r="D383" s="4">
        <v>0.5465099057652969</v>
      </c>
      <c r="E383" s="4">
        <v>0.54359997999552079</v>
      </c>
      <c r="F383" s="4">
        <f t="shared" si="10"/>
        <v>2005</v>
      </c>
      <c r="G383" s="4">
        <v>0.54359997999552079</v>
      </c>
      <c r="H383" s="5">
        <f t="shared" si="11"/>
        <v>-3.0493480275127997E-3</v>
      </c>
      <c r="I383" s="4"/>
      <c r="J383" s="4"/>
      <c r="K383" s="4"/>
    </row>
    <row r="384" spans="1:11" x14ac:dyDescent="0.3">
      <c r="A384" s="6">
        <v>38491</v>
      </c>
      <c r="B384" s="4">
        <v>0.54359997999552079</v>
      </c>
      <c r="C384" s="4">
        <v>0.54244996441528237</v>
      </c>
      <c r="D384" s="4">
        <v>0.5455799296420123</v>
      </c>
      <c r="E384" s="4">
        <v>0.54481008465259095</v>
      </c>
      <c r="F384" s="4">
        <f t="shared" si="10"/>
        <v>2005</v>
      </c>
      <c r="G384" s="4">
        <v>0.54481008465259095</v>
      </c>
      <c r="H384" s="5">
        <f t="shared" si="11"/>
        <v>2.2236199296328352E-3</v>
      </c>
      <c r="I384" s="4"/>
      <c r="J384" s="4"/>
      <c r="K384" s="4"/>
    </row>
    <row r="385" spans="1:11" x14ac:dyDescent="0.3">
      <c r="A385" s="6">
        <v>38492</v>
      </c>
      <c r="B385" s="4">
        <v>0.54490003536401233</v>
      </c>
      <c r="C385" s="4">
        <v>0.54374008354022652</v>
      </c>
      <c r="D385" s="4">
        <v>0.54830994425881108</v>
      </c>
      <c r="E385" s="4">
        <v>0.54678003968529532</v>
      </c>
      <c r="F385" s="4">
        <f t="shared" si="10"/>
        <v>2005</v>
      </c>
      <c r="G385" s="4">
        <v>0.54678003968529532</v>
      </c>
      <c r="H385" s="5">
        <f t="shared" si="11"/>
        <v>3.6093349094709448E-3</v>
      </c>
      <c r="I385" s="4"/>
      <c r="J385" s="4"/>
      <c r="K385" s="4"/>
    </row>
    <row r="386" spans="1:11" x14ac:dyDescent="0.3">
      <c r="A386" s="6">
        <v>38495</v>
      </c>
      <c r="B386" s="4">
        <v>0.54731991122471035</v>
      </c>
      <c r="C386" s="4">
        <v>0.54599994976800459</v>
      </c>
      <c r="D386" s="4">
        <v>0.54807013543909189</v>
      </c>
      <c r="E386" s="4">
        <v>0.54665988079534644</v>
      </c>
      <c r="F386" s="4">
        <f t="shared" si="10"/>
        <v>2005</v>
      </c>
      <c r="G386" s="4">
        <v>0.54665988079534644</v>
      </c>
      <c r="H386" s="5">
        <f t="shared" si="11"/>
        <v>-2.1978142224717657E-4</v>
      </c>
      <c r="I386" s="4"/>
      <c r="J386" s="4"/>
      <c r="K386" s="4"/>
    </row>
    <row r="387" spans="1:11" x14ac:dyDescent="0.3">
      <c r="A387" s="6">
        <v>38496</v>
      </c>
      <c r="B387" s="4">
        <v>0.54665988079534644</v>
      </c>
      <c r="C387" s="4">
        <v>0.54471986691404206</v>
      </c>
      <c r="D387" s="4">
        <v>0.54747003149047624</v>
      </c>
      <c r="E387" s="4">
        <v>0.54737982960065901</v>
      </c>
      <c r="F387" s="4">
        <f t="shared" ref="F387:F450" si="12">VALUE(TEXT(A387,"yyyy"))</f>
        <v>2005</v>
      </c>
      <c r="G387" s="4">
        <v>0.54737982960065901</v>
      </c>
      <c r="H387" s="5">
        <f t="shared" ref="H387:H450" si="13">LN(G387/G386)</f>
        <v>1.3161293916403609E-3</v>
      </c>
      <c r="I387" s="4"/>
      <c r="J387" s="4"/>
      <c r="K387" s="4"/>
    </row>
    <row r="388" spans="1:11" x14ac:dyDescent="0.3">
      <c r="A388" s="6">
        <v>38497</v>
      </c>
      <c r="B388" s="4">
        <v>0.54734986877286895</v>
      </c>
      <c r="C388" s="4">
        <v>0.54549005189792354</v>
      </c>
      <c r="D388" s="4">
        <v>0.54782993605728991</v>
      </c>
      <c r="E388" s="4">
        <v>0.54597013980111397</v>
      </c>
      <c r="F388" s="4">
        <f t="shared" si="12"/>
        <v>2005</v>
      </c>
      <c r="G388" s="4">
        <v>0.54597013980111397</v>
      </c>
      <c r="H388" s="5">
        <f t="shared" si="13"/>
        <v>-2.578663045028426E-3</v>
      </c>
      <c r="I388" s="4"/>
      <c r="J388" s="4"/>
      <c r="K388" s="4"/>
    </row>
    <row r="389" spans="1:11" x14ac:dyDescent="0.3">
      <c r="A389" s="6">
        <v>38498</v>
      </c>
      <c r="B389" s="4">
        <v>0.54597013980111397</v>
      </c>
      <c r="C389" s="4">
        <v>0.54560999470212701</v>
      </c>
      <c r="D389" s="4">
        <v>0.54953992517464378</v>
      </c>
      <c r="E389" s="4">
        <v>0.54933011938591481</v>
      </c>
      <c r="F389" s="4">
        <f t="shared" si="12"/>
        <v>2005</v>
      </c>
      <c r="G389" s="4">
        <v>0.54933011938591481</v>
      </c>
      <c r="H389" s="5">
        <f t="shared" si="13"/>
        <v>6.1352859112976509E-3</v>
      </c>
      <c r="I389" s="4"/>
      <c r="J389" s="4"/>
      <c r="K389" s="4"/>
    </row>
    <row r="390" spans="1:11" x14ac:dyDescent="0.3">
      <c r="A390" s="6">
        <v>38499</v>
      </c>
      <c r="B390" s="4">
        <v>0.54935999560512006</v>
      </c>
      <c r="C390" s="4">
        <v>0.54731991122471035</v>
      </c>
      <c r="D390" s="4">
        <v>0.54935999560512006</v>
      </c>
      <c r="E390" s="4">
        <v>0.54801006584888956</v>
      </c>
      <c r="F390" s="4">
        <f t="shared" si="12"/>
        <v>2005</v>
      </c>
      <c r="G390" s="4">
        <v>0.54801006584888956</v>
      </c>
      <c r="H390" s="5">
        <f t="shared" si="13"/>
        <v>-2.4059160350463084E-3</v>
      </c>
      <c r="I390" s="4"/>
      <c r="J390" s="4"/>
      <c r="K390" s="4"/>
    </row>
    <row r="391" spans="1:11" x14ac:dyDescent="0.3">
      <c r="A391" s="6">
        <v>38502</v>
      </c>
      <c r="B391" s="4">
        <v>0.54846000657055083</v>
      </c>
      <c r="C391" s="4">
        <v>0.54773991556041457</v>
      </c>
      <c r="D391" s="4">
        <v>0.54935999560512006</v>
      </c>
      <c r="E391" s="4">
        <v>0.54837007961236817</v>
      </c>
      <c r="F391" s="4">
        <f t="shared" si="12"/>
        <v>2005</v>
      </c>
      <c r="G391" s="4">
        <v>0.54837007961236817</v>
      </c>
      <c r="H391" s="5">
        <f t="shared" si="13"/>
        <v>6.5673165992347071E-4</v>
      </c>
      <c r="I391" s="4"/>
      <c r="J391" s="4"/>
      <c r="K391" s="4"/>
    </row>
    <row r="392" spans="1:11" x14ac:dyDescent="0.3">
      <c r="A392" s="6">
        <v>38503</v>
      </c>
      <c r="B392" s="4">
        <v>0.54830994425881108</v>
      </c>
      <c r="C392" s="4">
        <v>0.54767991832997054</v>
      </c>
      <c r="D392" s="4">
        <v>0.5516900472908709</v>
      </c>
      <c r="E392" s="4">
        <v>0.5501500259120663</v>
      </c>
      <c r="F392" s="4">
        <f t="shared" si="12"/>
        <v>2005</v>
      </c>
      <c r="G392" s="4">
        <v>0.5501500259120663</v>
      </c>
      <c r="H392" s="5">
        <f t="shared" si="13"/>
        <v>3.2406286392900477E-3</v>
      </c>
      <c r="I392" s="4"/>
      <c r="J392" s="4"/>
      <c r="K392" s="4"/>
    </row>
    <row r="393" spans="1:11" x14ac:dyDescent="0.3">
      <c r="A393" s="6">
        <v>38504</v>
      </c>
      <c r="B393" s="4">
        <v>0.5501500259120663</v>
      </c>
      <c r="C393" s="4">
        <v>0.54863994899843038</v>
      </c>
      <c r="D393" s="4">
        <v>0.55304014463105866</v>
      </c>
      <c r="E393" s="4">
        <v>0.55252007167290362</v>
      </c>
      <c r="F393" s="4">
        <f t="shared" si="12"/>
        <v>2005</v>
      </c>
      <c r="G393" s="4">
        <v>0.55252007167290362</v>
      </c>
      <c r="H393" s="5">
        <f t="shared" si="13"/>
        <v>4.2987461358443444E-3</v>
      </c>
      <c r="I393" s="4"/>
      <c r="J393" s="4"/>
      <c r="K393" s="4"/>
    </row>
    <row r="394" spans="1:11" x14ac:dyDescent="0.3">
      <c r="A394" s="6">
        <v>38505</v>
      </c>
      <c r="B394" s="4">
        <v>0.55243002921249995</v>
      </c>
      <c r="C394" s="4">
        <v>0.54935999560512006</v>
      </c>
      <c r="D394" s="4">
        <v>0.55248985076144153</v>
      </c>
      <c r="E394" s="4">
        <v>0.55074995621537848</v>
      </c>
      <c r="F394" s="4">
        <f t="shared" si="12"/>
        <v>2005</v>
      </c>
      <c r="G394" s="4">
        <v>0.55074995621537848</v>
      </c>
      <c r="H394" s="5">
        <f t="shared" si="13"/>
        <v>-3.2088553693116798E-3</v>
      </c>
      <c r="I394" s="4"/>
      <c r="J394" s="4"/>
      <c r="K394" s="4"/>
    </row>
    <row r="395" spans="1:11" x14ac:dyDescent="0.3">
      <c r="A395" s="6">
        <v>38506</v>
      </c>
      <c r="B395" s="4">
        <v>0.55074995621537848</v>
      </c>
      <c r="C395" s="4">
        <v>0.54893991468375847</v>
      </c>
      <c r="D395" s="4">
        <v>0.55230005357310519</v>
      </c>
      <c r="E395" s="4">
        <v>0.55089983979832657</v>
      </c>
      <c r="F395" s="4">
        <f t="shared" si="12"/>
        <v>2005</v>
      </c>
      <c r="G395" s="4">
        <v>0.55089983979832657</v>
      </c>
      <c r="H395" s="5">
        <f t="shared" si="13"/>
        <v>2.7210749625753241E-4</v>
      </c>
      <c r="I395" s="4"/>
      <c r="J395" s="4"/>
      <c r="K395" s="4"/>
    </row>
    <row r="396" spans="1:11" x14ac:dyDescent="0.3">
      <c r="A396" s="6">
        <v>38509</v>
      </c>
      <c r="B396" s="4">
        <v>0.55102004831343787</v>
      </c>
      <c r="C396" s="4">
        <v>0.54788996616231567</v>
      </c>
      <c r="D396" s="4">
        <v>0.55154003767018456</v>
      </c>
      <c r="E396" s="4">
        <v>0.54822006649909405</v>
      </c>
      <c r="F396" s="4">
        <f t="shared" si="12"/>
        <v>2005</v>
      </c>
      <c r="G396" s="4">
        <v>0.54822006649909405</v>
      </c>
      <c r="H396" s="5">
        <f t="shared" si="13"/>
        <v>-4.8762261401215758E-3</v>
      </c>
      <c r="I396" s="4"/>
      <c r="J396" s="4"/>
      <c r="K396" s="4"/>
    </row>
    <row r="397" spans="1:11" x14ac:dyDescent="0.3">
      <c r="A397" s="6">
        <v>38510</v>
      </c>
      <c r="B397" s="4">
        <v>0.54846000657055083</v>
      </c>
      <c r="C397" s="4">
        <v>0.54478010768123608</v>
      </c>
      <c r="D397" s="4">
        <v>0.54905987223376773</v>
      </c>
      <c r="E397" s="4">
        <v>0.54546000005454598</v>
      </c>
      <c r="F397" s="4">
        <f t="shared" si="12"/>
        <v>2005</v>
      </c>
      <c r="G397" s="4">
        <v>0.54546000005454598</v>
      </c>
      <c r="H397" s="5">
        <f t="shared" si="13"/>
        <v>-5.047312076769739E-3</v>
      </c>
      <c r="I397" s="4"/>
      <c r="J397" s="4"/>
      <c r="K397" s="4"/>
    </row>
    <row r="398" spans="1:11" x14ac:dyDescent="0.3">
      <c r="A398" s="6">
        <v>38511</v>
      </c>
      <c r="B398" s="4">
        <v>0.54546000005454598</v>
      </c>
      <c r="C398" s="4">
        <v>0.54370992857826383</v>
      </c>
      <c r="D398" s="4">
        <v>0.54852017484629101</v>
      </c>
      <c r="E398" s="4">
        <v>0.54812991775310582</v>
      </c>
      <c r="F398" s="4">
        <f t="shared" si="12"/>
        <v>2005</v>
      </c>
      <c r="G398" s="4">
        <v>0.54812991775310582</v>
      </c>
      <c r="H398" s="5">
        <f t="shared" si="13"/>
        <v>4.8828595798732603E-3</v>
      </c>
      <c r="I398" s="4"/>
      <c r="J398" s="4"/>
      <c r="K398" s="4"/>
    </row>
    <row r="399" spans="1:11" x14ac:dyDescent="0.3">
      <c r="A399" s="6">
        <v>38512</v>
      </c>
      <c r="B399" s="4">
        <v>0.54801006584888956</v>
      </c>
      <c r="C399" s="4">
        <v>0.54687004399022632</v>
      </c>
      <c r="D399" s="4">
        <v>0.54996001790669824</v>
      </c>
      <c r="E399" s="4">
        <v>0.54921004373359583</v>
      </c>
      <c r="F399" s="4">
        <f t="shared" si="12"/>
        <v>2005</v>
      </c>
      <c r="G399" s="4">
        <v>0.54921004373359583</v>
      </c>
      <c r="H399" s="5">
        <f t="shared" si="13"/>
        <v>1.9686266193412617E-3</v>
      </c>
      <c r="I399" s="4"/>
      <c r="J399" s="4"/>
      <c r="K399" s="4"/>
    </row>
    <row r="400" spans="1:11" x14ac:dyDescent="0.3">
      <c r="A400" s="6">
        <v>38513</v>
      </c>
      <c r="B400" s="4">
        <v>0.5491798822228825</v>
      </c>
      <c r="C400" s="4">
        <v>0.54752998274185494</v>
      </c>
      <c r="D400" s="4">
        <v>0.55202992443814392</v>
      </c>
      <c r="E400" s="4">
        <v>0.55163009451078415</v>
      </c>
      <c r="F400" s="4">
        <f t="shared" si="12"/>
        <v>2005</v>
      </c>
      <c r="G400" s="4">
        <v>0.55163009451078415</v>
      </c>
      <c r="H400" s="5">
        <f t="shared" si="13"/>
        <v>4.396741346321455E-3</v>
      </c>
      <c r="I400" s="4"/>
      <c r="J400" s="4"/>
      <c r="K400" s="4"/>
    </row>
    <row r="401" spans="1:11" x14ac:dyDescent="0.3">
      <c r="A401" s="6">
        <v>38516</v>
      </c>
      <c r="B401" s="4">
        <v>0.55188003452561496</v>
      </c>
      <c r="C401" s="4">
        <v>0.55156985053008623</v>
      </c>
      <c r="D401" s="4">
        <v>0.55533989856161414</v>
      </c>
      <c r="E401" s="4">
        <v>0.55307011988900989</v>
      </c>
      <c r="F401" s="4">
        <f t="shared" si="12"/>
        <v>2005</v>
      </c>
      <c r="G401" s="4">
        <v>0.55307011988900989</v>
      </c>
      <c r="H401" s="5">
        <f t="shared" si="13"/>
        <v>2.6070895526209186E-3</v>
      </c>
      <c r="I401" s="4"/>
      <c r="J401" s="4"/>
      <c r="K401" s="4"/>
    </row>
    <row r="402" spans="1:11" x14ac:dyDescent="0.3">
      <c r="A402" s="6">
        <v>38517</v>
      </c>
      <c r="B402" s="4">
        <v>0.55307011988900989</v>
      </c>
      <c r="C402" s="4">
        <v>0.55102004831343787</v>
      </c>
      <c r="D402" s="4">
        <v>0.55445004377383089</v>
      </c>
      <c r="E402" s="4">
        <v>0.55368011795601235</v>
      </c>
      <c r="F402" s="4">
        <f t="shared" si="12"/>
        <v>2005</v>
      </c>
      <c r="G402" s="4">
        <v>0.55368011795601235</v>
      </c>
      <c r="H402" s="5">
        <f t="shared" si="13"/>
        <v>1.1023230136518961E-3</v>
      </c>
      <c r="I402" s="4"/>
      <c r="J402" s="4"/>
      <c r="K402" s="4"/>
    </row>
    <row r="403" spans="1:11" x14ac:dyDescent="0.3">
      <c r="A403" s="6">
        <v>38518</v>
      </c>
      <c r="B403" s="4">
        <v>0.55365007654212306</v>
      </c>
      <c r="C403" s="4">
        <v>0.54798003599132883</v>
      </c>
      <c r="D403" s="4">
        <v>0.55398991849146328</v>
      </c>
      <c r="E403" s="4">
        <v>0.54849008905833574</v>
      </c>
      <c r="F403" s="4">
        <f t="shared" si="12"/>
        <v>2005</v>
      </c>
      <c r="G403" s="4">
        <v>0.54849008905833574</v>
      </c>
      <c r="H403" s="5">
        <f t="shared" si="13"/>
        <v>-9.4179051950943407E-3</v>
      </c>
      <c r="I403" s="4"/>
      <c r="J403" s="4"/>
      <c r="K403" s="4"/>
    </row>
    <row r="404" spans="1:11" x14ac:dyDescent="0.3">
      <c r="A404" s="6">
        <v>38519</v>
      </c>
      <c r="B404" s="4">
        <v>0.54852017484629101</v>
      </c>
      <c r="C404" s="4">
        <v>0.54689995231032418</v>
      </c>
      <c r="D404" s="4">
        <v>0.55023993212240196</v>
      </c>
      <c r="E404" s="4">
        <v>0.54867005122932266</v>
      </c>
      <c r="F404" s="4">
        <f t="shared" si="12"/>
        <v>2005</v>
      </c>
      <c r="G404" s="4">
        <v>0.54867005122932266</v>
      </c>
      <c r="H404" s="5">
        <f t="shared" si="13"/>
        <v>3.2805087606203496E-4</v>
      </c>
      <c r="I404" s="4"/>
      <c r="J404" s="4"/>
      <c r="K404" s="4"/>
    </row>
    <row r="405" spans="1:11" x14ac:dyDescent="0.3">
      <c r="A405" s="6">
        <v>38520</v>
      </c>
      <c r="B405" s="4">
        <v>0.54867005122932266</v>
      </c>
      <c r="C405" s="4">
        <v>0.54599994976800459</v>
      </c>
      <c r="D405" s="4">
        <v>0.54953992517464378</v>
      </c>
      <c r="E405" s="4">
        <v>0.54599994976800459</v>
      </c>
      <c r="F405" s="4">
        <f t="shared" si="12"/>
        <v>2005</v>
      </c>
      <c r="G405" s="4">
        <v>0.54599994976800459</v>
      </c>
      <c r="H405" s="5">
        <f t="shared" si="13"/>
        <v>-4.8783775096892011E-3</v>
      </c>
      <c r="I405" s="4"/>
      <c r="J405" s="4"/>
      <c r="K405" s="4"/>
    </row>
    <row r="406" spans="1:11" x14ac:dyDescent="0.3">
      <c r="A406" s="6">
        <v>38523</v>
      </c>
      <c r="B406" s="4">
        <v>0.54798003599132883</v>
      </c>
      <c r="C406" s="4">
        <v>0.54684013894114247</v>
      </c>
      <c r="D406" s="4">
        <v>0.54887995556267877</v>
      </c>
      <c r="E406" s="4">
        <v>0.54867005122932266</v>
      </c>
      <c r="F406" s="4">
        <f t="shared" si="12"/>
        <v>2005</v>
      </c>
      <c r="G406" s="4">
        <v>0.54867005122932266</v>
      </c>
      <c r="H406" s="5">
        <f t="shared" si="13"/>
        <v>4.8783775096892489E-3</v>
      </c>
      <c r="I406" s="4"/>
      <c r="J406" s="4"/>
      <c r="K406" s="4"/>
    </row>
    <row r="407" spans="1:11" x14ac:dyDescent="0.3">
      <c r="A407" s="6">
        <v>38524</v>
      </c>
      <c r="B407" s="4">
        <v>0.54863994899843038</v>
      </c>
      <c r="C407" s="4">
        <v>0.5464800400897758</v>
      </c>
      <c r="D407" s="4">
        <v>0.55036015568588081</v>
      </c>
      <c r="E407" s="4">
        <v>0.54705014152187159</v>
      </c>
      <c r="F407" s="4">
        <f t="shared" si="12"/>
        <v>2005</v>
      </c>
      <c r="G407" s="4">
        <v>0.54705014152187159</v>
      </c>
      <c r="H407" s="5">
        <f t="shared" si="13"/>
        <v>-2.9567966317659683E-3</v>
      </c>
      <c r="I407" s="4"/>
      <c r="J407" s="4"/>
      <c r="K407" s="4"/>
    </row>
    <row r="408" spans="1:11" x14ac:dyDescent="0.3">
      <c r="A408" s="6">
        <v>38525</v>
      </c>
      <c r="B408" s="4">
        <v>0.54696007793087187</v>
      </c>
      <c r="C408" s="4">
        <v>0.54546000005454598</v>
      </c>
      <c r="D408" s="4">
        <v>0.54983996907700017</v>
      </c>
      <c r="E408" s="4">
        <v>0.5491798822228825</v>
      </c>
      <c r="F408" s="4">
        <f t="shared" si="12"/>
        <v>2005</v>
      </c>
      <c r="G408" s="4">
        <v>0.5491798822228825</v>
      </c>
      <c r="H408" s="5">
        <f t="shared" si="13"/>
        <v>3.8855775419335934E-3</v>
      </c>
      <c r="I408" s="4"/>
      <c r="J408" s="4"/>
      <c r="K408" s="4"/>
    </row>
    <row r="409" spans="1:11" x14ac:dyDescent="0.3">
      <c r="A409" s="6">
        <v>38526</v>
      </c>
      <c r="B409" s="4">
        <v>0.5491798822228825</v>
      </c>
      <c r="C409" s="4">
        <v>0.54842992738239327</v>
      </c>
      <c r="D409" s="4">
        <v>0.55106012947708805</v>
      </c>
      <c r="E409" s="4">
        <v>0.55077998707870146</v>
      </c>
      <c r="F409" s="4">
        <f t="shared" si="12"/>
        <v>2005</v>
      </c>
      <c r="G409" s="4">
        <v>0.55077998707870146</v>
      </c>
      <c r="H409" s="5">
        <f t="shared" si="13"/>
        <v>2.9093897498556616E-3</v>
      </c>
      <c r="I409" s="4"/>
      <c r="J409" s="4"/>
      <c r="K409" s="4"/>
    </row>
    <row r="410" spans="1:11" x14ac:dyDescent="0.3">
      <c r="A410" s="6">
        <v>38527</v>
      </c>
      <c r="B410" s="4">
        <v>0.55081002121720202</v>
      </c>
      <c r="C410" s="4">
        <v>0.54788996616231567</v>
      </c>
      <c r="D410" s="4">
        <v>0.55118010416201613</v>
      </c>
      <c r="E410" s="4">
        <v>0.54822006649909405</v>
      </c>
      <c r="F410" s="4">
        <f t="shared" si="12"/>
        <v>2005</v>
      </c>
      <c r="G410" s="4">
        <v>0.54822006649909405</v>
      </c>
      <c r="H410" s="5">
        <f t="shared" si="13"/>
        <v>-4.6586443760301332E-3</v>
      </c>
      <c r="I410" s="4"/>
      <c r="J410" s="4"/>
      <c r="K410" s="4"/>
    </row>
    <row r="411" spans="1:11" x14ac:dyDescent="0.3">
      <c r="A411" s="6">
        <v>38530</v>
      </c>
      <c r="B411" s="4">
        <v>0.54849008905833574</v>
      </c>
      <c r="C411" s="4">
        <v>0.54603006113898589</v>
      </c>
      <c r="D411" s="4">
        <v>0.54867005122932266</v>
      </c>
      <c r="E411" s="4">
        <v>0.54687004399022632</v>
      </c>
      <c r="F411" s="4">
        <f t="shared" si="12"/>
        <v>2005</v>
      </c>
      <c r="G411" s="4">
        <v>0.54687004399022632</v>
      </c>
      <c r="H411" s="5">
        <f t="shared" si="13"/>
        <v>-2.4655928856484616E-3</v>
      </c>
      <c r="I411" s="4"/>
      <c r="J411" s="4"/>
      <c r="K411" s="4"/>
    </row>
    <row r="412" spans="1:11" x14ac:dyDescent="0.3">
      <c r="A412" s="6">
        <v>38531</v>
      </c>
      <c r="B412" s="4">
        <v>0.54776991910533834</v>
      </c>
      <c r="C412" s="4">
        <v>0.54734986877286895</v>
      </c>
      <c r="D412" s="4">
        <v>0.55108989047639512</v>
      </c>
      <c r="E412" s="4">
        <v>0.55029988592283363</v>
      </c>
      <c r="F412" s="4">
        <f t="shared" si="12"/>
        <v>2005</v>
      </c>
      <c r="G412" s="4">
        <v>0.55029988592283363</v>
      </c>
      <c r="H412" s="5">
        <f t="shared" si="13"/>
        <v>6.2521821127914804E-3</v>
      </c>
      <c r="I412" s="4"/>
      <c r="J412" s="4"/>
      <c r="K412" s="4"/>
    </row>
    <row r="413" spans="1:11" x14ac:dyDescent="0.3">
      <c r="A413" s="6">
        <v>38532</v>
      </c>
      <c r="B413" s="4">
        <v>0.5501500259120663</v>
      </c>
      <c r="C413" s="4">
        <v>0.54998996268318101</v>
      </c>
      <c r="D413" s="4">
        <v>0.55545989301842458</v>
      </c>
      <c r="E413" s="4">
        <v>0.55346009414356201</v>
      </c>
      <c r="F413" s="4">
        <f t="shared" si="12"/>
        <v>2005</v>
      </c>
      <c r="G413" s="4">
        <v>0.55346009414356201</v>
      </c>
      <c r="H413" s="5">
        <f t="shared" si="13"/>
        <v>5.7262754822173618E-3</v>
      </c>
      <c r="I413" s="4"/>
      <c r="J413" s="4"/>
      <c r="K413" s="4"/>
    </row>
    <row r="414" spans="1:11" x14ac:dyDescent="0.3">
      <c r="A414" s="6">
        <v>38533</v>
      </c>
      <c r="B414" s="4">
        <v>0.55316006516225569</v>
      </c>
      <c r="C414" s="4">
        <v>0.55243002921249995</v>
      </c>
      <c r="D414" s="4">
        <v>0.5593200904979907</v>
      </c>
      <c r="E414" s="4">
        <v>0.55856997150176002</v>
      </c>
      <c r="F414" s="4">
        <f t="shared" si="12"/>
        <v>2005</v>
      </c>
      <c r="G414" s="4">
        <v>0.55856997150176002</v>
      </c>
      <c r="H414" s="5">
        <f t="shared" si="13"/>
        <v>9.1902431081198836E-3</v>
      </c>
      <c r="I414" s="4"/>
      <c r="J414" s="4"/>
      <c r="K414" s="4"/>
    </row>
    <row r="415" spans="1:11" x14ac:dyDescent="0.3">
      <c r="A415" s="6">
        <v>38534</v>
      </c>
      <c r="B415" s="4">
        <v>0.55853003830399006</v>
      </c>
      <c r="C415" s="4">
        <v>0.55843989762679802</v>
      </c>
      <c r="D415" s="4">
        <v>0.56576990251218806</v>
      </c>
      <c r="E415" s="4">
        <v>0.56531988625763885</v>
      </c>
      <c r="F415" s="4">
        <f t="shared" si="12"/>
        <v>2005</v>
      </c>
      <c r="G415" s="4">
        <v>0.56531988625763885</v>
      </c>
      <c r="H415" s="5">
        <f t="shared" si="13"/>
        <v>1.2011845943898302E-2</v>
      </c>
      <c r="I415" s="4"/>
      <c r="J415" s="4"/>
      <c r="K415" s="4"/>
    </row>
    <row r="416" spans="1:11" x14ac:dyDescent="0.3">
      <c r="A416" s="6">
        <v>38537</v>
      </c>
      <c r="B416" s="4">
        <v>0.56824994360119307</v>
      </c>
      <c r="C416" s="4">
        <v>0.56663997792370646</v>
      </c>
      <c r="D416" s="4">
        <v>0.56889002161213198</v>
      </c>
      <c r="E416" s="4">
        <v>0.56805013383261149</v>
      </c>
      <c r="F416" s="4">
        <f t="shared" si="12"/>
        <v>2005</v>
      </c>
      <c r="G416" s="4">
        <v>0.56805013383261149</v>
      </c>
      <c r="H416" s="5">
        <f t="shared" si="13"/>
        <v>4.8179373159710423E-3</v>
      </c>
      <c r="I416" s="4"/>
      <c r="J416" s="4"/>
      <c r="K416" s="4"/>
    </row>
    <row r="417" spans="1:11" x14ac:dyDescent="0.3">
      <c r="A417" s="6">
        <v>38538</v>
      </c>
      <c r="B417" s="4">
        <v>0.56802012608910757</v>
      </c>
      <c r="C417" s="4">
        <v>0.56749985103128908</v>
      </c>
      <c r="D417" s="4">
        <v>0.57084011681672153</v>
      </c>
      <c r="E417" s="4">
        <v>0.56883015527925573</v>
      </c>
      <c r="F417" s="4">
        <f t="shared" si="12"/>
        <v>2005</v>
      </c>
      <c r="G417" s="4">
        <v>0.56883015527925573</v>
      </c>
      <c r="H417" s="5">
        <f t="shared" si="13"/>
        <v>1.3722140783178649E-3</v>
      </c>
      <c r="I417" s="4"/>
      <c r="J417" s="4"/>
      <c r="K417" s="4"/>
    </row>
    <row r="418" spans="1:11" x14ac:dyDescent="0.3">
      <c r="A418" s="6">
        <v>38539</v>
      </c>
      <c r="B418" s="4">
        <v>0.56883015527925573</v>
      </c>
      <c r="C418" s="4">
        <v>0.5679601201122062</v>
      </c>
      <c r="D418" s="4">
        <v>0.57077983937113763</v>
      </c>
      <c r="E418" s="4">
        <v>0.57077983937113763</v>
      </c>
      <c r="F418" s="4">
        <f t="shared" si="12"/>
        <v>2005</v>
      </c>
      <c r="G418" s="4">
        <v>0.57077983937113763</v>
      </c>
      <c r="H418" s="5">
        <f t="shared" si="13"/>
        <v>3.42167233220116E-3</v>
      </c>
      <c r="I418" s="4"/>
      <c r="J418" s="4"/>
      <c r="K418" s="4"/>
    </row>
    <row r="419" spans="1:11" x14ac:dyDescent="0.3">
      <c r="A419" s="6">
        <v>38540</v>
      </c>
      <c r="B419" s="4">
        <v>0.57090985904235581</v>
      </c>
      <c r="C419" s="4">
        <v>0.5700298809663602</v>
      </c>
      <c r="D419" s="4">
        <v>0.57437989946054235</v>
      </c>
      <c r="E419" s="4">
        <v>0.57381992497878298</v>
      </c>
      <c r="F419" s="4">
        <f t="shared" si="12"/>
        <v>2005</v>
      </c>
      <c r="G419" s="4">
        <v>0.57381992497878298</v>
      </c>
      <c r="H419" s="5">
        <f t="shared" si="13"/>
        <v>5.3120625236753845E-3</v>
      </c>
      <c r="I419" s="4"/>
      <c r="J419" s="4"/>
      <c r="K419" s="4"/>
    </row>
    <row r="420" spans="1:11" x14ac:dyDescent="0.3">
      <c r="A420" s="6">
        <v>38541</v>
      </c>
      <c r="B420" s="4">
        <v>0.57378996303645058</v>
      </c>
      <c r="C420" s="4">
        <v>0.57349018672266994</v>
      </c>
      <c r="D420" s="4">
        <v>0.57712995581493054</v>
      </c>
      <c r="E420" s="4">
        <v>0.57518006011781986</v>
      </c>
      <c r="F420" s="4">
        <f t="shared" si="12"/>
        <v>2005</v>
      </c>
      <c r="G420" s="4">
        <v>0.57518006011781986</v>
      </c>
      <c r="H420" s="5">
        <f t="shared" si="13"/>
        <v>2.3675122575948578E-3</v>
      </c>
      <c r="I420" s="4"/>
      <c r="J420" s="4"/>
      <c r="K420" s="4"/>
    </row>
    <row r="421" spans="1:11" x14ac:dyDescent="0.3">
      <c r="A421" s="6">
        <v>38544</v>
      </c>
      <c r="B421" s="4">
        <v>0.57518006011781986</v>
      </c>
      <c r="C421" s="4">
        <v>0.56846992907769167</v>
      </c>
      <c r="D421" s="4">
        <v>0.57551008897961486</v>
      </c>
      <c r="E421" s="4">
        <v>0.5691801472241369</v>
      </c>
      <c r="F421" s="4">
        <f t="shared" si="12"/>
        <v>2005</v>
      </c>
      <c r="G421" s="4">
        <v>0.5691801472241369</v>
      </c>
      <c r="H421" s="5">
        <f t="shared" si="13"/>
        <v>-1.0486152583753985E-2</v>
      </c>
      <c r="I421" s="4"/>
      <c r="J421" s="4"/>
      <c r="K421" s="4"/>
    </row>
    <row r="422" spans="1:11" x14ac:dyDescent="0.3">
      <c r="A422" s="6">
        <v>38545</v>
      </c>
      <c r="B422" s="4">
        <v>0.56921999783696398</v>
      </c>
      <c r="C422" s="4">
        <v>0.56211007126993595</v>
      </c>
      <c r="D422" s="4">
        <v>0.56967008126913388</v>
      </c>
      <c r="E422" s="4">
        <v>0.56278008861535278</v>
      </c>
      <c r="F422" s="4">
        <f t="shared" si="12"/>
        <v>2005</v>
      </c>
      <c r="G422" s="4">
        <v>0.56278008861535278</v>
      </c>
      <c r="H422" s="5">
        <f t="shared" si="13"/>
        <v>-1.1308041757870792E-2</v>
      </c>
      <c r="I422" s="4"/>
      <c r="J422" s="4"/>
      <c r="K422" s="4"/>
    </row>
    <row r="423" spans="1:11" x14ac:dyDescent="0.3">
      <c r="A423" s="6">
        <v>38546</v>
      </c>
      <c r="B423" s="4">
        <v>0.56278008861535278</v>
      </c>
      <c r="C423" s="4">
        <v>0.56246006533536119</v>
      </c>
      <c r="D423" s="4">
        <v>0.57039013544484163</v>
      </c>
      <c r="E423" s="4">
        <v>0.56702007137648658</v>
      </c>
      <c r="F423" s="4">
        <f t="shared" si="12"/>
        <v>2005</v>
      </c>
      <c r="G423" s="4">
        <v>0.56702007137648658</v>
      </c>
      <c r="H423" s="5">
        <f t="shared" si="13"/>
        <v>7.5057568881704137E-3</v>
      </c>
      <c r="I423" s="4"/>
      <c r="J423" s="4"/>
      <c r="K423" s="4"/>
    </row>
    <row r="424" spans="1:11" x14ac:dyDescent="0.3">
      <c r="A424" s="6">
        <v>38547</v>
      </c>
      <c r="B424" s="4">
        <v>0.56708984801424978</v>
      </c>
      <c r="C424" s="4">
        <v>0.56670002640822126</v>
      </c>
      <c r="D424" s="4">
        <v>0.56973986247619202</v>
      </c>
      <c r="E424" s="4">
        <v>0.56883015527925573</v>
      </c>
      <c r="F424" s="4">
        <f t="shared" si="12"/>
        <v>2005</v>
      </c>
      <c r="G424" s="4">
        <v>0.56883015527925573</v>
      </c>
      <c r="H424" s="5">
        <f t="shared" si="13"/>
        <v>3.187190339983059E-3</v>
      </c>
      <c r="I424" s="4"/>
      <c r="J424" s="4"/>
      <c r="K424" s="4"/>
    </row>
    <row r="425" spans="1:11" x14ac:dyDescent="0.3">
      <c r="A425" s="6">
        <v>38548</v>
      </c>
      <c r="B425" s="4">
        <v>0.56885992506977068</v>
      </c>
      <c r="C425" s="4">
        <v>0.5669898508816692</v>
      </c>
      <c r="D425" s="4">
        <v>0.57112995205364048</v>
      </c>
      <c r="E425" s="4">
        <v>0.57112995205364048</v>
      </c>
      <c r="F425" s="4">
        <f t="shared" si="12"/>
        <v>2005</v>
      </c>
      <c r="G425" s="4">
        <v>0.57112995205364048</v>
      </c>
      <c r="H425" s="5">
        <f t="shared" si="13"/>
        <v>4.0348778517663945E-3</v>
      </c>
      <c r="I425" s="4"/>
      <c r="J425" s="4"/>
      <c r="K425" s="4"/>
    </row>
    <row r="426" spans="1:11" x14ac:dyDescent="0.3">
      <c r="A426" s="6">
        <v>38551</v>
      </c>
      <c r="B426" s="4">
        <v>0.57099983212604932</v>
      </c>
      <c r="C426" s="4">
        <v>0.56940993187579569</v>
      </c>
      <c r="D426" s="4">
        <v>0.57273998234815382</v>
      </c>
      <c r="E426" s="4">
        <v>0.57234006386170433</v>
      </c>
      <c r="F426" s="4">
        <f t="shared" si="12"/>
        <v>2005</v>
      </c>
      <c r="G426" s="4">
        <v>0.57234006386170433</v>
      </c>
      <c r="H426" s="5">
        <f t="shared" si="13"/>
        <v>2.1165614191523238E-3</v>
      </c>
      <c r="I426" s="4"/>
      <c r="J426" s="4"/>
      <c r="K426" s="4"/>
    </row>
    <row r="427" spans="1:11" x14ac:dyDescent="0.3">
      <c r="A427" s="6">
        <v>38552</v>
      </c>
      <c r="B427" s="4">
        <v>0.57234006386170433</v>
      </c>
      <c r="C427" s="4">
        <v>0.5717899426723404</v>
      </c>
      <c r="D427" s="4">
        <v>0.57643997588175144</v>
      </c>
      <c r="E427" s="4">
        <v>0.57584016519702652</v>
      </c>
      <c r="F427" s="4">
        <f t="shared" si="12"/>
        <v>2005</v>
      </c>
      <c r="G427" s="4">
        <v>0.57584016519702652</v>
      </c>
      <c r="H427" s="5">
        <f t="shared" si="13"/>
        <v>6.0967992455836055E-3</v>
      </c>
      <c r="I427" s="4"/>
      <c r="J427" s="4"/>
      <c r="K427" s="4"/>
    </row>
    <row r="428" spans="1:11" x14ac:dyDescent="0.3">
      <c r="A428" s="6">
        <v>38553</v>
      </c>
      <c r="B428" s="4">
        <v>0.57580004537304352</v>
      </c>
      <c r="C428" s="4">
        <v>0.57319992296193034</v>
      </c>
      <c r="D428" s="4">
        <v>0.57870001984941066</v>
      </c>
      <c r="E428" s="4">
        <v>0.57437989946054235</v>
      </c>
      <c r="F428" s="4">
        <f t="shared" si="12"/>
        <v>2005</v>
      </c>
      <c r="G428" s="4">
        <v>0.57437989946054235</v>
      </c>
      <c r="H428" s="5">
        <f t="shared" si="13"/>
        <v>-2.5391080644294678E-3</v>
      </c>
      <c r="I428" s="4"/>
      <c r="J428" s="4"/>
      <c r="K428" s="4"/>
    </row>
    <row r="429" spans="1:11" x14ac:dyDescent="0.3">
      <c r="A429" s="6">
        <v>38554</v>
      </c>
      <c r="B429" s="4">
        <v>0.57432019154727021</v>
      </c>
      <c r="C429" s="4">
        <v>0.56808014474682089</v>
      </c>
      <c r="D429" s="4">
        <v>0.57460994040720315</v>
      </c>
      <c r="E429" s="4">
        <v>0.57022003080328609</v>
      </c>
      <c r="F429" s="4">
        <f t="shared" si="12"/>
        <v>2005</v>
      </c>
      <c r="G429" s="4">
        <v>0.57022003080328609</v>
      </c>
      <c r="H429" s="5">
        <f t="shared" si="13"/>
        <v>-7.2687178507507295E-3</v>
      </c>
      <c r="I429" s="4"/>
      <c r="J429" s="4"/>
      <c r="K429" s="4"/>
    </row>
    <row r="430" spans="1:11" x14ac:dyDescent="0.3">
      <c r="A430" s="6">
        <v>38555</v>
      </c>
      <c r="B430" s="4">
        <v>0.57026002716718771</v>
      </c>
      <c r="C430" s="4">
        <v>0.56909009891355011</v>
      </c>
      <c r="D430" s="4">
        <v>0.57593999166038889</v>
      </c>
      <c r="E430" s="4">
        <v>0.57504015217862592</v>
      </c>
      <c r="F430" s="4">
        <f t="shared" si="12"/>
        <v>2005</v>
      </c>
      <c r="G430" s="4">
        <v>0.57504015217862592</v>
      </c>
      <c r="H430" s="5">
        <f t="shared" si="13"/>
        <v>8.4175629396480451E-3</v>
      </c>
      <c r="I430" s="4"/>
      <c r="J430" s="4"/>
      <c r="K430" s="4"/>
    </row>
    <row r="431" spans="1:11" x14ac:dyDescent="0.3">
      <c r="A431" s="6">
        <v>38558</v>
      </c>
      <c r="B431" s="4">
        <v>0.57574004185630101</v>
      </c>
      <c r="C431" s="4">
        <v>0.57221004686400279</v>
      </c>
      <c r="D431" s="4">
        <v>0.57672987241581763</v>
      </c>
      <c r="E431" s="4">
        <v>0.57263995034066351</v>
      </c>
      <c r="F431" s="4">
        <f t="shared" si="12"/>
        <v>2005</v>
      </c>
      <c r="G431" s="4">
        <v>0.57263995034066351</v>
      </c>
      <c r="H431" s="5">
        <f t="shared" si="13"/>
        <v>-4.1827079375099108E-3</v>
      </c>
      <c r="I431" s="4"/>
      <c r="J431" s="4"/>
      <c r="K431" s="4"/>
    </row>
    <row r="432" spans="1:11" x14ac:dyDescent="0.3">
      <c r="A432" s="6">
        <v>38559</v>
      </c>
      <c r="B432" s="4">
        <v>0.57280001832960059</v>
      </c>
      <c r="C432" s="4">
        <v>0.57269996535165202</v>
      </c>
      <c r="D432" s="4">
        <v>0.5760999187699114</v>
      </c>
      <c r="E432" s="4">
        <v>0.57567010879013714</v>
      </c>
      <c r="F432" s="4">
        <f t="shared" si="12"/>
        <v>2005</v>
      </c>
      <c r="G432" s="4">
        <v>0.57567010879013714</v>
      </c>
      <c r="H432" s="5">
        <f t="shared" si="13"/>
        <v>5.2776085320590969E-3</v>
      </c>
      <c r="I432" s="4"/>
      <c r="J432" s="4"/>
      <c r="K432" s="4"/>
    </row>
    <row r="433" spans="1:11" x14ac:dyDescent="0.3">
      <c r="A433" s="6">
        <v>38560</v>
      </c>
      <c r="B433" s="4">
        <v>0.57567010879013714</v>
      </c>
      <c r="C433" s="4">
        <v>0.57224999542200006</v>
      </c>
      <c r="D433" s="4">
        <v>0.57669993840844658</v>
      </c>
      <c r="E433" s="4">
        <v>0.57368989307567775</v>
      </c>
      <c r="F433" s="4">
        <f t="shared" si="12"/>
        <v>2005</v>
      </c>
      <c r="G433" s="4">
        <v>0.57368989307567775</v>
      </c>
      <c r="H433" s="5">
        <f t="shared" si="13"/>
        <v>-3.4457744667685097E-3</v>
      </c>
      <c r="I433" s="4"/>
      <c r="J433" s="4"/>
      <c r="K433" s="4"/>
    </row>
    <row r="434" spans="1:11" x14ac:dyDescent="0.3">
      <c r="A434" s="6">
        <v>38561</v>
      </c>
      <c r="B434" s="4">
        <v>0.57368989307567775</v>
      </c>
      <c r="C434" s="4">
        <v>0.56824994360119307</v>
      </c>
      <c r="D434" s="4">
        <v>0.57427995343738136</v>
      </c>
      <c r="E434" s="4">
        <v>0.56953997686528612</v>
      </c>
      <c r="F434" s="4">
        <f t="shared" si="12"/>
        <v>2005</v>
      </c>
      <c r="G434" s="4">
        <v>0.56953997686528612</v>
      </c>
      <c r="H434" s="5">
        <f t="shared" si="13"/>
        <v>-7.2600175122346112E-3</v>
      </c>
      <c r="I434" s="4"/>
      <c r="J434" s="4"/>
      <c r="K434" s="4"/>
    </row>
    <row r="435" spans="1:11" x14ac:dyDescent="0.3">
      <c r="A435" s="6">
        <v>38562</v>
      </c>
      <c r="B435" s="4">
        <v>0.56961005065542181</v>
      </c>
      <c r="C435" s="4">
        <v>0.56789012916093096</v>
      </c>
      <c r="D435" s="4">
        <v>0.5707101289062968</v>
      </c>
      <c r="E435" s="4">
        <v>0.56875994974437083</v>
      </c>
      <c r="F435" s="4">
        <f t="shared" si="12"/>
        <v>2005</v>
      </c>
      <c r="G435" s="4">
        <v>0.56875994974437083</v>
      </c>
      <c r="H435" s="5">
        <f t="shared" si="13"/>
        <v>-1.3705126825978059E-3</v>
      </c>
      <c r="I435" s="4"/>
      <c r="J435" s="4"/>
      <c r="K435" s="4"/>
    </row>
    <row r="436" spans="1:11" x14ac:dyDescent="0.3">
      <c r="A436" s="6">
        <v>38565</v>
      </c>
      <c r="B436" s="4">
        <v>0.56993014366229133</v>
      </c>
      <c r="C436" s="4">
        <v>0.56432994566066952</v>
      </c>
      <c r="D436" s="4">
        <v>0.56996002870318696</v>
      </c>
      <c r="E436" s="4">
        <v>0.565550082287537</v>
      </c>
      <c r="F436" s="4">
        <f t="shared" si="12"/>
        <v>2005</v>
      </c>
      <c r="G436" s="4">
        <v>0.565550082287537</v>
      </c>
      <c r="H436" s="5">
        <f t="shared" si="13"/>
        <v>-5.6596096907768987E-3</v>
      </c>
      <c r="I436" s="4"/>
      <c r="J436" s="4"/>
      <c r="K436" s="4"/>
    </row>
    <row r="437" spans="1:11" x14ac:dyDescent="0.3">
      <c r="A437" s="6">
        <v>38566</v>
      </c>
      <c r="B437" s="4">
        <v>0.565550082287537</v>
      </c>
      <c r="C437" s="4">
        <v>0.56337996429297788</v>
      </c>
      <c r="D437" s="4">
        <v>0.56567005031635098</v>
      </c>
      <c r="E437" s="4">
        <v>0.56458993550689174</v>
      </c>
      <c r="F437" s="4">
        <f t="shared" si="12"/>
        <v>2005</v>
      </c>
      <c r="G437" s="4">
        <v>0.56458993550689174</v>
      </c>
      <c r="H437" s="5">
        <f t="shared" si="13"/>
        <v>-1.6991646991268731E-3</v>
      </c>
      <c r="I437" s="4"/>
      <c r="J437" s="4"/>
      <c r="K437" s="4"/>
    </row>
    <row r="438" spans="1:11" x14ac:dyDescent="0.3">
      <c r="A438" s="6">
        <v>38567</v>
      </c>
      <c r="B438" s="4">
        <v>0.56461990070594426</v>
      </c>
      <c r="C438" s="4">
        <v>0.56078990623031977</v>
      </c>
      <c r="D438" s="4">
        <v>0.5663200410468765</v>
      </c>
      <c r="E438" s="4">
        <v>0.56249012126724529</v>
      </c>
      <c r="F438" s="4">
        <f t="shared" si="12"/>
        <v>2005</v>
      </c>
      <c r="G438" s="4">
        <v>0.56249012126724529</v>
      </c>
      <c r="H438" s="5">
        <f t="shared" si="13"/>
        <v>-3.7261180454797342E-3</v>
      </c>
      <c r="I438" s="4"/>
      <c r="J438" s="4"/>
      <c r="K438" s="4"/>
    </row>
    <row r="439" spans="1:11" x14ac:dyDescent="0.3">
      <c r="A439" s="6">
        <v>38568</v>
      </c>
      <c r="B439" s="4">
        <v>0.56233007088170539</v>
      </c>
      <c r="C439" s="4">
        <v>0.5611401469962729</v>
      </c>
      <c r="D439" s="4">
        <v>0.56417011985794197</v>
      </c>
      <c r="E439" s="4">
        <v>0.56144984315898627</v>
      </c>
      <c r="F439" s="4">
        <f t="shared" si="12"/>
        <v>2005</v>
      </c>
      <c r="G439" s="4">
        <v>0.56144984315898627</v>
      </c>
      <c r="H439" s="5">
        <f t="shared" si="13"/>
        <v>-1.8511280642075486E-3</v>
      </c>
      <c r="I439" s="4"/>
      <c r="J439" s="4"/>
      <c r="K439" s="4"/>
    </row>
    <row r="440" spans="1:11" x14ac:dyDescent="0.3">
      <c r="A440" s="6">
        <v>38569</v>
      </c>
      <c r="B440" s="4">
        <v>0.56151005776815477</v>
      </c>
      <c r="C440" s="4">
        <v>0.56104003357263554</v>
      </c>
      <c r="D440" s="4">
        <v>0.56420990865441578</v>
      </c>
      <c r="E440" s="4">
        <v>0.56217990881441882</v>
      </c>
      <c r="F440" s="4">
        <f t="shared" si="12"/>
        <v>2005</v>
      </c>
      <c r="G440" s="4">
        <v>0.56217990881441882</v>
      </c>
      <c r="H440" s="5">
        <f t="shared" si="13"/>
        <v>1.2994774424321058E-3</v>
      </c>
      <c r="I440" s="4"/>
      <c r="J440" s="4"/>
      <c r="K440" s="4"/>
    </row>
    <row r="441" spans="1:11" x14ac:dyDescent="0.3">
      <c r="A441" s="6">
        <v>38572</v>
      </c>
      <c r="B441" s="4">
        <v>0.56305989268078438</v>
      </c>
      <c r="C441" s="4">
        <v>0.55850009215251517</v>
      </c>
      <c r="D441" s="4">
        <v>0.56381990239149848</v>
      </c>
      <c r="E441" s="4">
        <v>0.56034997217862381</v>
      </c>
      <c r="F441" s="4">
        <f t="shared" si="12"/>
        <v>2005</v>
      </c>
      <c r="G441" s="4">
        <v>0.56034997217862381</v>
      </c>
      <c r="H441" s="5">
        <f t="shared" si="13"/>
        <v>-3.2603822629805436E-3</v>
      </c>
      <c r="I441" s="4"/>
      <c r="J441" s="4"/>
      <c r="K441" s="4"/>
    </row>
    <row r="442" spans="1:11" x14ac:dyDescent="0.3">
      <c r="A442" s="6">
        <v>38573</v>
      </c>
      <c r="B442" s="4">
        <v>0.56044010240361553</v>
      </c>
      <c r="C442" s="4">
        <v>0.55825004242700327</v>
      </c>
      <c r="D442" s="4">
        <v>0.56097991972377348</v>
      </c>
      <c r="E442" s="4">
        <v>0.5593200904979907</v>
      </c>
      <c r="F442" s="4">
        <f t="shared" si="12"/>
        <v>2005</v>
      </c>
      <c r="G442" s="4">
        <v>0.5593200904979907</v>
      </c>
      <c r="H442" s="5">
        <f t="shared" si="13"/>
        <v>-1.839616875375041E-3</v>
      </c>
      <c r="I442" s="4"/>
      <c r="J442" s="4"/>
      <c r="K442" s="4"/>
    </row>
    <row r="443" spans="1:11" x14ac:dyDescent="0.3">
      <c r="A443" s="6">
        <v>38574</v>
      </c>
      <c r="B443" s="4">
        <v>0.55935012465117528</v>
      </c>
      <c r="C443" s="4">
        <v>0.55620012970587029</v>
      </c>
      <c r="D443" s="4">
        <v>0.55969011077946362</v>
      </c>
      <c r="E443" s="4">
        <v>0.55672994644814644</v>
      </c>
      <c r="F443" s="4">
        <f t="shared" si="12"/>
        <v>2005</v>
      </c>
      <c r="G443" s="4">
        <v>0.55672994644814644</v>
      </c>
      <c r="H443" s="5">
        <f t="shared" si="13"/>
        <v>-4.6416354364724405E-3</v>
      </c>
      <c r="I443" s="4"/>
      <c r="J443" s="4"/>
      <c r="K443" s="4"/>
    </row>
    <row r="444" spans="1:11" x14ac:dyDescent="0.3">
      <c r="A444" s="6">
        <v>38575</v>
      </c>
      <c r="B444" s="4">
        <v>0.55667013286602729</v>
      </c>
      <c r="C444" s="4">
        <v>0.55145001022939766</v>
      </c>
      <c r="D444" s="4">
        <v>0.55676001305045475</v>
      </c>
      <c r="E444" s="4">
        <v>0.55172018076560003</v>
      </c>
      <c r="F444" s="4">
        <f t="shared" si="12"/>
        <v>2005</v>
      </c>
      <c r="G444" s="4">
        <v>0.55172018076560003</v>
      </c>
      <c r="H444" s="5">
        <f t="shared" si="13"/>
        <v>-9.0392876888178292E-3</v>
      </c>
      <c r="I444" s="4"/>
      <c r="J444" s="4"/>
      <c r="K444" s="4"/>
    </row>
    <row r="445" spans="1:11" x14ac:dyDescent="0.3">
      <c r="A445" s="6">
        <v>38576</v>
      </c>
      <c r="B445" s="4">
        <v>0.5516900472908709</v>
      </c>
      <c r="C445" s="4">
        <v>0.5501500259120663</v>
      </c>
      <c r="D445" s="4">
        <v>0.55300986680204345</v>
      </c>
      <c r="E445" s="4">
        <v>0.55092988700978951</v>
      </c>
      <c r="F445" s="4">
        <f t="shared" si="12"/>
        <v>2005</v>
      </c>
      <c r="G445" s="4">
        <v>0.55092988700978951</v>
      </c>
      <c r="H445" s="5">
        <f t="shared" si="13"/>
        <v>-1.433444597209626E-3</v>
      </c>
      <c r="I445" s="4"/>
      <c r="J445" s="4"/>
      <c r="K445" s="4"/>
    </row>
    <row r="446" spans="1:11" x14ac:dyDescent="0.3">
      <c r="A446" s="6">
        <v>38579</v>
      </c>
      <c r="B446" s="4">
        <v>0.55081002121720202</v>
      </c>
      <c r="C446" s="4">
        <v>0.55051013021216111</v>
      </c>
      <c r="D446" s="4">
        <v>0.55313008015407994</v>
      </c>
      <c r="E446" s="4">
        <v>0.55257991272552853</v>
      </c>
      <c r="F446" s="4">
        <f t="shared" si="12"/>
        <v>2005</v>
      </c>
      <c r="G446" s="4">
        <v>0.55257991272552853</v>
      </c>
      <c r="H446" s="5">
        <f t="shared" si="13"/>
        <v>2.9905070998635917E-3</v>
      </c>
      <c r="I446" s="4"/>
      <c r="J446" s="4"/>
      <c r="K446" s="4"/>
    </row>
    <row r="447" spans="1:11" x14ac:dyDescent="0.3">
      <c r="A447" s="6">
        <v>38580</v>
      </c>
      <c r="B447" s="4">
        <v>0.55260983811294795</v>
      </c>
      <c r="C447" s="4">
        <v>0.55129982716750414</v>
      </c>
      <c r="D447" s="4">
        <v>0.55408016320985287</v>
      </c>
      <c r="E447" s="4">
        <v>0.55276012476901537</v>
      </c>
      <c r="F447" s="4">
        <f t="shared" si="12"/>
        <v>2005</v>
      </c>
      <c r="G447" s="4">
        <v>0.55276012476901537</v>
      </c>
      <c r="H447" s="5">
        <f t="shared" si="13"/>
        <v>3.2607530528263543E-4</v>
      </c>
      <c r="I447" s="4"/>
      <c r="J447" s="4"/>
      <c r="K447" s="4"/>
    </row>
    <row r="448" spans="1:11" x14ac:dyDescent="0.3">
      <c r="A448" s="6">
        <v>38581</v>
      </c>
      <c r="B448" s="4">
        <v>0.55276012476901537</v>
      </c>
      <c r="C448" s="4">
        <v>0.55178989606485518</v>
      </c>
      <c r="D448" s="4">
        <v>0.55474993537163253</v>
      </c>
      <c r="E448" s="4">
        <v>0.55352994347905748</v>
      </c>
      <c r="F448" s="4">
        <f t="shared" si="12"/>
        <v>2005</v>
      </c>
      <c r="G448" s="4">
        <v>0.55352994347905748</v>
      </c>
      <c r="H448" s="5">
        <f t="shared" si="13"/>
        <v>1.3917124565965546E-3</v>
      </c>
      <c r="I448" s="4"/>
      <c r="J448" s="4"/>
      <c r="K448" s="4"/>
    </row>
    <row r="449" spans="1:11" x14ac:dyDescent="0.3">
      <c r="A449" s="6">
        <v>38582</v>
      </c>
      <c r="B449" s="4">
        <v>0.55352994347905748</v>
      </c>
      <c r="C449" s="4">
        <v>0.55273018310292776</v>
      </c>
      <c r="D449" s="4">
        <v>0.55804007397379218</v>
      </c>
      <c r="E449" s="4">
        <v>0.55719991441409311</v>
      </c>
      <c r="F449" s="4">
        <f t="shared" si="12"/>
        <v>2005</v>
      </c>
      <c r="G449" s="4">
        <v>0.55719991441409311</v>
      </c>
      <c r="H449" s="5">
        <f t="shared" si="13"/>
        <v>6.6082391937563921E-3</v>
      </c>
      <c r="I449" s="4"/>
      <c r="J449" s="4"/>
      <c r="K449" s="4"/>
    </row>
    <row r="450" spans="1:11" x14ac:dyDescent="0.3">
      <c r="A450" s="6">
        <v>38583</v>
      </c>
      <c r="B450" s="4">
        <v>0.55719991441409311</v>
      </c>
      <c r="C450" s="4">
        <v>0.55624003982678683</v>
      </c>
      <c r="D450" s="4">
        <v>0.55878002674321214</v>
      </c>
      <c r="E450" s="4">
        <v>0.5570698571171524</v>
      </c>
      <c r="F450" s="4">
        <f t="shared" si="12"/>
        <v>2005</v>
      </c>
      <c r="G450" s="4">
        <v>0.5570698571171524</v>
      </c>
      <c r="H450" s="5">
        <f t="shared" si="13"/>
        <v>-2.3343951501549404E-4</v>
      </c>
      <c r="I450" s="4"/>
      <c r="J450" s="4"/>
      <c r="K450" s="4"/>
    </row>
    <row r="451" spans="1:11" x14ac:dyDescent="0.3">
      <c r="A451" s="6">
        <v>38586</v>
      </c>
      <c r="B451" s="4">
        <v>0.55654001300077471</v>
      </c>
      <c r="C451" s="4">
        <v>0.55414003562012148</v>
      </c>
      <c r="D451" s="4">
        <v>0.5570698571171524</v>
      </c>
      <c r="E451" s="4">
        <v>0.55514998764791279</v>
      </c>
      <c r="F451" s="4">
        <f t="shared" ref="F451:F514" si="14">VALUE(TEXT(A451,"yyyy"))</f>
        <v>2005</v>
      </c>
      <c r="G451" s="4">
        <v>0.55514998764791279</v>
      </c>
      <c r="H451" s="5">
        <f t="shared" ref="H451:H514" si="15">LN(G451/G450)</f>
        <v>-3.4523235403720078E-3</v>
      </c>
      <c r="I451" s="4"/>
      <c r="J451" s="4"/>
      <c r="K451" s="4"/>
    </row>
    <row r="452" spans="1:11" x14ac:dyDescent="0.3">
      <c r="A452" s="6">
        <v>38587</v>
      </c>
      <c r="B452" s="4">
        <v>0.55514998764791279</v>
      </c>
      <c r="C452" s="4">
        <v>0.55488014311468647</v>
      </c>
      <c r="D452" s="4">
        <v>0.55650997015437031</v>
      </c>
      <c r="E452" s="4">
        <v>0.55528007494059894</v>
      </c>
      <c r="F452" s="4">
        <f t="shared" si="14"/>
        <v>2005</v>
      </c>
      <c r="G452" s="4">
        <v>0.55528007494059894</v>
      </c>
      <c r="H452" s="5">
        <f t="shared" si="15"/>
        <v>2.3430074106256995E-4</v>
      </c>
      <c r="I452" s="4"/>
      <c r="J452" s="4"/>
      <c r="K452" s="4"/>
    </row>
    <row r="453" spans="1:11" x14ac:dyDescent="0.3">
      <c r="A453" s="6">
        <v>38588</v>
      </c>
      <c r="B453" s="4">
        <v>0.55528007494059894</v>
      </c>
      <c r="C453" s="4">
        <v>0.55472008547127083</v>
      </c>
      <c r="D453" s="4">
        <v>0.55813008561157385</v>
      </c>
      <c r="E453" s="4">
        <v>0.55542996666864763</v>
      </c>
      <c r="F453" s="4">
        <f t="shared" si="14"/>
        <v>2005</v>
      </c>
      <c r="G453" s="4">
        <v>0.55542996666864763</v>
      </c>
      <c r="H453" s="5">
        <f t="shared" si="15"/>
        <v>2.6990253683392197E-4</v>
      </c>
      <c r="I453" s="4"/>
      <c r="J453" s="4"/>
      <c r="K453" s="4"/>
    </row>
    <row r="454" spans="1:11" x14ac:dyDescent="0.3">
      <c r="A454" s="6">
        <v>38589</v>
      </c>
      <c r="B454" s="4">
        <v>0.55552006399591136</v>
      </c>
      <c r="C454" s="4">
        <v>0.55304014463105866</v>
      </c>
      <c r="D454" s="4">
        <v>0.55598984540146357</v>
      </c>
      <c r="E454" s="4">
        <v>0.55474993537163253</v>
      </c>
      <c r="F454" s="4">
        <f t="shared" si="14"/>
        <v>2005</v>
      </c>
      <c r="G454" s="4">
        <v>0.55474993537163253</v>
      </c>
      <c r="H454" s="5">
        <f t="shared" si="15"/>
        <v>-1.2250832154612147E-3</v>
      </c>
      <c r="I454" s="4"/>
      <c r="J454" s="4"/>
      <c r="K454" s="4"/>
    </row>
    <row r="455" spans="1:11" x14ac:dyDescent="0.3">
      <c r="A455" s="6">
        <v>38590</v>
      </c>
      <c r="B455" s="4">
        <v>0.55472008547127083</v>
      </c>
      <c r="C455" s="4">
        <v>0.55273018310292776</v>
      </c>
      <c r="D455" s="4">
        <v>0.5557099194220616</v>
      </c>
      <c r="E455" s="4">
        <v>0.55537012364205063</v>
      </c>
      <c r="F455" s="4">
        <f t="shared" si="14"/>
        <v>2005</v>
      </c>
      <c r="G455" s="4">
        <v>0.55537012364205063</v>
      </c>
      <c r="H455" s="5">
        <f t="shared" si="15"/>
        <v>1.1173356069098096E-3</v>
      </c>
      <c r="I455" s="4"/>
      <c r="J455" s="4"/>
      <c r="K455" s="4"/>
    </row>
    <row r="456" spans="1:11" x14ac:dyDescent="0.3">
      <c r="A456" s="6">
        <v>38593</v>
      </c>
      <c r="B456" s="4">
        <v>0.55432003778245376</v>
      </c>
      <c r="C456" s="4">
        <v>0.55282001783397372</v>
      </c>
      <c r="D456" s="4">
        <v>0.5576299389283691</v>
      </c>
      <c r="E456" s="4">
        <v>0.55664007597023757</v>
      </c>
      <c r="F456" s="4">
        <f t="shared" si="14"/>
        <v>2005</v>
      </c>
      <c r="G456" s="4">
        <v>0.55664007597023757</v>
      </c>
      <c r="H456" s="5">
        <f t="shared" si="15"/>
        <v>2.2840669640214369E-3</v>
      </c>
      <c r="I456" s="4"/>
      <c r="J456" s="4"/>
      <c r="K456" s="4"/>
    </row>
    <row r="457" spans="1:11" x14ac:dyDescent="0.3">
      <c r="A457" s="6">
        <v>38594</v>
      </c>
      <c r="B457" s="4">
        <v>0.55664007597023757</v>
      </c>
      <c r="C457" s="4">
        <v>0.55657997191497466</v>
      </c>
      <c r="D457" s="4">
        <v>0.56097991972377348</v>
      </c>
      <c r="E457" s="4">
        <v>0.55993988485396207</v>
      </c>
      <c r="F457" s="4">
        <f t="shared" si="14"/>
        <v>2005</v>
      </c>
      <c r="G457" s="4">
        <v>0.55993988485396207</v>
      </c>
      <c r="H457" s="5">
        <f t="shared" si="15"/>
        <v>5.9105816082261385E-3</v>
      </c>
      <c r="I457" s="4"/>
      <c r="J457" s="4"/>
      <c r="K457" s="4"/>
    </row>
    <row r="458" spans="1:11" x14ac:dyDescent="0.3">
      <c r="A458" s="6">
        <v>38595</v>
      </c>
      <c r="B458" s="4">
        <v>0.56000008960001435</v>
      </c>
      <c r="C458" s="4">
        <v>0.55383006721281691</v>
      </c>
      <c r="D458" s="4">
        <v>0.56097991972377348</v>
      </c>
      <c r="E458" s="4">
        <v>0.5545099961517006</v>
      </c>
      <c r="F458" s="4">
        <f t="shared" si="14"/>
        <v>2005</v>
      </c>
      <c r="G458" s="4">
        <v>0.5545099961517006</v>
      </c>
      <c r="H458" s="5">
        <f t="shared" si="15"/>
        <v>-9.7445955389572816E-3</v>
      </c>
      <c r="I458" s="4"/>
      <c r="J458" s="4"/>
      <c r="K458" s="4"/>
    </row>
    <row r="459" spans="1:11" x14ac:dyDescent="0.3">
      <c r="A459" s="6">
        <v>38596</v>
      </c>
      <c r="B459" s="4">
        <v>0.55456996149620752</v>
      </c>
      <c r="C459" s="4">
        <v>0.54460001851640061</v>
      </c>
      <c r="D459" s="4">
        <v>0.55521995593774431</v>
      </c>
      <c r="E459" s="4">
        <v>0.54566983700841964</v>
      </c>
      <c r="F459" s="4">
        <f t="shared" si="14"/>
        <v>2005</v>
      </c>
      <c r="G459" s="4">
        <v>0.54566983700841964</v>
      </c>
      <c r="H459" s="5">
        <f t="shared" si="15"/>
        <v>-1.6070735233006762E-2</v>
      </c>
      <c r="I459" s="4"/>
      <c r="J459" s="4"/>
      <c r="K459" s="4"/>
    </row>
    <row r="460" spans="1:11" x14ac:dyDescent="0.3">
      <c r="A460" s="6">
        <v>38597</v>
      </c>
      <c r="B460" s="4">
        <v>0.54569991197860424</v>
      </c>
      <c r="C460" s="4">
        <v>0.54198015702249114</v>
      </c>
      <c r="D460" s="4">
        <v>0.54624003863009551</v>
      </c>
      <c r="E460" s="4">
        <v>0.5428000557998458</v>
      </c>
      <c r="F460" s="4">
        <f t="shared" si="14"/>
        <v>2005</v>
      </c>
      <c r="G460" s="4">
        <v>0.5428000557998458</v>
      </c>
      <c r="H460" s="5">
        <f t="shared" si="15"/>
        <v>-5.2730679591838038E-3</v>
      </c>
      <c r="I460" s="4"/>
      <c r="J460" s="4"/>
      <c r="K460" s="4"/>
    </row>
    <row r="461" spans="1:11" x14ac:dyDescent="0.3">
      <c r="A461" s="6">
        <v>38600</v>
      </c>
      <c r="B461" s="4">
        <v>0.54353999992390445</v>
      </c>
      <c r="C461" s="4">
        <v>0.54050986295372416</v>
      </c>
      <c r="D461" s="4">
        <v>0.54415993948941466</v>
      </c>
      <c r="E461" s="4">
        <v>0.54265012958485093</v>
      </c>
      <c r="F461" s="4">
        <f t="shared" si="14"/>
        <v>2005</v>
      </c>
      <c r="G461" s="4">
        <v>0.54265012958485093</v>
      </c>
      <c r="H461" s="5">
        <f t="shared" si="15"/>
        <v>-2.762470686670102E-4</v>
      </c>
      <c r="I461" s="4"/>
      <c r="J461" s="4"/>
      <c r="K461" s="4"/>
    </row>
    <row r="462" spans="1:11" x14ac:dyDescent="0.3">
      <c r="A462" s="6">
        <v>38601</v>
      </c>
      <c r="B462" s="4">
        <v>0.5426200953926128</v>
      </c>
      <c r="C462" s="4">
        <v>0.54153990120146045</v>
      </c>
      <c r="D462" s="4">
        <v>0.54409983579066956</v>
      </c>
      <c r="E462" s="4">
        <v>0.54318010222649526</v>
      </c>
      <c r="F462" s="4">
        <f t="shared" si="14"/>
        <v>2005</v>
      </c>
      <c r="G462" s="4">
        <v>0.54318010222649526</v>
      </c>
      <c r="H462" s="5">
        <f t="shared" si="15"/>
        <v>9.7616122336940687E-4</v>
      </c>
      <c r="I462" s="4"/>
      <c r="J462" s="4"/>
      <c r="K462" s="4"/>
    </row>
    <row r="463" spans="1:11" x14ac:dyDescent="0.3">
      <c r="A463" s="6">
        <v>38602</v>
      </c>
      <c r="B463" s="4">
        <v>0.54318010222649526</v>
      </c>
      <c r="C463" s="4">
        <v>0.54168011838960661</v>
      </c>
      <c r="D463" s="4">
        <v>0.54471986691404206</v>
      </c>
      <c r="E463" s="4">
        <v>0.54444998573541037</v>
      </c>
      <c r="F463" s="4">
        <f t="shared" si="14"/>
        <v>2005</v>
      </c>
      <c r="G463" s="4">
        <v>0.54444998573541037</v>
      </c>
      <c r="H463" s="5">
        <f t="shared" si="15"/>
        <v>2.3351396766485744E-3</v>
      </c>
      <c r="I463" s="4"/>
      <c r="J463" s="4"/>
      <c r="K463" s="4"/>
    </row>
    <row r="464" spans="1:11" x14ac:dyDescent="0.3">
      <c r="A464" s="6">
        <v>38603</v>
      </c>
      <c r="B464" s="4">
        <v>0.5443699625364592</v>
      </c>
      <c r="C464" s="4">
        <v>0.54238994365653259</v>
      </c>
      <c r="D464" s="4">
        <v>0.54537997713767128</v>
      </c>
      <c r="E464" s="4">
        <v>0.5446599361222827</v>
      </c>
      <c r="F464" s="4">
        <f t="shared" si="14"/>
        <v>2005</v>
      </c>
      <c r="G464" s="4">
        <v>0.5446599361222827</v>
      </c>
      <c r="H464" s="5">
        <f t="shared" si="15"/>
        <v>3.8554490278614953E-4</v>
      </c>
      <c r="I464" s="4"/>
      <c r="J464" s="4"/>
      <c r="K464" s="4"/>
    </row>
    <row r="465" spans="1:11" x14ac:dyDescent="0.3">
      <c r="A465" s="6">
        <v>38604</v>
      </c>
      <c r="B465" s="4">
        <v>0.54462997567137894</v>
      </c>
      <c r="C465" s="4">
        <v>0.54291999748085118</v>
      </c>
      <c r="D465" s="4">
        <v>0.54569991197860424</v>
      </c>
      <c r="E465" s="4">
        <v>0.54363012276255429</v>
      </c>
      <c r="F465" s="4">
        <f t="shared" si="14"/>
        <v>2005</v>
      </c>
      <c r="G465" s="4">
        <v>0.54363012276255429</v>
      </c>
      <c r="H465" s="5">
        <f t="shared" si="15"/>
        <v>-1.8925352826548686E-3</v>
      </c>
      <c r="I465" s="4"/>
      <c r="J465" s="4"/>
      <c r="K465" s="4"/>
    </row>
    <row r="466" spans="1:11" x14ac:dyDescent="0.3">
      <c r="A466" s="6">
        <v>38607</v>
      </c>
      <c r="B466" s="4">
        <v>0.54300991481803462</v>
      </c>
      <c r="C466" s="4">
        <v>0.54268016710207712</v>
      </c>
      <c r="D466" s="4">
        <v>0.54978011544282857</v>
      </c>
      <c r="E466" s="4">
        <v>0.54915002559039117</v>
      </c>
      <c r="F466" s="4">
        <f t="shared" si="14"/>
        <v>2005</v>
      </c>
      <c r="G466" s="4">
        <v>0.54915002559039117</v>
      </c>
      <c r="H466" s="5">
        <f t="shared" si="15"/>
        <v>1.0102580622154328E-2</v>
      </c>
      <c r="I466" s="4"/>
      <c r="J466" s="4"/>
      <c r="K466" s="4"/>
    </row>
    <row r="467" spans="1:11" x14ac:dyDescent="0.3">
      <c r="A467" s="6">
        <v>38608</v>
      </c>
      <c r="B467" s="4">
        <v>0.54905987223376773</v>
      </c>
      <c r="C467" s="4">
        <v>0.54795000942474015</v>
      </c>
      <c r="D467" s="4">
        <v>0.54974989128695895</v>
      </c>
      <c r="E467" s="4">
        <v>0.54860985007041407</v>
      </c>
      <c r="F467" s="4">
        <f t="shared" si="14"/>
        <v>2005</v>
      </c>
      <c r="G467" s="4">
        <v>0.54860985007041407</v>
      </c>
      <c r="H467" s="5">
        <f t="shared" si="15"/>
        <v>-9.8414156966735496E-4</v>
      </c>
      <c r="I467" s="4"/>
      <c r="J467" s="4"/>
      <c r="K467" s="4"/>
    </row>
    <row r="468" spans="1:11" x14ac:dyDescent="0.3">
      <c r="A468" s="6">
        <v>38609</v>
      </c>
      <c r="B468" s="4">
        <v>0.54854996302773251</v>
      </c>
      <c r="C468" s="4">
        <v>0.5464800400897758</v>
      </c>
      <c r="D468" s="4">
        <v>0.54878989085117869</v>
      </c>
      <c r="E468" s="4">
        <v>0.54858005538464238</v>
      </c>
      <c r="F468" s="4">
        <f t="shared" si="14"/>
        <v>2005</v>
      </c>
      <c r="G468" s="4">
        <v>0.54858005538464238</v>
      </c>
      <c r="H468" s="5">
        <f t="shared" si="15"/>
        <v>-5.4310900293369132E-5</v>
      </c>
      <c r="I468" s="4"/>
      <c r="J468" s="4"/>
      <c r="K468" s="4"/>
    </row>
    <row r="469" spans="1:11" x14ac:dyDescent="0.3">
      <c r="A469" s="6">
        <v>38610</v>
      </c>
      <c r="B469" s="4">
        <v>0.54858005538464238</v>
      </c>
      <c r="C469" s="4">
        <v>0.54827988152768325</v>
      </c>
      <c r="D469" s="4">
        <v>0.55414003562012148</v>
      </c>
      <c r="E469" s="4">
        <v>0.55322004493253207</v>
      </c>
      <c r="F469" s="4">
        <f t="shared" si="14"/>
        <v>2005</v>
      </c>
      <c r="G469" s="4">
        <v>0.55322004493253207</v>
      </c>
      <c r="H469" s="5">
        <f t="shared" si="15"/>
        <v>8.4226112826461252E-3</v>
      </c>
      <c r="I469" s="4"/>
      <c r="J469" s="4"/>
      <c r="K469" s="4"/>
    </row>
    <row r="470" spans="1:11" x14ac:dyDescent="0.3">
      <c r="A470" s="6">
        <v>38611</v>
      </c>
      <c r="B470" s="4">
        <v>0.55319005342156347</v>
      </c>
      <c r="C470" s="4">
        <v>0.55115002965187165</v>
      </c>
      <c r="D470" s="4">
        <v>0.55474993537163253</v>
      </c>
      <c r="E470" s="4">
        <v>0.55287992387949214</v>
      </c>
      <c r="F470" s="4">
        <f t="shared" si="14"/>
        <v>2005</v>
      </c>
      <c r="G470" s="4">
        <v>0.55287992387949214</v>
      </c>
      <c r="H470" s="5">
        <f t="shared" si="15"/>
        <v>-6.1499154389297434E-4</v>
      </c>
      <c r="I470" s="4"/>
      <c r="J470" s="4"/>
      <c r="K470" s="4"/>
    </row>
    <row r="471" spans="1:11" x14ac:dyDescent="0.3">
      <c r="A471" s="6">
        <v>38614</v>
      </c>
      <c r="B471" s="4">
        <v>0.55514998764791279</v>
      </c>
      <c r="C471" s="4">
        <v>0.55365007654212306</v>
      </c>
      <c r="D471" s="4">
        <v>0.55627005353543002</v>
      </c>
      <c r="E471" s="4">
        <v>0.55466008765848029</v>
      </c>
      <c r="F471" s="4">
        <f t="shared" si="14"/>
        <v>2005</v>
      </c>
      <c r="G471" s="4">
        <v>0.55466008765848029</v>
      </c>
      <c r="H471" s="5">
        <f t="shared" si="15"/>
        <v>3.2146293469074785E-3</v>
      </c>
      <c r="I471" s="4"/>
      <c r="J471" s="4"/>
      <c r="K471" s="4"/>
    </row>
    <row r="472" spans="1:11" x14ac:dyDescent="0.3">
      <c r="A472" s="6">
        <v>38615</v>
      </c>
      <c r="B472" s="4">
        <v>0.55466008765848029</v>
      </c>
      <c r="C472" s="4">
        <v>0.55319005342156347</v>
      </c>
      <c r="D472" s="4">
        <v>0.55630007048321894</v>
      </c>
      <c r="E472" s="4">
        <v>0.55627005353543002</v>
      </c>
      <c r="F472" s="4">
        <f t="shared" si="14"/>
        <v>2005</v>
      </c>
      <c r="G472" s="4">
        <v>0.55627005353543002</v>
      </c>
      <c r="H472" s="5">
        <f t="shared" si="15"/>
        <v>2.8984126802110563E-3</v>
      </c>
      <c r="I472" s="4"/>
      <c r="J472" s="4"/>
      <c r="K472" s="4"/>
    </row>
    <row r="473" spans="1:11" x14ac:dyDescent="0.3">
      <c r="A473" s="6">
        <v>38617</v>
      </c>
      <c r="B473" s="4">
        <v>0.55484997134199898</v>
      </c>
      <c r="C473" s="4">
        <v>0.55095993749910477</v>
      </c>
      <c r="D473" s="4">
        <v>0.55912994906885294</v>
      </c>
      <c r="E473" s="4">
        <v>0.55809987085568979</v>
      </c>
      <c r="F473" s="4">
        <f t="shared" si="14"/>
        <v>2005</v>
      </c>
      <c r="G473" s="4">
        <v>0.55809987085568979</v>
      </c>
      <c r="H473" s="5">
        <f t="shared" si="15"/>
        <v>3.2840422641474717E-3</v>
      </c>
      <c r="I473" s="4"/>
      <c r="J473" s="4"/>
      <c r="K473" s="4"/>
    </row>
    <row r="474" spans="1:11" x14ac:dyDescent="0.3">
      <c r="A474" s="6">
        <v>38618</v>
      </c>
      <c r="B474" s="4">
        <v>0.55804007397379218</v>
      </c>
      <c r="C474" s="4">
        <v>0.5576601028213698</v>
      </c>
      <c r="D474" s="4">
        <v>0.56322004162196104</v>
      </c>
      <c r="E474" s="4">
        <v>0.56316009402520928</v>
      </c>
      <c r="F474" s="4">
        <f t="shared" si="14"/>
        <v>2005</v>
      </c>
      <c r="G474" s="4">
        <v>0.56316009402520928</v>
      </c>
      <c r="H474" s="5">
        <f t="shared" si="15"/>
        <v>9.0260201599260854E-3</v>
      </c>
      <c r="I474" s="4"/>
      <c r="J474" s="4"/>
      <c r="K474" s="4"/>
    </row>
    <row r="475" spans="1:11" x14ac:dyDescent="0.3">
      <c r="A475" s="6">
        <v>38621</v>
      </c>
      <c r="B475" s="4">
        <v>0.56427007997399847</v>
      </c>
      <c r="C475" s="4">
        <v>0.56179996213468253</v>
      </c>
      <c r="D475" s="4">
        <v>0.56453001464955388</v>
      </c>
      <c r="E475" s="4">
        <v>0.56214988602411065</v>
      </c>
      <c r="F475" s="4">
        <f t="shared" si="14"/>
        <v>2005</v>
      </c>
      <c r="G475" s="4">
        <v>0.56214988602411065</v>
      </c>
      <c r="H475" s="5">
        <f t="shared" si="15"/>
        <v>-1.7954311085512462E-3</v>
      </c>
      <c r="I475" s="4"/>
      <c r="J475" s="4"/>
      <c r="K475" s="4"/>
    </row>
    <row r="476" spans="1:11" x14ac:dyDescent="0.3">
      <c r="A476" s="6">
        <v>38622</v>
      </c>
      <c r="B476" s="4">
        <v>0.56223996401664234</v>
      </c>
      <c r="C476" s="4">
        <v>0.56217990881441882</v>
      </c>
      <c r="D476" s="4">
        <v>0.56672989483193337</v>
      </c>
      <c r="E476" s="4">
        <v>0.56589989117745099</v>
      </c>
      <c r="F476" s="4">
        <f t="shared" si="14"/>
        <v>2005</v>
      </c>
      <c r="G476" s="4">
        <v>0.56589989117745099</v>
      </c>
      <c r="H476" s="5">
        <f t="shared" si="15"/>
        <v>6.6486764027075393E-3</v>
      </c>
      <c r="I476" s="4"/>
      <c r="J476" s="4"/>
      <c r="K476" s="4"/>
    </row>
    <row r="477" spans="1:11" x14ac:dyDescent="0.3">
      <c r="A477" s="6">
        <v>38623</v>
      </c>
      <c r="B477" s="4">
        <v>0.5658300868832099</v>
      </c>
      <c r="C477" s="4">
        <v>0.56449018069330692</v>
      </c>
      <c r="D477" s="4">
        <v>0.56783015064533893</v>
      </c>
      <c r="E477" s="4">
        <v>0.56523009669391266</v>
      </c>
      <c r="F477" s="4">
        <f t="shared" si="14"/>
        <v>2005</v>
      </c>
      <c r="G477" s="4">
        <v>0.56523009669391266</v>
      </c>
      <c r="H477" s="5">
        <f t="shared" si="15"/>
        <v>-1.1842928204631013E-3</v>
      </c>
      <c r="I477" s="4"/>
      <c r="J477" s="4"/>
      <c r="K477" s="4"/>
    </row>
    <row r="478" spans="1:11" x14ac:dyDescent="0.3">
      <c r="A478" s="6">
        <v>38624</v>
      </c>
      <c r="B478" s="4">
        <v>0.56528984671600513</v>
      </c>
      <c r="C478" s="4">
        <v>0.56488015785011136</v>
      </c>
      <c r="D478" s="4">
        <v>0.56867003433061003</v>
      </c>
      <c r="E478" s="4">
        <v>0.56854006302835136</v>
      </c>
      <c r="F478" s="4">
        <f t="shared" si="14"/>
        <v>2005</v>
      </c>
      <c r="G478" s="4">
        <v>0.56854006302835136</v>
      </c>
      <c r="H478" s="5">
        <f t="shared" si="15"/>
        <v>5.8388831454374681E-3</v>
      </c>
      <c r="I478" s="4"/>
      <c r="J478" s="4"/>
      <c r="K478" s="4"/>
    </row>
    <row r="479" spans="1:11" x14ac:dyDescent="0.3">
      <c r="A479" s="6">
        <v>38625</v>
      </c>
      <c r="B479" s="4">
        <v>0.5686299373426672</v>
      </c>
      <c r="C479" s="4">
        <v>0.56440001738352052</v>
      </c>
      <c r="D479" s="4">
        <v>0.56904994266821829</v>
      </c>
      <c r="E479" s="4">
        <v>0.56670002640822126</v>
      </c>
      <c r="F479" s="4">
        <f t="shared" si="14"/>
        <v>2005</v>
      </c>
      <c r="G479" s="4">
        <v>0.56670002640822126</v>
      </c>
      <c r="H479" s="5">
        <f t="shared" si="15"/>
        <v>-3.2416723978964225E-3</v>
      </c>
      <c r="I479" s="4"/>
      <c r="J479" s="4"/>
      <c r="K479" s="4"/>
    </row>
    <row r="480" spans="1:11" x14ac:dyDescent="0.3">
      <c r="A480" s="6">
        <v>38628</v>
      </c>
      <c r="B480" s="4">
        <v>0.56746990139642994</v>
      </c>
      <c r="C480" s="4">
        <v>0.56702007137648658</v>
      </c>
      <c r="D480" s="4">
        <v>0.57064987890809571</v>
      </c>
      <c r="E480" s="4">
        <v>0.57060982784130887</v>
      </c>
      <c r="F480" s="4">
        <f t="shared" si="14"/>
        <v>2005</v>
      </c>
      <c r="G480" s="4">
        <v>0.57060982784130887</v>
      </c>
      <c r="H480" s="5">
        <f t="shared" si="15"/>
        <v>6.8755525521493497E-3</v>
      </c>
      <c r="I480" s="4"/>
      <c r="J480" s="4"/>
      <c r="K480" s="4"/>
    </row>
    <row r="481" spans="1:11" x14ac:dyDescent="0.3">
      <c r="A481" s="6">
        <v>38629</v>
      </c>
      <c r="B481" s="4">
        <v>0.57015988423473707</v>
      </c>
      <c r="C481" s="4">
        <v>0.56754011089733769</v>
      </c>
      <c r="D481" s="4">
        <v>0.57028994681475953</v>
      </c>
      <c r="E481" s="4">
        <v>0.5687001107827816</v>
      </c>
      <c r="F481" s="4">
        <f t="shared" si="14"/>
        <v>2005</v>
      </c>
      <c r="G481" s="4">
        <v>0.5687001107827816</v>
      </c>
      <c r="H481" s="5">
        <f t="shared" si="15"/>
        <v>-3.3524132149510976E-3</v>
      </c>
      <c r="I481" s="4"/>
      <c r="J481" s="4"/>
      <c r="K481" s="4"/>
    </row>
    <row r="482" spans="1:11" x14ac:dyDescent="0.3">
      <c r="A482" s="6">
        <v>38630</v>
      </c>
      <c r="B482" s="4">
        <v>0.56872986696270944</v>
      </c>
      <c r="C482" s="4">
        <v>0.56563997355067486</v>
      </c>
      <c r="D482" s="4">
        <v>0.56875994974437083</v>
      </c>
      <c r="E482" s="4">
        <v>0.56531988625763885</v>
      </c>
      <c r="F482" s="4">
        <f t="shared" si="14"/>
        <v>2005</v>
      </c>
      <c r="G482" s="4">
        <v>0.56531988625763885</v>
      </c>
      <c r="H482" s="5">
        <f t="shared" si="15"/>
        <v>-5.9615078128027422E-3</v>
      </c>
      <c r="I482" s="4"/>
      <c r="J482" s="4"/>
      <c r="K482" s="4"/>
    </row>
    <row r="483" spans="1:11" x14ac:dyDescent="0.3">
      <c r="A483" s="6">
        <v>38631</v>
      </c>
      <c r="B483" s="4">
        <v>0.56528984671600513</v>
      </c>
      <c r="C483" s="4">
        <v>0.56141989829317118</v>
      </c>
      <c r="D483" s="4">
        <v>0.56599982454005437</v>
      </c>
      <c r="E483" s="4">
        <v>0.56259011990483221</v>
      </c>
      <c r="F483" s="4">
        <f t="shared" si="14"/>
        <v>2005</v>
      </c>
      <c r="G483" s="4">
        <v>0.56259011990483221</v>
      </c>
      <c r="H483" s="5">
        <f t="shared" si="15"/>
        <v>-4.8404068900072096E-3</v>
      </c>
      <c r="I483" s="4"/>
      <c r="J483" s="4"/>
      <c r="K483" s="4"/>
    </row>
    <row r="484" spans="1:11" x14ac:dyDescent="0.3">
      <c r="A484" s="6">
        <v>38632</v>
      </c>
      <c r="B484" s="4">
        <v>0.56264994621066511</v>
      </c>
      <c r="C484" s="4">
        <v>0.56252018041147223</v>
      </c>
      <c r="D484" s="4">
        <v>0.5687001107827816</v>
      </c>
      <c r="E484" s="4">
        <v>0.56792012317051632</v>
      </c>
      <c r="F484" s="4">
        <f t="shared" si="14"/>
        <v>2005</v>
      </c>
      <c r="G484" s="4">
        <v>0.56792012317051632</v>
      </c>
      <c r="H484" s="5">
        <f t="shared" si="15"/>
        <v>9.4294462011910284E-3</v>
      </c>
      <c r="I484" s="4"/>
      <c r="J484" s="4"/>
      <c r="K484" s="4"/>
    </row>
    <row r="485" spans="1:11" x14ac:dyDescent="0.3">
      <c r="A485" s="6">
        <v>38635</v>
      </c>
      <c r="B485" s="4">
        <v>0.56867003433061003</v>
      </c>
      <c r="C485" s="4">
        <v>0.56708984801424978</v>
      </c>
      <c r="D485" s="4">
        <v>0.57077983937113763</v>
      </c>
      <c r="E485" s="4">
        <v>0.57012997823243738</v>
      </c>
      <c r="F485" s="4">
        <f t="shared" si="14"/>
        <v>2005</v>
      </c>
      <c r="G485" s="4">
        <v>0.57012997823243738</v>
      </c>
      <c r="H485" s="5">
        <f t="shared" si="15"/>
        <v>3.8835862088323898E-3</v>
      </c>
      <c r="I485" s="4"/>
      <c r="J485" s="4"/>
      <c r="K485" s="4"/>
    </row>
    <row r="486" spans="1:11" x14ac:dyDescent="0.3">
      <c r="A486" s="6">
        <v>38636</v>
      </c>
      <c r="B486" s="4">
        <v>0.57006010143649444</v>
      </c>
      <c r="C486" s="4">
        <v>0.56947997366724601</v>
      </c>
      <c r="D486" s="4">
        <v>0.573100058685446</v>
      </c>
      <c r="E486" s="4">
        <v>0.57292997535255241</v>
      </c>
      <c r="F486" s="4">
        <f t="shared" si="14"/>
        <v>2005</v>
      </c>
      <c r="G486" s="4">
        <v>0.57292997535255241</v>
      </c>
      <c r="H486" s="5">
        <f t="shared" si="15"/>
        <v>4.8991353632531634E-3</v>
      </c>
      <c r="I486" s="4"/>
      <c r="J486" s="4"/>
      <c r="K486" s="4"/>
    </row>
    <row r="487" spans="1:11" x14ac:dyDescent="0.3">
      <c r="A487" s="6">
        <v>38637</v>
      </c>
      <c r="B487" s="4">
        <v>0.57292997535255241</v>
      </c>
      <c r="C487" s="4">
        <v>0.56996002870318696</v>
      </c>
      <c r="D487" s="4">
        <v>0.57484016569192931</v>
      </c>
      <c r="E487" s="4">
        <v>0.57068016515483977</v>
      </c>
      <c r="F487" s="4">
        <f t="shared" si="14"/>
        <v>2005</v>
      </c>
      <c r="G487" s="4">
        <v>0.57068016515483977</v>
      </c>
      <c r="H487" s="5">
        <f t="shared" si="15"/>
        <v>-3.9345805365841296E-3</v>
      </c>
      <c r="I487" s="4"/>
      <c r="J487" s="4"/>
      <c r="K487" s="4"/>
    </row>
    <row r="488" spans="1:11" x14ac:dyDescent="0.3">
      <c r="A488" s="6">
        <v>38638</v>
      </c>
      <c r="B488" s="4">
        <v>0.5707101289062968</v>
      </c>
      <c r="C488" s="4">
        <v>0.56895993554821855</v>
      </c>
      <c r="D488" s="4">
        <v>0.57303010872100257</v>
      </c>
      <c r="E488" s="4">
        <v>0.56989993696906693</v>
      </c>
      <c r="F488" s="4">
        <f t="shared" si="14"/>
        <v>2005</v>
      </c>
      <c r="G488" s="4">
        <v>0.56989993696906693</v>
      </c>
      <c r="H488" s="5">
        <f t="shared" si="15"/>
        <v>-1.3681254056955843E-3</v>
      </c>
      <c r="I488" s="4"/>
      <c r="J488" s="4"/>
      <c r="K488" s="4"/>
    </row>
    <row r="489" spans="1:11" x14ac:dyDescent="0.3">
      <c r="A489" s="6">
        <v>38639</v>
      </c>
      <c r="B489" s="4">
        <v>0.56999998860000023</v>
      </c>
      <c r="C489" s="4">
        <v>0.56472002028474311</v>
      </c>
      <c r="D489" s="4">
        <v>0.57182002307865609</v>
      </c>
      <c r="E489" s="4">
        <v>0.56531988625763885</v>
      </c>
      <c r="F489" s="4">
        <f t="shared" si="14"/>
        <v>2005</v>
      </c>
      <c r="G489" s="4">
        <v>0.56531988625763885</v>
      </c>
      <c r="H489" s="5">
        <f t="shared" si="15"/>
        <v>-8.0690549409897002E-3</v>
      </c>
      <c r="I489" s="4"/>
      <c r="J489" s="4"/>
      <c r="K489" s="4"/>
    </row>
    <row r="490" spans="1:11" x14ac:dyDescent="0.3">
      <c r="A490" s="6">
        <v>38642</v>
      </c>
      <c r="B490" s="4">
        <v>0.56650997000896219</v>
      </c>
      <c r="C490" s="4">
        <v>0.56405015082701038</v>
      </c>
      <c r="D490" s="4">
        <v>0.57060982784130887</v>
      </c>
      <c r="E490" s="4">
        <v>0.57042006874702667</v>
      </c>
      <c r="F490" s="4">
        <f t="shared" si="14"/>
        <v>2005</v>
      </c>
      <c r="G490" s="4">
        <v>0.57042006874702667</v>
      </c>
      <c r="H490" s="5">
        <f t="shared" si="15"/>
        <v>8.9813108190309743E-3</v>
      </c>
      <c r="I490" s="4"/>
      <c r="J490" s="4"/>
      <c r="K490" s="4"/>
    </row>
    <row r="491" spans="1:11" x14ac:dyDescent="0.3">
      <c r="A491" s="6">
        <v>38643</v>
      </c>
      <c r="B491" s="4">
        <v>0.57051997761279605</v>
      </c>
      <c r="C491" s="4">
        <v>0.57028994681475953</v>
      </c>
      <c r="D491" s="4">
        <v>0.57376000422287365</v>
      </c>
      <c r="E491" s="4">
        <v>0.57197996011011754</v>
      </c>
      <c r="F491" s="4">
        <f t="shared" si="14"/>
        <v>2005</v>
      </c>
      <c r="G491" s="4">
        <v>0.57197996011011754</v>
      </c>
      <c r="H491" s="5">
        <f t="shared" si="15"/>
        <v>2.7309038745427839E-3</v>
      </c>
      <c r="I491" s="4"/>
      <c r="J491" s="4"/>
      <c r="K491" s="4"/>
    </row>
    <row r="492" spans="1:11" x14ac:dyDescent="0.3">
      <c r="A492" s="6">
        <v>38644</v>
      </c>
      <c r="B492" s="4">
        <v>0.57204998115095307</v>
      </c>
      <c r="C492" s="4">
        <v>0.56596010320848444</v>
      </c>
      <c r="D492" s="4">
        <v>0.57330015072060969</v>
      </c>
      <c r="E492" s="4">
        <v>0.56712007916996299</v>
      </c>
      <c r="F492" s="4">
        <f t="shared" si="14"/>
        <v>2005</v>
      </c>
      <c r="G492" s="4">
        <v>0.56712007916996299</v>
      </c>
      <c r="H492" s="5">
        <f t="shared" si="15"/>
        <v>-8.5328948467723684E-3</v>
      </c>
      <c r="I492" s="4"/>
      <c r="J492" s="4"/>
      <c r="K492" s="4"/>
    </row>
    <row r="493" spans="1:11" x14ac:dyDescent="0.3">
      <c r="A493" s="6">
        <v>38645</v>
      </c>
      <c r="B493" s="4">
        <v>0.56725004552181613</v>
      </c>
      <c r="C493" s="4">
        <v>0.56337996429297788</v>
      </c>
      <c r="D493" s="4">
        <v>0.56814985975220711</v>
      </c>
      <c r="E493" s="4">
        <v>0.5636000063123201</v>
      </c>
      <c r="F493" s="4">
        <f t="shared" si="14"/>
        <v>2005</v>
      </c>
      <c r="G493" s="4">
        <v>0.5636000063123201</v>
      </c>
      <c r="H493" s="5">
        <f t="shared" si="15"/>
        <v>-6.2262699222464402E-3</v>
      </c>
      <c r="I493" s="4"/>
      <c r="J493" s="4"/>
      <c r="K493" s="4"/>
    </row>
    <row r="494" spans="1:11" x14ac:dyDescent="0.3">
      <c r="A494" s="6">
        <v>38646</v>
      </c>
      <c r="B494" s="4">
        <v>0.5636000063123201</v>
      </c>
      <c r="C494" s="4">
        <v>0.56182994755879268</v>
      </c>
      <c r="D494" s="4">
        <v>0.56672989483193337</v>
      </c>
      <c r="E494" s="4">
        <v>0.56538988438342253</v>
      </c>
      <c r="F494" s="4">
        <f t="shared" si="14"/>
        <v>2005</v>
      </c>
      <c r="G494" s="4">
        <v>0.56538988438342253</v>
      </c>
      <c r="H494" s="5">
        <f t="shared" si="15"/>
        <v>3.170762795013772E-3</v>
      </c>
      <c r="I494" s="4"/>
      <c r="J494" s="4"/>
      <c r="K494" s="4"/>
    </row>
    <row r="495" spans="1:11" x14ac:dyDescent="0.3">
      <c r="A495" s="6">
        <v>38649</v>
      </c>
      <c r="B495" s="4">
        <v>0.56596010320848444</v>
      </c>
      <c r="C495" s="4">
        <v>0.56413988412566785</v>
      </c>
      <c r="D495" s="4">
        <v>0.56650997000896219</v>
      </c>
      <c r="E495" s="4">
        <v>0.56531988625763885</v>
      </c>
      <c r="F495" s="4">
        <f t="shared" si="14"/>
        <v>2005</v>
      </c>
      <c r="G495" s="4">
        <v>0.56531988625763885</v>
      </c>
      <c r="H495" s="5">
        <f t="shared" si="15"/>
        <v>-1.2381271956890487E-4</v>
      </c>
      <c r="I495" s="4"/>
      <c r="J495" s="4"/>
      <c r="K495" s="4"/>
    </row>
    <row r="496" spans="1:11" x14ac:dyDescent="0.3">
      <c r="A496" s="6">
        <v>38650</v>
      </c>
      <c r="B496" s="4">
        <v>0.56536015703443721</v>
      </c>
      <c r="C496" s="4">
        <v>0.55962997266207581</v>
      </c>
      <c r="D496" s="4">
        <v>0.5669300623736454</v>
      </c>
      <c r="E496" s="4">
        <v>0.56050983975023683</v>
      </c>
      <c r="F496" s="4">
        <f t="shared" si="14"/>
        <v>2005</v>
      </c>
      <c r="G496" s="4">
        <v>0.56050983975023683</v>
      </c>
      <c r="H496" s="5">
        <f t="shared" si="15"/>
        <v>-8.5449436336647536E-3</v>
      </c>
      <c r="I496" s="4"/>
      <c r="J496" s="4"/>
      <c r="K496" s="4"/>
    </row>
    <row r="497" spans="1:11" x14ac:dyDescent="0.3">
      <c r="A497" s="6">
        <v>38651</v>
      </c>
      <c r="B497" s="4">
        <v>0.56063019318755825</v>
      </c>
      <c r="C497" s="4">
        <v>0.5597900563372713</v>
      </c>
      <c r="D497" s="4">
        <v>0.56401992795209432</v>
      </c>
      <c r="E497" s="4">
        <v>0.56309001275398884</v>
      </c>
      <c r="F497" s="4">
        <f t="shared" si="14"/>
        <v>2005</v>
      </c>
      <c r="G497" s="4">
        <v>0.56309001275398884</v>
      </c>
      <c r="H497" s="5">
        <f t="shared" si="15"/>
        <v>4.5926982515572864E-3</v>
      </c>
      <c r="I497" s="4"/>
      <c r="J497" s="4"/>
      <c r="K497" s="4"/>
    </row>
    <row r="498" spans="1:11" x14ac:dyDescent="0.3">
      <c r="A498" s="6">
        <v>38652</v>
      </c>
      <c r="B498" s="4">
        <v>0.56316009402520928</v>
      </c>
      <c r="C498" s="4">
        <v>0.55862988200619634</v>
      </c>
      <c r="D498" s="4">
        <v>0.56351012712224957</v>
      </c>
      <c r="E498" s="4">
        <v>0.56057016712838958</v>
      </c>
      <c r="F498" s="4">
        <f t="shared" si="14"/>
        <v>2005</v>
      </c>
      <c r="G498" s="4">
        <v>0.56057016712838958</v>
      </c>
      <c r="H498" s="5">
        <f t="shared" si="15"/>
        <v>-4.4850745711048044E-3</v>
      </c>
      <c r="I498" s="4"/>
      <c r="J498" s="4"/>
      <c r="K498" s="4"/>
    </row>
    <row r="499" spans="1:11" x14ac:dyDescent="0.3">
      <c r="A499" s="6">
        <v>38653</v>
      </c>
      <c r="B499" s="4">
        <v>0.56050983975023683</v>
      </c>
      <c r="C499" s="4">
        <v>0.56000008960001435</v>
      </c>
      <c r="D499" s="4">
        <v>0.56385995974039882</v>
      </c>
      <c r="E499" s="4">
        <v>0.56379002204418993</v>
      </c>
      <c r="F499" s="4">
        <f t="shared" si="14"/>
        <v>2005</v>
      </c>
      <c r="G499" s="4">
        <v>0.56379002204418993</v>
      </c>
      <c r="H499" s="5">
        <f t="shared" si="15"/>
        <v>5.727459489862031E-3</v>
      </c>
      <c r="I499" s="4"/>
      <c r="J499" s="4"/>
      <c r="K499" s="4"/>
    </row>
    <row r="500" spans="1:11" x14ac:dyDescent="0.3">
      <c r="A500" s="6">
        <v>38656</v>
      </c>
      <c r="B500" s="4">
        <v>0.56341011862036638</v>
      </c>
      <c r="C500" s="4">
        <v>0.5611401469962729</v>
      </c>
      <c r="D500" s="4">
        <v>0.56563997355067486</v>
      </c>
      <c r="E500" s="4">
        <v>0.56536015703443721</v>
      </c>
      <c r="F500" s="4">
        <f t="shared" si="14"/>
        <v>2005</v>
      </c>
      <c r="G500" s="4">
        <v>0.56536015703443721</v>
      </c>
      <c r="H500" s="5">
        <f t="shared" si="15"/>
        <v>2.7810933060174459E-3</v>
      </c>
      <c r="I500" s="4"/>
      <c r="J500" s="4"/>
      <c r="K500" s="4"/>
    </row>
    <row r="501" spans="1:11" x14ac:dyDescent="0.3">
      <c r="A501" s="6">
        <v>38657</v>
      </c>
      <c r="B501" s="4">
        <v>0.56538988438342253</v>
      </c>
      <c r="C501" s="4">
        <v>0.56420990865441578</v>
      </c>
      <c r="D501" s="4">
        <v>0.56769991836475175</v>
      </c>
      <c r="E501" s="4">
        <v>0.56663997792370646</v>
      </c>
      <c r="F501" s="4">
        <f t="shared" si="14"/>
        <v>2005</v>
      </c>
      <c r="G501" s="4">
        <v>0.56663997792370646</v>
      </c>
      <c r="H501" s="5">
        <f t="shared" si="15"/>
        <v>2.2611683427305718E-3</v>
      </c>
      <c r="I501" s="4"/>
      <c r="J501" s="4"/>
      <c r="K501" s="4"/>
    </row>
    <row r="502" spans="1:11" x14ac:dyDescent="0.3">
      <c r="A502" s="6">
        <v>38658</v>
      </c>
      <c r="B502" s="4">
        <v>0.56670002640822126</v>
      </c>
      <c r="C502" s="4">
        <v>0.56264994621066511</v>
      </c>
      <c r="D502" s="4">
        <v>0.56725004552181613</v>
      </c>
      <c r="E502" s="4">
        <v>0.56303009283240169</v>
      </c>
      <c r="F502" s="4">
        <f t="shared" si="14"/>
        <v>2005</v>
      </c>
      <c r="G502" s="4">
        <v>0.56303009283240169</v>
      </c>
      <c r="H502" s="5">
        <f t="shared" si="15"/>
        <v>-6.3910649172823275E-3</v>
      </c>
      <c r="I502" s="4"/>
      <c r="J502" s="4"/>
      <c r="K502" s="4"/>
    </row>
    <row r="503" spans="1:11" x14ac:dyDescent="0.3">
      <c r="A503" s="6">
        <v>38659</v>
      </c>
      <c r="B503" s="4">
        <v>0.56303009283240169</v>
      </c>
      <c r="C503" s="4">
        <v>0.56214988602411065</v>
      </c>
      <c r="D503" s="4">
        <v>0.56499984180004437</v>
      </c>
      <c r="E503" s="4">
        <v>0.56453001464955388</v>
      </c>
      <c r="F503" s="4">
        <f t="shared" si="14"/>
        <v>2005</v>
      </c>
      <c r="G503" s="4">
        <v>0.56453001464955388</v>
      </c>
      <c r="H503" s="5">
        <f t="shared" si="15"/>
        <v>2.660474935072685E-3</v>
      </c>
      <c r="I503" s="4"/>
      <c r="J503" s="4"/>
      <c r="K503" s="4"/>
    </row>
    <row r="504" spans="1:11" x14ac:dyDescent="0.3">
      <c r="A504" s="6">
        <v>38660</v>
      </c>
      <c r="B504" s="4">
        <v>0.56453001464955388</v>
      </c>
      <c r="C504" s="4">
        <v>0.56453001464955388</v>
      </c>
      <c r="D504" s="4">
        <v>0.57234006386170433</v>
      </c>
      <c r="E504" s="4">
        <v>0.57140016467752752</v>
      </c>
      <c r="F504" s="4">
        <f t="shared" si="14"/>
        <v>2005</v>
      </c>
      <c r="G504" s="4">
        <v>0.57140016467752752</v>
      </c>
      <c r="H504" s="5">
        <f t="shared" si="15"/>
        <v>1.2096225493556087E-2</v>
      </c>
      <c r="I504" s="4"/>
      <c r="J504" s="4"/>
      <c r="K504" s="4"/>
    </row>
    <row r="505" spans="1:11" x14ac:dyDescent="0.3">
      <c r="A505" s="6">
        <v>38663</v>
      </c>
      <c r="B505" s="4">
        <v>0.57182002307865609</v>
      </c>
      <c r="C505" s="4">
        <v>0.57081013941466852</v>
      </c>
      <c r="D505" s="4">
        <v>0.57457989590910608</v>
      </c>
      <c r="E505" s="4">
        <v>0.57358985801356654</v>
      </c>
      <c r="F505" s="4">
        <f t="shared" si="14"/>
        <v>2005</v>
      </c>
      <c r="G505" s="4">
        <v>0.57358985801356654</v>
      </c>
      <c r="H505" s="5">
        <f t="shared" si="15"/>
        <v>3.8248298450139591E-3</v>
      </c>
      <c r="I505" s="4"/>
      <c r="J505" s="4"/>
      <c r="K505" s="4"/>
    </row>
    <row r="506" spans="1:11" x14ac:dyDescent="0.3">
      <c r="A506" s="6">
        <v>38664</v>
      </c>
      <c r="B506" s="4">
        <v>0.57368989307567775</v>
      </c>
      <c r="C506" s="4">
        <v>0.57280001832960059</v>
      </c>
      <c r="D506" s="4">
        <v>0.57686993832683486</v>
      </c>
      <c r="E506" s="4">
        <v>0.57389006791415065</v>
      </c>
      <c r="F506" s="4">
        <f t="shared" si="14"/>
        <v>2005</v>
      </c>
      <c r="G506" s="4">
        <v>0.57389006791415065</v>
      </c>
      <c r="H506" s="5">
        <f t="shared" si="15"/>
        <v>5.2325082234612181E-4</v>
      </c>
      <c r="I506" s="4"/>
      <c r="J506" s="4"/>
      <c r="K506" s="4"/>
    </row>
    <row r="507" spans="1:11" x14ac:dyDescent="0.3">
      <c r="A507" s="6">
        <v>38665</v>
      </c>
      <c r="B507" s="4">
        <v>0.57378996303645058</v>
      </c>
      <c r="C507" s="4">
        <v>0.57286991212748417</v>
      </c>
      <c r="D507" s="4">
        <v>0.57576987629584209</v>
      </c>
      <c r="E507" s="4">
        <v>0.57338989251233075</v>
      </c>
      <c r="F507" s="4">
        <f t="shared" si="14"/>
        <v>2005</v>
      </c>
      <c r="G507" s="4">
        <v>0.57338989251233075</v>
      </c>
      <c r="H507" s="5">
        <f t="shared" si="15"/>
        <v>-8.7193265944059334E-4</v>
      </c>
      <c r="I507" s="4"/>
      <c r="J507" s="4"/>
      <c r="K507" s="4"/>
    </row>
    <row r="508" spans="1:11" x14ac:dyDescent="0.3">
      <c r="A508" s="6">
        <v>38666</v>
      </c>
      <c r="B508" s="4">
        <v>0.57338989251233075</v>
      </c>
      <c r="C508" s="4">
        <v>0.57097016395408251</v>
      </c>
      <c r="D508" s="4">
        <v>0.57454985455270424</v>
      </c>
      <c r="E508" s="4">
        <v>0.57464989455174442</v>
      </c>
      <c r="F508" s="4">
        <f t="shared" si="14"/>
        <v>2005</v>
      </c>
      <c r="G508" s="4">
        <v>0.57464989455174442</v>
      </c>
      <c r="H508" s="5">
        <f t="shared" si="15"/>
        <v>2.1950503101509848E-3</v>
      </c>
      <c r="I508" s="4"/>
      <c r="J508" s="4"/>
      <c r="K508" s="4"/>
    </row>
    <row r="509" spans="1:11" x14ac:dyDescent="0.3">
      <c r="A509" s="6">
        <v>38667</v>
      </c>
      <c r="B509" s="4">
        <v>0.57478003168187541</v>
      </c>
      <c r="C509" s="4">
        <v>0.57349018672266994</v>
      </c>
      <c r="D509" s="4">
        <v>0.57533989642731187</v>
      </c>
      <c r="E509" s="4">
        <v>0.57445017937206844</v>
      </c>
      <c r="F509" s="4">
        <f t="shared" si="14"/>
        <v>2005</v>
      </c>
      <c r="G509" s="4">
        <v>0.57445017937206844</v>
      </c>
      <c r="H509" s="5">
        <f t="shared" si="15"/>
        <v>-3.476027653621489E-4</v>
      </c>
      <c r="I509" s="4"/>
      <c r="J509" s="4"/>
      <c r="K509" s="4"/>
    </row>
    <row r="510" spans="1:11" x14ac:dyDescent="0.3">
      <c r="A510" s="6">
        <v>38670</v>
      </c>
      <c r="B510" s="4">
        <v>0.57386009864655096</v>
      </c>
      <c r="C510" s="4">
        <v>0.57153014049925444</v>
      </c>
      <c r="D510" s="4">
        <v>0.57640010467425895</v>
      </c>
      <c r="E510" s="4">
        <v>0.57551008897961486</v>
      </c>
      <c r="F510" s="4">
        <f t="shared" si="14"/>
        <v>2005</v>
      </c>
      <c r="G510" s="4">
        <v>0.57551008897961486</v>
      </c>
      <c r="H510" s="5">
        <f t="shared" si="15"/>
        <v>1.8433852661758573E-3</v>
      </c>
      <c r="I510" s="4"/>
      <c r="J510" s="4"/>
      <c r="K510" s="4"/>
    </row>
    <row r="511" spans="1:11" x14ac:dyDescent="0.3">
      <c r="A511" s="6">
        <v>38671</v>
      </c>
      <c r="B511" s="4">
        <v>0.5754700151348614</v>
      </c>
      <c r="C511" s="4">
        <v>0.57474996939456413</v>
      </c>
      <c r="D511" s="4">
        <v>0.57763000718571733</v>
      </c>
      <c r="E511" s="4">
        <v>0.57580004537304352</v>
      </c>
      <c r="F511" s="4">
        <f t="shared" si="14"/>
        <v>2005</v>
      </c>
      <c r="G511" s="4">
        <v>0.57580004537304352</v>
      </c>
      <c r="H511" s="5">
        <f t="shared" si="15"/>
        <v>5.0369816248021007E-4</v>
      </c>
      <c r="I511" s="4"/>
      <c r="J511" s="4"/>
      <c r="K511" s="4"/>
    </row>
    <row r="512" spans="1:11" x14ac:dyDescent="0.3">
      <c r="A512" s="6">
        <v>38672</v>
      </c>
      <c r="B512" s="4">
        <v>0.57587001001437954</v>
      </c>
      <c r="C512" s="4">
        <v>0.57574004185630101</v>
      </c>
      <c r="D512" s="4">
        <v>0.58306012107826466</v>
      </c>
      <c r="E512" s="4">
        <v>0.58177011702887671</v>
      </c>
      <c r="F512" s="4">
        <f t="shared" si="14"/>
        <v>2005</v>
      </c>
      <c r="G512" s="4">
        <v>0.58177011702887671</v>
      </c>
      <c r="H512" s="5">
        <f t="shared" si="15"/>
        <v>1.0314924802189858E-2</v>
      </c>
      <c r="I512" s="4"/>
      <c r="J512" s="4"/>
      <c r="K512" s="4"/>
    </row>
    <row r="513" spans="1:11" x14ac:dyDescent="0.3">
      <c r="A513" s="6">
        <v>38673</v>
      </c>
      <c r="B513" s="4">
        <v>0.58179990272305626</v>
      </c>
      <c r="C513" s="4">
        <v>0.5805501757905932</v>
      </c>
      <c r="D513" s="4">
        <v>0.58278012929559952</v>
      </c>
      <c r="E513" s="4">
        <v>0.58143016703907269</v>
      </c>
      <c r="F513" s="4">
        <f t="shared" si="14"/>
        <v>2005</v>
      </c>
      <c r="G513" s="4">
        <v>0.58143016703907269</v>
      </c>
      <c r="H513" s="5">
        <f t="shared" si="15"/>
        <v>-5.8450810946125361E-4</v>
      </c>
      <c r="I513" s="4"/>
      <c r="J513" s="4"/>
      <c r="K513" s="4"/>
    </row>
    <row r="514" spans="1:11" x14ac:dyDescent="0.3">
      <c r="A514" s="6">
        <v>38674</v>
      </c>
      <c r="B514" s="4">
        <v>0.58143016703907269</v>
      </c>
      <c r="C514" s="4">
        <v>0.58091980518273412</v>
      </c>
      <c r="D514" s="4">
        <v>0.58451981112995866</v>
      </c>
      <c r="E514" s="4">
        <v>0.58285010202791032</v>
      </c>
      <c r="F514" s="4">
        <f t="shared" si="14"/>
        <v>2005</v>
      </c>
      <c r="G514" s="4">
        <v>0.58285010202791032</v>
      </c>
      <c r="H514" s="5">
        <f t="shared" si="15"/>
        <v>2.4391647450494563E-3</v>
      </c>
      <c r="I514" s="4"/>
      <c r="J514" s="4"/>
      <c r="K514" s="4"/>
    </row>
    <row r="515" spans="1:11" x14ac:dyDescent="0.3">
      <c r="A515" s="6">
        <v>38677</v>
      </c>
      <c r="B515" s="4">
        <v>0.58244985397982163</v>
      </c>
      <c r="C515" s="4">
        <v>0.57998012988075032</v>
      </c>
      <c r="D515" s="4">
        <v>0.58319001438729767</v>
      </c>
      <c r="E515" s="4">
        <v>0.58272002051174476</v>
      </c>
      <c r="F515" s="4">
        <f t="shared" ref="F515:F578" si="16">VALUE(TEXT(A515,"yyyy"))</f>
        <v>2005</v>
      </c>
      <c r="G515" s="4">
        <v>0.58272002051174476</v>
      </c>
      <c r="H515" s="5">
        <f t="shared" ref="H515:H578" si="17">LN(G515/G514)</f>
        <v>-2.2320667661279204E-4</v>
      </c>
      <c r="I515" s="4"/>
      <c r="J515" s="4"/>
      <c r="K515" s="4"/>
    </row>
    <row r="516" spans="1:11" x14ac:dyDescent="0.3">
      <c r="A516" s="6">
        <v>38678</v>
      </c>
      <c r="B516" s="4">
        <v>0.58265007900735066</v>
      </c>
      <c r="C516" s="4">
        <v>0.58018000664886282</v>
      </c>
      <c r="D516" s="4">
        <v>0.58548009367681497</v>
      </c>
      <c r="E516" s="4">
        <v>0.58089010953263909</v>
      </c>
      <c r="F516" s="4">
        <f t="shared" si="16"/>
        <v>2005</v>
      </c>
      <c r="G516" s="4">
        <v>0.58089010953263909</v>
      </c>
      <c r="H516" s="5">
        <f t="shared" si="17"/>
        <v>-3.1452329958094835E-3</v>
      </c>
      <c r="I516" s="4"/>
      <c r="J516" s="4"/>
      <c r="K516" s="4"/>
    </row>
    <row r="517" spans="1:11" x14ac:dyDescent="0.3">
      <c r="A517" s="6">
        <v>38679</v>
      </c>
      <c r="B517" s="4">
        <v>0.58095996662965954</v>
      </c>
      <c r="C517" s="4">
        <v>0.57944007546627552</v>
      </c>
      <c r="D517" s="4">
        <v>0.58200001978800064</v>
      </c>
      <c r="E517" s="4">
        <v>0.58069008047783821</v>
      </c>
      <c r="F517" s="4">
        <f t="shared" si="16"/>
        <v>2005</v>
      </c>
      <c r="G517" s="4">
        <v>0.58069008047783821</v>
      </c>
      <c r="H517" s="5">
        <f t="shared" si="17"/>
        <v>-3.4440851952947856E-4</v>
      </c>
      <c r="I517" s="4"/>
      <c r="J517" s="4"/>
      <c r="K517" s="4"/>
    </row>
    <row r="518" spans="1:11" x14ac:dyDescent="0.3">
      <c r="A518" s="6">
        <v>38680</v>
      </c>
      <c r="B518" s="4">
        <v>0.58069008047783821</v>
      </c>
      <c r="C518" s="4">
        <v>0.57880017039877019</v>
      </c>
      <c r="D518" s="4">
        <v>0.58123010376701045</v>
      </c>
      <c r="E518" s="4">
        <v>0.5805501757905932</v>
      </c>
      <c r="F518" s="4">
        <f t="shared" si="16"/>
        <v>2005</v>
      </c>
      <c r="G518" s="4">
        <v>0.5805501757905932</v>
      </c>
      <c r="H518" s="5">
        <f t="shared" si="17"/>
        <v>-2.4095735084400381E-4</v>
      </c>
      <c r="I518" s="4"/>
      <c r="J518" s="4"/>
      <c r="K518" s="4"/>
    </row>
    <row r="519" spans="1:11" x14ac:dyDescent="0.3">
      <c r="A519" s="6">
        <v>38681</v>
      </c>
      <c r="B519" s="4">
        <v>0.58064995633512329</v>
      </c>
      <c r="C519" s="4">
        <v>0.5803200697312596</v>
      </c>
      <c r="D519" s="4">
        <v>0.58381001420993572</v>
      </c>
      <c r="E519" s="4">
        <v>0.58285010202791032</v>
      </c>
      <c r="F519" s="4">
        <f t="shared" si="16"/>
        <v>2005</v>
      </c>
      <c r="G519" s="4">
        <v>0.58285010202791032</v>
      </c>
      <c r="H519" s="5">
        <f t="shared" si="17"/>
        <v>3.9538055427956525E-3</v>
      </c>
      <c r="I519" s="4"/>
      <c r="J519" s="4"/>
      <c r="K519" s="4"/>
    </row>
    <row r="520" spans="1:11" x14ac:dyDescent="0.3">
      <c r="A520" s="6">
        <v>38684</v>
      </c>
      <c r="B520" s="4">
        <v>0.5835698250049165</v>
      </c>
      <c r="C520" s="4">
        <v>0.57686993832683486</v>
      </c>
      <c r="D520" s="4">
        <v>0.58616990720930373</v>
      </c>
      <c r="E520" s="4">
        <v>0.57853998492324799</v>
      </c>
      <c r="F520" s="4">
        <f t="shared" si="16"/>
        <v>2005</v>
      </c>
      <c r="G520" s="4">
        <v>0.57853998492324799</v>
      </c>
      <c r="H520" s="5">
        <f t="shared" si="17"/>
        <v>-7.4223758936773606E-3</v>
      </c>
      <c r="I520" s="4"/>
      <c r="J520" s="4"/>
      <c r="K520" s="4"/>
    </row>
    <row r="521" spans="1:11" x14ac:dyDescent="0.3">
      <c r="A521" s="6">
        <v>38685</v>
      </c>
      <c r="B521" s="4">
        <v>0.5785701102581059</v>
      </c>
      <c r="C521" s="4">
        <v>0.57820012084382522</v>
      </c>
      <c r="D521" s="4">
        <v>0.58302000866367731</v>
      </c>
      <c r="E521" s="4">
        <v>0.58244985397982163</v>
      </c>
      <c r="F521" s="4">
        <f t="shared" si="16"/>
        <v>2005</v>
      </c>
      <c r="G521" s="4">
        <v>0.58244985397982163</v>
      </c>
      <c r="H521" s="5">
        <f t="shared" si="17"/>
        <v>6.7354316236381525E-3</v>
      </c>
      <c r="I521" s="4"/>
      <c r="J521" s="4"/>
      <c r="K521" s="4"/>
    </row>
    <row r="522" spans="1:11" x14ac:dyDescent="0.3">
      <c r="A522" s="6">
        <v>38686</v>
      </c>
      <c r="B522" s="4">
        <v>0.58248004860213531</v>
      </c>
      <c r="C522" s="4">
        <v>0.57677012192343613</v>
      </c>
      <c r="D522" s="4">
        <v>0.58250990703724392</v>
      </c>
      <c r="E522" s="4">
        <v>0.57773012146198077</v>
      </c>
      <c r="F522" s="4">
        <f t="shared" si="16"/>
        <v>2005</v>
      </c>
      <c r="G522" s="4">
        <v>0.57773012146198077</v>
      </c>
      <c r="H522" s="5">
        <f t="shared" si="17"/>
        <v>-8.1362523993856531E-3</v>
      </c>
      <c r="I522" s="4"/>
      <c r="J522" s="4"/>
      <c r="K522" s="4"/>
    </row>
    <row r="523" spans="1:11" x14ac:dyDescent="0.3">
      <c r="A523" s="6">
        <v>38687</v>
      </c>
      <c r="B523" s="4">
        <v>0.57770008353543212</v>
      </c>
      <c r="C523" s="4">
        <v>0.57656992784227357</v>
      </c>
      <c r="D523" s="4">
        <v>0.5792400370713624</v>
      </c>
      <c r="E523" s="4">
        <v>0.57703004941685343</v>
      </c>
      <c r="F523" s="4">
        <f t="shared" si="16"/>
        <v>2005</v>
      </c>
      <c r="G523" s="4">
        <v>0.57703004941685343</v>
      </c>
      <c r="H523" s="5">
        <f t="shared" si="17"/>
        <v>-1.2124978823303081E-3</v>
      </c>
      <c r="I523" s="4"/>
      <c r="J523" s="4"/>
      <c r="K523" s="4"/>
    </row>
    <row r="524" spans="1:11" x14ac:dyDescent="0.3">
      <c r="A524" s="6">
        <v>38688</v>
      </c>
      <c r="B524" s="4">
        <v>0.57692984475394804</v>
      </c>
      <c r="C524" s="4">
        <v>0.57593999166038889</v>
      </c>
      <c r="D524" s="4">
        <v>0.57930983343683673</v>
      </c>
      <c r="E524" s="4">
        <v>0.57672987241581763</v>
      </c>
      <c r="F524" s="4">
        <f t="shared" si="16"/>
        <v>2005</v>
      </c>
      <c r="G524" s="4">
        <v>0.57672987241581763</v>
      </c>
      <c r="H524" s="5">
        <f t="shared" si="17"/>
        <v>-5.2034570126503342E-4</v>
      </c>
      <c r="I524" s="4"/>
      <c r="J524" s="4"/>
      <c r="K524" s="4"/>
    </row>
    <row r="525" spans="1:11" x14ac:dyDescent="0.3">
      <c r="A525" s="6">
        <v>38691</v>
      </c>
      <c r="B525" s="4">
        <v>0.57722989681438364</v>
      </c>
      <c r="C525" s="4">
        <v>0.57330015072060969</v>
      </c>
      <c r="D525" s="4">
        <v>0.57849982268980438</v>
      </c>
      <c r="E525" s="4">
        <v>0.57418004219074947</v>
      </c>
      <c r="F525" s="4">
        <f t="shared" si="16"/>
        <v>2005</v>
      </c>
      <c r="G525" s="4">
        <v>0.57418004219074947</v>
      </c>
      <c r="H525" s="5">
        <f t="shared" si="17"/>
        <v>-4.4309886717998634E-3</v>
      </c>
      <c r="I525" s="4"/>
      <c r="J525" s="4"/>
      <c r="K525" s="4"/>
    </row>
    <row r="526" spans="1:11" x14ac:dyDescent="0.3">
      <c r="A526" s="6">
        <v>38692</v>
      </c>
      <c r="B526" s="4">
        <v>0.57409005291388016</v>
      </c>
      <c r="C526" s="4">
        <v>0.57306984346024159</v>
      </c>
      <c r="D526" s="4">
        <v>0.57729987611144662</v>
      </c>
      <c r="E526" s="4">
        <v>0.57381992497878298</v>
      </c>
      <c r="F526" s="4">
        <f t="shared" si="16"/>
        <v>2005</v>
      </c>
      <c r="G526" s="4">
        <v>0.57381992497878298</v>
      </c>
      <c r="H526" s="5">
        <f t="shared" si="17"/>
        <v>-6.2738194090110225E-4</v>
      </c>
      <c r="I526" s="4"/>
      <c r="J526" s="4"/>
      <c r="K526" s="4"/>
    </row>
    <row r="527" spans="1:11" x14ac:dyDescent="0.3">
      <c r="A527" s="6">
        <v>38693</v>
      </c>
      <c r="B527" s="4">
        <v>0.57389006791415065</v>
      </c>
      <c r="C527" s="4">
        <v>0.57389006791415065</v>
      </c>
      <c r="D527" s="4">
        <v>0.57810017782361478</v>
      </c>
      <c r="E527" s="4">
        <v>0.5763399760357838</v>
      </c>
      <c r="F527" s="4">
        <f t="shared" si="16"/>
        <v>2005</v>
      </c>
      <c r="G527" s="4">
        <v>0.5763399760357838</v>
      </c>
      <c r="H527" s="5">
        <f t="shared" si="17"/>
        <v>4.3820951981329275E-3</v>
      </c>
      <c r="I527" s="4"/>
      <c r="J527" s="4"/>
      <c r="K527" s="4"/>
    </row>
    <row r="528" spans="1:11" x14ac:dyDescent="0.3">
      <c r="A528" s="6">
        <v>38694</v>
      </c>
      <c r="B528" s="4">
        <v>0.57640010467425895</v>
      </c>
      <c r="C528" s="4">
        <v>0.5695101358566429</v>
      </c>
      <c r="D528" s="4">
        <v>0.57669993840844658</v>
      </c>
      <c r="E528" s="4">
        <v>0.57074009580443252</v>
      </c>
      <c r="F528" s="4">
        <f t="shared" si="16"/>
        <v>2005</v>
      </c>
      <c r="G528" s="4">
        <v>0.57074009580443252</v>
      </c>
      <c r="H528" s="5">
        <f t="shared" si="17"/>
        <v>-9.7637904377976502E-3</v>
      </c>
      <c r="I528" s="4"/>
      <c r="J528" s="4"/>
      <c r="K528" s="4"/>
    </row>
    <row r="529" spans="1:11" x14ac:dyDescent="0.3">
      <c r="A529" s="6">
        <v>38695</v>
      </c>
      <c r="B529" s="4">
        <v>0.57060982784130887</v>
      </c>
      <c r="C529" s="4">
        <v>0.56927994625997314</v>
      </c>
      <c r="D529" s="4">
        <v>0.57247997178818699</v>
      </c>
      <c r="E529" s="4">
        <v>0.56973986247619202</v>
      </c>
      <c r="F529" s="4">
        <f t="shared" si="16"/>
        <v>2005</v>
      </c>
      <c r="G529" s="4">
        <v>0.56973986247619202</v>
      </c>
      <c r="H529" s="5">
        <f t="shared" si="17"/>
        <v>-1.7540572763791813E-3</v>
      </c>
      <c r="I529" s="4"/>
      <c r="J529" s="4"/>
      <c r="K529" s="4"/>
    </row>
    <row r="530" spans="1:11" x14ac:dyDescent="0.3">
      <c r="A530" s="6">
        <v>38698</v>
      </c>
      <c r="B530" s="4">
        <v>0.57081013941466852</v>
      </c>
      <c r="C530" s="4">
        <v>0.56259011990483221</v>
      </c>
      <c r="D530" s="4">
        <v>0.57087009736760386</v>
      </c>
      <c r="E530" s="4">
        <v>0.56351012712224957</v>
      </c>
      <c r="F530" s="4">
        <f t="shared" si="16"/>
        <v>2005</v>
      </c>
      <c r="G530" s="4">
        <v>0.56351012712224957</v>
      </c>
      <c r="H530" s="5">
        <f t="shared" si="17"/>
        <v>-1.0994569892771294E-2</v>
      </c>
      <c r="I530" s="4"/>
      <c r="J530" s="4"/>
      <c r="K530" s="4"/>
    </row>
    <row r="531" spans="1:11" x14ac:dyDescent="0.3">
      <c r="A531" s="6">
        <v>38699</v>
      </c>
      <c r="B531" s="4">
        <v>0.5636000063123201</v>
      </c>
      <c r="C531" s="4">
        <v>0.56236991680861825</v>
      </c>
      <c r="D531" s="4">
        <v>0.56627995408602128</v>
      </c>
      <c r="E531" s="4">
        <v>0.56493983390768887</v>
      </c>
      <c r="F531" s="4">
        <f t="shared" si="16"/>
        <v>2005</v>
      </c>
      <c r="G531" s="4">
        <v>0.56493983390768887</v>
      </c>
      <c r="H531" s="5">
        <f t="shared" si="17"/>
        <v>2.5339316758429668E-3</v>
      </c>
      <c r="I531" s="4"/>
      <c r="J531" s="4"/>
      <c r="K531" s="4"/>
    </row>
    <row r="532" spans="1:11" x14ac:dyDescent="0.3">
      <c r="A532" s="6">
        <v>38700</v>
      </c>
      <c r="B532" s="4">
        <v>0.56491015386457866</v>
      </c>
      <c r="C532" s="4">
        <v>0.56158006166149077</v>
      </c>
      <c r="D532" s="4">
        <v>0.56536015703443721</v>
      </c>
      <c r="E532" s="4">
        <v>0.56453001464955388</v>
      </c>
      <c r="F532" s="4">
        <f t="shared" si="16"/>
        <v>2005</v>
      </c>
      <c r="G532" s="4">
        <v>0.56453001464955388</v>
      </c>
      <c r="H532" s="5">
        <f t="shared" si="17"/>
        <v>-7.2568431400509622E-4</v>
      </c>
      <c r="I532" s="4"/>
      <c r="J532" s="4"/>
      <c r="K532" s="4"/>
    </row>
    <row r="533" spans="1:11" x14ac:dyDescent="0.3">
      <c r="A533" s="6">
        <v>38701</v>
      </c>
      <c r="B533" s="4">
        <v>0.56449018069330692</v>
      </c>
      <c r="C533" s="4">
        <v>0.56343995871111985</v>
      </c>
      <c r="D533" s="4">
        <v>0.5676000281529614</v>
      </c>
      <c r="E533" s="4">
        <v>0.56648012476158272</v>
      </c>
      <c r="F533" s="4">
        <f t="shared" si="16"/>
        <v>2005</v>
      </c>
      <c r="G533" s="4">
        <v>0.56648012476158272</v>
      </c>
      <c r="H533" s="5">
        <f t="shared" si="17"/>
        <v>3.4484430803845031E-3</v>
      </c>
      <c r="I533" s="4"/>
      <c r="J533" s="4"/>
      <c r="K533" s="4"/>
    </row>
    <row r="534" spans="1:11" x14ac:dyDescent="0.3">
      <c r="A534" s="6">
        <v>38702</v>
      </c>
      <c r="B534" s="4">
        <v>0.56656999094054583</v>
      </c>
      <c r="C534" s="4">
        <v>0.56381990239149848</v>
      </c>
      <c r="D534" s="4">
        <v>0.56721014852397744</v>
      </c>
      <c r="E534" s="4">
        <v>0.56401992795209432</v>
      </c>
      <c r="F534" s="4">
        <f t="shared" si="16"/>
        <v>2005</v>
      </c>
      <c r="G534" s="4">
        <v>0.56401992795209432</v>
      </c>
      <c r="H534" s="5">
        <f t="shared" si="17"/>
        <v>-4.3524114612942056E-3</v>
      </c>
      <c r="I534" s="4"/>
      <c r="J534" s="4"/>
      <c r="K534" s="4"/>
    </row>
    <row r="535" spans="1:11" x14ac:dyDescent="0.3">
      <c r="A535" s="6">
        <v>38705</v>
      </c>
      <c r="B535" s="4">
        <v>0.56413988412566785</v>
      </c>
      <c r="C535" s="4">
        <v>0.56394995056978681</v>
      </c>
      <c r="D535" s="4">
        <v>0.56817988120495044</v>
      </c>
      <c r="E535" s="4">
        <v>0.56734015616605138</v>
      </c>
      <c r="F535" s="4">
        <f t="shared" si="16"/>
        <v>2005</v>
      </c>
      <c r="G535" s="4">
        <v>0.56734015616605138</v>
      </c>
      <c r="H535" s="5">
        <f t="shared" si="17"/>
        <v>5.8694624152740614E-3</v>
      </c>
      <c r="I535" s="4"/>
      <c r="J535" s="4"/>
      <c r="K535" s="4"/>
    </row>
    <row r="536" spans="1:11" x14ac:dyDescent="0.3">
      <c r="A536" s="6">
        <v>38706</v>
      </c>
      <c r="B536" s="4">
        <v>0.56714999188975512</v>
      </c>
      <c r="C536" s="4">
        <v>0.56558014949414515</v>
      </c>
      <c r="D536" s="4">
        <v>0.57042006874702667</v>
      </c>
      <c r="E536" s="4">
        <v>0.56927994625997314</v>
      </c>
      <c r="F536" s="4">
        <f t="shared" si="16"/>
        <v>2005</v>
      </c>
      <c r="G536" s="4">
        <v>0.56927994625997314</v>
      </c>
      <c r="H536" s="5">
        <f t="shared" si="17"/>
        <v>3.4132635399522094E-3</v>
      </c>
      <c r="I536" s="4"/>
      <c r="J536" s="4"/>
      <c r="K536" s="4"/>
    </row>
    <row r="537" spans="1:11" x14ac:dyDescent="0.3">
      <c r="A537" s="6">
        <v>38707</v>
      </c>
      <c r="B537" s="4">
        <v>0.56925013249296841</v>
      </c>
      <c r="C537" s="4">
        <v>0.56843987696687304</v>
      </c>
      <c r="D537" s="4">
        <v>0.57507983545815755</v>
      </c>
      <c r="E537" s="4">
        <v>0.5731598416703253</v>
      </c>
      <c r="F537" s="4">
        <f t="shared" si="16"/>
        <v>2005</v>
      </c>
      <c r="G537" s="4">
        <v>0.5731598416703253</v>
      </c>
      <c r="H537" s="5">
        <f t="shared" si="17"/>
        <v>6.7923235309652044E-3</v>
      </c>
      <c r="I537" s="4"/>
      <c r="J537" s="4"/>
      <c r="K537" s="4"/>
    </row>
    <row r="538" spans="1:11" x14ac:dyDescent="0.3">
      <c r="A538" s="6">
        <v>38708</v>
      </c>
      <c r="B538" s="4">
        <v>0.57326005541131697</v>
      </c>
      <c r="C538" s="4">
        <v>0.57286991212748417</v>
      </c>
      <c r="D538" s="4">
        <v>0.57659984835423994</v>
      </c>
      <c r="E538" s="4">
        <v>0.5754700151348614</v>
      </c>
      <c r="F538" s="4">
        <f t="shared" si="16"/>
        <v>2005</v>
      </c>
      <c r="G538" s="4">
        <v>0.5754700151348614</v>
      </c>
      <c r="H538" s="5">
        <f t="shared" si="17"/>
        <v>4.0224909109155254E-3</v>
      </c>
      <c r="I538" s="4"/>
      <c r="J538" s="4"/>
      <c r="K538" s="4"/>
    </row>
    <row r="539" spans="1:11" x14ac:dyDescent="0.3">
      <c r="A539" s="6">
        <v>38709</v>
      </c>
      <c r="B539" s="4">
        <v>0.57537002046015795</v>
      </c>
      <c r="C539" s="4">
        <v>0.57464989455174442</v>
      </c>
      <c r="D539" s="4">
        <v>0.57763000718571733</v>
      </c>
      <c r="E539" s="4">
        <v>0.57689988998519093</v>
      </c>
      <c r="F539" s="4">
        <f t="shared" si="16"/>
        <v>2005</v>
      </c>
      <c r="G539" s="4">
        <v>0.57689988998519093</v>
      </c>
      <c r="H539" s="5">
        <f t="shared" si="17"/>
        <v>2.4816260435060644E-3</v>
      </c>
      <c r="I539" s="4"/>
      <c r="J539" s="4"/>
      <c r="K539" s="4"/>
    </row>
    <row r="540" spans="1:11" x14ac:dyDescent="0.3">
      <c r="A540" s="6">
        <v>38712</v>
      </c>
      <c r="B540" s="4">
        <v>0.57667000750824349</v>
      </c>
      <c r="C540" s="4">
        <v>0.57607005011809431</v>
      </c>
      <c r="D540" s="4">
        <v>0.57749991048751381</v>
      </c>
      <c r="E540" s="4">
        <v>0.57782993656005133</v>
      </c>
      <c r="F540" s="4">
        <f t="shared" si="16"/>
        <v>2005</v>
      </c>
      <c r="G540" s="4">
        <v>0.57782993656005133</v>
      </c>
      <c r="H540" s="5">
        <f t="shared" si="17"/>
        <v>1.6108474113849863E-3</v>
      </c>
      <c r="I540" s="4"/>
      <c r="J540" s="4"/>
      <c r="K540" s="4"/>
    </row>
    <row r="541" spans="1:11" x14ac:dyDescent="0.3">
      <c r="A541" s="6">
        <v>38713</v>
      </c>
      <c r="B541" s="4">
        <v>0.57773012146198077</v>
      </c>
      <c r="C541" s="4">
        <v>0.57523994696287695</v>
      </c>
      <c r="D541" s="4">
        <v>0.57910988494244808</v>
      </c>
      <c r="E541" s="4">
        <v>0.57803000438146745</v>
      </c>
      <c r="F541" s="4">
        <f t="shared" si="16"/>
        <v>2005</v>
      </c>
      <c r="G541" s="4">
        <v>0.57803000438146745</v>
      </c>
      <c r="H541" s="5">
        <f t="shared" si="17"/>
        <v>3.4618004539747627E-4</v>
      </c>
      <c r="I541" s="4"/>
      <c r="J541" s="4"/>
      <c r="K541" s="4"/>
    </row>
    <row r="542" spans="1:11" x14ac:dyDescent="0.3">
      <c r="A542" s="6">
        <v>38714</v>
      </c>
      <c r="B542" s="4">
        <v>0.57810017782361478</v>
      </c>
      <c r="C542" s="4">
        <v>0.57447988027839292</v>
      </c>
      <c r="D542" s="4">
        <v>0.58342989098029052</v>
      </c>
      <c r="E542" s="4">
        <v>0.58150015409754086</v>
      </c>
      <c r="F542" s="4">
        <f t="shared" si="16"/>
        <v>2005</v>
      </c>
      <c r="G542" s="4">
        <v>0.58150015409754086</v>
      </c>
      <c r="H542" s="5">
        <f t="shared" si="17"/>
        <v>5.9854589391099009E-3</v>
      </c>
      <c r="I542" s="4"/>
      <c r="J542" s="4"/>
      <c r="K542" s="4"/>
    </row>
    <row r="543" spans="1:11" x14ac:dyDescent="0.3">
      <c r="A543" s="6">
        <v>38715</v>
      </c>
      <c r="B543" s="4">
        <v>0.58156001146836345</v>
      </c>
      <c r="C543" s="4">
        <v>0.57877002110195497</v>
      </c>
      <c r="D543" s="4">
        <v>0.58223993525491913</v>
      </c>
      <c r="E543" s="4">
        <v>0.5796399160913257</v>
      </c>
      <c r="F543" s="4">
        <f t="shared" si="16"/>
        <v>2005</v>
      </c>
      <c r="G543" s="4">
        <v>0.5796399160913257</v>
      </c>
      <c r="H543" s="5">
        <f t="shared" si="17"/>
        <v>-3.2041605410204578E-3</v>
      </c>
      <c r="I543" s="4"/>
      <c r="J543" s="4"/>
      <c r="K543" s="4"/>
    </row>
    <row r="544" spans="1:11" x14ac:dyDescent="0.3">
      <c r="A544" s="6">
        <v>38716</v>
      </c>
      <c r="B544" s="4">
        <v>0.5796399160913257</v>
      </c>
      <c r="C544" s="4">
        <v>0.57820012084382522</v>
      </c>
      <c r="D544" s="4">
        <v>0.58221010448924748</v>
      </c>
      <c r="E544" s="4">
        <v>0.58115984394695874</v>
      </c>
      <c r="F544" s="4">
        <f t="shared" si="16"/>
        <v>2005</v>
      </c>
      <c r="G544" s="4">
        <v>0.58115984394695874</v>
      </c>
      <c r="H544" s="5">
        <f t="shared" si="17"/>
        <v>2.6187612654403202E-3</v>
      </c>
      <c r="I544" s="4"/>
      <c r="J544" s="4"/>
      <c r="K544" s="4"/>
    </row>
    <row r="545" spans="1:11" x14ac:dyDescent="0.3">
      <c r="A545" s="6">
        <v>38719</v>
      </c>
      <c r="B545" s="4">
        <v>0.58081993188143843</v>
      </c>
      <c r="C545" s="4">
        <v>0.5796399160913257</v>
      </c>
      <c r="D545" s="4">
        <v>0.58166995116299092</v>
      </c>
      <c r="E545" s="4">
        <v>0.58166995116299092</v>
      </c>
      <c r="F545" s="7">
        <f t="shared" si="16"/>
        <v>2006</v>
      </c>
      <c r="G545" s="4">
        <v>0.58166995116299092</v>
      </c>
      <c r="H545" s="5">
        <f t="shared" si="17"/>
        <v>8.7735496785282664E-4</v>
      </c>
      <c r="I545" s="4">
        <f>SQRT(_xlfn.VAR.S(H2:H544)*0.94+(H545^2)*0.06)</f>
        <v>5.4889313785764652E-3</v>
      </c>
      <c r="J545" s="8">
        <f>AVERAGE($H$1:$H$5181)+((-1)*I545*2.33)</f>
        <v>-1.2722517307707407E-2</v>
      </c>
      <c r="K545" s="8">
        <f>AVERAGEIF($F$545:$F$5181,F545,$H$1:$H$5181)+((-1)*I545*2.33)</f>
        <v>-1.316343196985368E-2</v>
      </c>
    </row>
    <row r="546" spans="1:11" x14ac:dyDescent="0.3">
      <c r="A546" s="6">
        <v>38720</v>
      </c>
      <c r="B546" s="4">
        <v>0.58173018190702785</v>
      </c>
      <c r="C546" s="4">
        <v>0.5717899426723404</v>
      </c>
      <c r="D546" s="4">
        <v>0.58173018190702785</v>
      </c>
      <c r="E546" s="4">
        <v>0.57189000496400522</v>
      </c>
      <c r="F546" s="4">
        <f t="shared" si="16"/>
        <v>2006</v>
      </c>
      <c r="G546" s="4">
        <v>0.57189000496400522</v>
      </c>
      <c r="H546" s="5">
        <f t="shared" si="17"/>
        <v>-1.695651877703213E-2</v>
      </c>
      <c r="I546" s="4">
        <f>SQRT((I545^2)*0.94+(H545^2)*0.06)</f>
        <v>5.3260539541366845E-3</v>
      </c>
      <c r="J546" s="8">
        <f t="shared" ref="J546:J609" si="18">AVERAGE($H$1:$H$5181)+((-1)*I546*2.33)</f>
        <v>-1.2343012908762718E-2</v>
      </c>
      <c r="K546" s="8">
        <f t="shared" ref="K546:K609" si="19">AVERAGEIF($F$545:$F$5181,F546,$H$1:$H$5181)+((-1)*I546*2.33)</f>
        <v>-1.2783927570908991E-2</v>
      </c>
    </row>
    <row r="547" spans="1:11" x14ac:dyDescent="0.3">
      <c r="A547" s="6">
        <v>38721</v>
      </c>
      <c r="B547" s="4">
        <v>0.5721799254106249</v>
      </c>
      <c r="C547" s="4">
        <v>0.56783015064533893</v>
      </c>
      <c r="D547" s="4">
        <v>0.57247997178818699</v>
      </c>
      <c r="E547" s="4">
        <v>0.56904994266821829</v>
      </c>
      <c r="F547" s="4">
        <f t="shared" si="16"/>
        <v>2006</v>
      </c>
      <c r="G547" s="4">
        <v>0.56904994266821829</v>
      </c>
      <c r="H547" s="5">
        <f t="shared" si="17"/>
        <v>-4.9784708960910326E-3</v>
      </c>
      <c r="I547" s="4">
        <f t="shared" ref="I547:I610" si="20">SQRT((I546^2)*0.94+(H546^2)*0.06)</f>
        <v>6.6269337872943241E-3</v>
      </c>
      <c r="J547" s="8">
        <f t="shared" si="18"/>
        <v>-1.5374062920020019E-2</v>
      </c>
      <c r="K547" s="8">
        <f t="shared" si="19"/>
        <v>-1.5814977582166292E-2</v>
      </c>
    </row>
    <row r="548" spans="1:11" x14ac:dyDescent="0.3">
      <c r="A548" s="6">
        <v>38722</v>
      </c>
      <c r="B548" s="4">
        <v>0.56904994266821829</v>
      </c>
      <c r="C548" s="4">
        <v>0.56857012573359755</v>
      </c>
      <c r="D548" s="4">
        <v>0.57168991538989244</v>
      </c>
      <c r="E548" s="4">
        <v>0.56969993904210658</v>
      </c>
      <c r="F548" s="4">
        <f t="shared" si="16"/>
        <v>2006</v>
      </c>
      <c r="G548" s="4">
        <v>0.56969993904210658</v>
      </c>
      <c r="H548" s="5">
        <f t="shared" si="17"/>
        <v>1.1415965084517275E-3</v>
      </c>
      <c r="I548" s="4">
        <f t="shared" si="20"/>
        <v>6.5397543290024E-3</v>
      </c>
      <c r="J548" s="8">
        <f t="shared" si="18"/>
        <v>-1.5170934782199835E-2</v>
      </c>
      <c r="K548" s="8">
        <f t="shared" si="19"/>
        <v>-1.5611849444346107E-2</v>
      </c>
    </row>
    <row r="549" spans="1:11" x14ac:dyDescent="0.3">
      <c r="A549" s="6">
        <v>38723</v>
      </c>
      <c r="B549" s="4">
        <v>0.56969993904210658</v>
      </c>
      <c r="C549" s="4">
        <v>0.56430001122957019</v>
      </c>
      <c r="D549" s="4">
        <v>0.57077983937113763</v>
      </c>
      <c r="E549" s="4">
        <v>0.56472002028474311</v>
      </c>
      <c r="F549" s="4">
        <f t="shared" si="16"/>
        <v>2006</v>
      </c>
      <c r="G549" s="4">
        <v>0.56472002028474311</v>
      </c>
      <c r="H549" s="5">
        <f t="shared" si="17"/>
        <v>-8.7797304791383309E-3</v>
      </c>
      <c r="I549" s="4">
        <f t="shared" si="20"/>
        <v>6.3466903215746899E-3</v>
      </c>
      <c r="J549" s="8">
        <f t="shared" si="18"/>
        <v>-1.4721095644893271E-2</v>
      </c>
      <c r="K549" s="8">
        <f t="shared" si="19"/>
        <v>-1.5162010307039543E-2</v>
      </c>
    </row>
    <row r="550" spans="1:11" x14ac:dyDescent="0.3">
      <c r="A550" s="6">
        <v>38726</v>
      </c>
      <c r="B550" s="4">
        <v>0.56528984671600513</v>
      </c>
      <c r="C550" s="4">
        <v>0.56417011985794197</v>
      </c>
      <c r="D550" s="4">
        <v>0.56712007916996299</v>
      </c>
      <c r="E550" s="4">
        <v>0.56670002640822126</v>
      </c>
      <c r="F550" s="4">
        <f t="shared" si="16"/>
        <v>2006</v>
      </c>
      <c r="G550" s="4">
        <v>0.56670002640822126</v>
      </c>
      <c r="H550" s="5">
        <f t="shared" si="17"/>
        <v>3.5000407683574522E-3</v>
      </c>
      <c r="I550" s="4">
        <f t="shared" si="20"/>
        <v>6.518333329377248E-3</v>
      </c>
      <c r="J550" s="8">
        <f t="shared" si="18"/>
        <v>-1.5121023853073231E-2</v>
      </c>
      <c r="K550" s="8">
        <f t="shared" si="19"/>
        <v>-1.5561938515219503E-2</v>
      </c>
    </row>
    <row r="551" spans="1:11" x14ac:dyDescent="0.3">
      <c r="A551" s="6">
        <v>38727</v>
      </c>
      <c r="B551" s="4">
        <v>0.56648012476158272</v>
      </c>
      <c r="C551" s="4">
        <v>0.56499984180004437</v>
      </c>
      <c r="D551" s="4">
        <v>0.56738007145584624</v>
      </c>
      <c r="E551" s="4">
        <v>0.56672989483193337</v>
      </c>
      <c r="F551" s="4">
        <f t="shared" si="16"/>
        <v>2006</v>
      </c>
      <c r="G551" s="4">
        <v>0.56672989483193337</v>
      </c>
      <c r="H551" s="5">
        <f t="shared" si="17"/>
        <v>5.2704491313225376E-5</v>
      </c>
      <c r="I551" s="4">
        <f t="shared" si="20"/>
        <v>6.377645831504593E-3</v>
      </c>
      <c r="J551" s="8">
        <f t="shared" si="18"/>
        <v>-1.4793221983029944E-2</v>
      </c>
      <c r="K551" s="8">
        <f t="shared" si="19"/>
        <v>-1.5234136645176217E-2</v>
      </c>
    </row>
    <row r="552" spans="1:11" x14ac:dyDescent="0.3">
      <c r="A552" s="6">
        <v>38728</v>
      </c>
      <c r="B552" s="4">
        <v>0.56670002640822126</v>
      </c>
      <c r="C552" s="4">
        <v>0.56567005031635098</v>
      </c>
      <c r="D552" s="4">
        <v>0.57051997761279605</v>
      </c>
      <c r="E552" s="4">
        <v>0.5660299395876246</v>
      </c>
      <c r="F552" s="4">
        <f t="shared" si="16"/>
        <v>2006</v>
      </c>
      <c r="G552" s="4">
        <v>0.5660299395876246</v>
      </c>
      <c r="H552" s="5">
        <f t="shared" si="17"/>
        <v>-1.2358406647679007E-3</v>
      </c>
      <c r="I552" s="4">
        <f t="shared" si="20"/>
        <v>6.1833705239768468E-3</v>
      </c>
      <c r="J552" s="8">
        <f t="shared" si="18"/>
        <v>-1.4340560516490297E-2</v>
      </c>
      <c r="K552" s="8">
        <f t="shared" si="19"/>
        <v>-1.478147517863657E-2</v>
      </c>
    </row>
    <row r="553" spans="1:11" x14ac:dyDescent="0.3">
      <c r="A553" s="6">
        <v>38729</v>
      </c>
      <c r="B553" s="4">
        <v>0.56606005784001667</v>
      </c>
      <c r="C553" s="4">
        <v>0.56442996242589738</v>
      </c>
      <c r="D553" s="4">
        <v>0.56854006302835136</v>
      </c>
      <c r="E553" s="4">
        <v>0.56789012916093096</v>
      </c>
      <c r="F553" s="4">
        <f t="shared" si="16"/>
        <v>2006</v>
      </c>
      <c r="G553" s="4">
        <v>0.56789012916093096</v>
      </c>
      <c r="H553" s="5">
        <f t="shared" si="17"/>
        <v>3.2809918323250102E-3</v>
      </c>
      <c r="I553" s="4">
        <f t="shared" si="20"/>
        <v>6.0026381619668031E-3</v>
      </c>
      <c r="J553" s="8">
        <f t="shared" si="18"/>
        <v>-1.3919454113006895E-2</v>
      </c>
      <c r="K553" s="8">
        <f t="shared" si="19"/>
        <v>-1.4360368775153167E-2</v>
      </c>
    </row>
    <row r="554" spans="1:11" x14ac:dyDescent="0.3">
      <c r="A554" s="6">
        <v>38730</v>
      </c>
      <c r="B554" s="4">
        <v>0.56802012608910757</v>
      </c>
      <c r="C554" s="4">
        <v>0.56252018041147223</v>
      </c>
      <c r="D554" s="4">
        <v>0.56824994360119307</v>
      </c>
      <c r="E554" s="4">
        <v>0.56259011990483221</v>
      </c>
      <c r="F554" s="4">
        <f t="shared" si="16"/>
        <v>2006</v>
      </c>
      <c r="G554" s="4">
        <v>0.56259011990483221</v>
      </c>
      <c r="H554" s="5">
        <f t="shared" si="17"/>
        <v>-9.3766310244820326E-3</v>
      </c>
      <c r="I554" s="4">
        <f t="shared" si="20"/>
        <v>5.8750029322134972E-3</v>
      </c>
      <c r="J554" s="8">
        <f t="shared" si="18"/>
        <v>-1.3622064027681692E-2</v>
      </c>
      <c r="K554" s="8">
        <f t="shared" si="19"/>
        <v>-1.4062978689827964E-2</v>
      </c>
    </row>
    <row r="555" spans="1:11" x14ac:dyDescent="0.3">
      <c r="A555" s="6">
        <v>38733</v>
      </c>
      <c r="B555" s="4">
        <v>0.56252018041147223</v>
      </c>
      <c r="C555" s="4">
        <v>0.56182994755879268</v>
      </c>
      <c r="D555" s="4">
        <v>0.56648012476158272</v>
      </c>
      <c r="E555" s="4">
        <v>0.56611998346929648</v>
      </c>
      <c r="F555" s="4">
        <f t="shared" si="16"/>
        <v>2006</v>
      </c>
      <c r="G555" s="4">
        <v>0.56611998346929648</v>
      </c>
      <c r="H555" s="5">
        <f t="shared" si="17"/>
        <v>6.2547062556756808E-3</v>
      </c>
      <c r="I555" s="4">
        <f t="shared" si="20"/>
        <v>6.1416603983338973E-3</v>
      </c>
      <c r="J555" s="8">
        <f t="shared" si="18"/>
        <v>-1.4243375923742224E-2</v>
      </c>
      <c r="K555" s="8">
        <f t="shared" si="19"/>
        <v>-1.4684290585888497E-2</v>
      </c>
    </row>
    <row r="556" spans="1:11" x14ac:dyDescent="0.3">
      <c r="A556" s="6">
        <v>38734</v>
      </c>
      <c r="B556" s="4">
        <v>0.56608985883983276</v>
      </c>
      <c r="C556" s="4">
        <v>0.56497015545153828</v>
      </c>
      <c r="D556" s="4">
        <v>0.56831001083767185</v>
      </c>
      <c r="E556" s="4">
        <v>0.5658701101749104</v>
      </c>
      <c r="F556" s="4">
        <f t="shared" si="16"/>
        <v>2006</v>
      </c>
      <c r="G556" s="4">
        <v>0.5658701101749104</v>
      </c>
      <c r="H556" s="5">
        <f t="shared" si="17"/>
        <v>-4.4147612218063068E-4</v>
      </c>
      <c r="I556" s="4">
        <f t="shared" si="20"/>
        <v>6.1485017624005297E-3</v>
      </c>
      <c r="J556" s="8">
        <f t="shared" si="18"/>
        <v>-1.4259316302017478E-2</v>
      </c>
      <c r="K556" s="8">
        <f t="shared" si="19"/>
        <v>-1.470023096416375E-2</v>
      </c>
    </row>
    <row r="557" spans="1:11" x14ac:dyDescent="0.3">
      <c r="A557" s="6">
        <v>38735</v>
      </c>
      <c r="B557" s="4">
        <v>0.56592999559140533</v>
      </c>
      <c r="C557" s="4">
        <v>0.56488015785011136</v>
      </c>
      <c r="D557" s="4">
        <v>0.56831001083767185</v>
      </c>
      <c r="E557" s="4">
        <v>0.56746990139642994</v>
      </c>
      <c r="F557" s="4">
        <f t="shared" si="16"/>
        <v>2006</v>
      </c>
      <c r="G557" s="4">
        <v>0.56746990139642994</v>
      </c>
      <c r="H557" s="5">
        <f t="shared" si="17"/>
        <v>2.8231462186709441E-3</v>
      </c>
      <c r="I557" s="4">
        <f t="shared" si="20"/>
        <v>5.9621743983965456E-3</v>
      </c>
      <c r="J557" s="8">
        <f t="shared" si="18"/>
        <v>-1.3825173543888195E-2</v>
      </c>
      <c r="K557" s="8">
        <f t="shared" si="19"/>
        <v>-1.4266088206034467E-2</v>
      </c>
    </row>
    <row r="558" spans="1:11" x14ac:dyDescent="0.3">
      <c r="A558" s="6">
        <v>38736</v>
      </c>
      <c r="B558" s="4">
        <v>0.56743995492257004</v>
      </c>
      <c r="C558" s="4">
        <v>0.56714999188975512</v>
      </c>
      <c r="D558" s="4">
        <v>0.57026002716718771</v>
      </c>
      <c r="E558" s="4">
        <v>0.56915001997716563</v>
      </c>
      <c r="F558" s="4">
        <f t="shared" si="16"/>
        <v>2006</v>
      </c>
      <c r="G558" s="4">
        <v>0.56915001997716563</v>
      </c>
      <c r="H558" s="5">
        <f t="shared" si="17"/>
        <v>2.9563441090973376E-3</v>
      </c>
      <c r="I558" s="4">
        <f t="shared" si="20"/>
        <v>5.8217593060690218E-3</v>
      </c>
      <c r="J558" s="8">
        <f t="shared" si="18"/>
        <v>-1.3498006378765064E-2</v>
      </c>
      <c r="K558" s="8">
        <f t="shared" si="19"/>
        <v>-1.3938921040911337E-2</v>
      </c>
    </row>
    <row r="559" spans="1:11" x14ac:dyDescent="0.3">
      <c r="A559" s="6">
        <v>38737</v>
      </c>
      <c r="B559" s="4">
        <v>0.5691801472241369</v>
      </c>
      <c r="C559" s="4">
        <v>0.56392005643711929</v>
      </c>
      <c r="D559" s="4">
        <v>0.56987005822932257</v>
      </c>
      <c r="E559" s="4">
        <v>0.56464986908592785</v>
      </c>
      <c r="F559" s="4">
        <f t="shared" si="16"/>
        <v>2006</v>
      </c>
      <c r="G559" s="4">
        <v>0.56464986908592785</v>
      </c>
      <c r="H559" s="5">
        <f t="shared" si="17"/>
        <v>-7.9382165515199752E-3</v>
      </c>
      <c r="I559" s="4">
        <f t="shared" si="20"/>
        <v>5.6906683932748054E-3</v>
      </c>
      <c r="J559" s="8">
        <f t="shared" si="18"/>
        <v>-1.319256455195454E-2</v>
      </c>
      <c r="K559" s="8">
        <f t="shared" si="19"/>
        <v>-1.3633479214100812E-2</v>
      </c>
    </row>
    <row r="560" spans="1:11" x14ac:dyDescent="0.3">
      <c r="A560" s="6">
        <v>38740</v>
      </c>
      <c r="B560" s="4">
        <v>0.56401992795209432</v>
      </c>
      <c r="C560" s="4">
        <v>0.55906993126235194</v>
      </c>
      <c r="D560" s="4">
        <v>0.56413988412566785</v>
      </c>
      <c r="E560" s="4">
        <v>0.55974994850300475</v>
      </c>
      <c r="F560" s="4">
        <f t="shared" si="16"/>
        <v>2006</v>
      </c>
      <c r="G560" s="4">
        <v>0.55974994850300475</v>
      </c>
      <c r="H560" s="5">
        <f t="shared" si="17"/>
        <v>-8.7156748408376717E-3</v>
      </c>
      <c r="I560" s="4">
        <f t="shared" si="20"/>
        <v>5.8499231856164909E-3</v>
      </c>
      <c r="J560" s="8">
        <f t="shared" si="18"/>
        <v>-1.3563628218110666E-2</v>
      </c>
      <c r="K560" s="8">
        <f t="shared" si="19"/>
        <v>-1.4004542880256939E-2</v>
      </c>
    </row>
    <row r="561" spans="1:11" x14ac:dyDescent="0.3">
      <c r="A561" s="6">
        <v>38741</v>
      </c>
      <c r="B561" s="4">
        <v>0.55969011077946362</v>
      </c>
      <c r="C561" s="4">
        <v>0.55875005377969267</v>
      </c>
      <c r="D561" s="4">
        <v>0.56138995662139801</v>
      </c>
      <c r="E561" s="4">
        <v>0.56069997785235093</v>
      </c>
      <c r="F561" s="4">
        <f t="shared" si="16"/>
        <v>2006</v>
      </c>
      <c r="G561" s="4">
        <v>0.56069997785235093</v>
      </c>
      <c r="H561" s="5">
        <f t="shared" si="17"/>
        <v>1.6958001507593626E-3</v>
      </c>
      <c r="I561" s="4">
        <f t="shared" si="20"/>
        <v>6.0602049863704476E-3</v>
      </c>
      <c r="J561" s="8">
        <f t="shared" si="18"/>
        <v>-1.4053584813867386E-2</v>
      </c>
      <c r="K561" s="8">
        <f t="shared" si="19"/>
        <v>-1.4494499476013658E-2</v>
      </c>
    </row>
    <row r="562" spans="1:11" x14ac:dyDescent="0.3">
      <c r="A562" s="6">
        <v>38742</v>
      </c>
      <c r="B562" s="4">
        <v>0.56069997785235093</v>
      </c>
      <c r="C562" s="4">
        <v>0.55772012934645232</v>
      </c>
      <c r="D562" s="4">
        <v>0.5611401469962729</v>
      </c>
      <c r="E562" s="4">
        <v>0.56050983975023683</v>
      </c>
      <c r="F562" s="4">
        <f t="shared" si="16"/>
        <v>2006</v>
      </c>
      <c r="G562" s="4">
        <v>0.56050983975023683</v>
      </c>
      <c r="H562" s="5">
        <f t="shared" si="17"/>
        <v>-3.3916596332227606E-4</v>
      </c>
      <c r="I562" s="4">
        <f t="shared" si="20"/>
        <v>5.8902515818340401E-3</v>
      </c>
      <c r="J562" s="8">
        <f t="shared" si="18"/>
        <v>-1.3657593381297557E-2</v>
      </c>
      <c r="K562" s="8">
        <f t="shared" si="19"/>
        <v>-1.4098508043443829E-2</v>
      </c>
    </row>
    <row r="563" spans="1:11" x14ac:dyDescent="0.3">
      <c r="A563" s="6">
        <v>38743</v>
      </c>
      <c r="B563" s="4">
        <v>0.56057016712838958</v>
      </c>
      <c r="C563" s="4">
        <v>0.5590999385549168</v>
      </c>
      <c r="D563" s="4">
        <v>0.56226999642958553</v>
      </c>
      <c r="E563" s="4">
        <v>0.56136001814315584</v>
      </c>
      <c r="F563" s="4">
        <f t="shared" si="16"/>
        <v>2006</v>
      </c>
      <c r="G563" s="4">
        <v>0.56136001814315584</v>
      </c>
      <c r="H563" s="5">
        <f t="shared" si="17"/>
        <v>1.5156455977284643E-3</v>
      </c>
      <c r="I563" s="4">
        <f t="shared" si="20"/>
        <v>5.7114150513249418E-3</v>
      </c>
      <c r="J563" s="8">
        <f t="shared" si="18"/>
        <v>-1.3240904265211358E-2</v>
      </c>
      <c r="K563" s="8">
        <f t="shared" si="19"/>
        <v>-1.368181892735763E-2</v>
      </c>
    </row>
    <row r="564" spans="1:11" x14ac:dyDescent="0.3">
      <c r="A564" s="6">
        <v>38744</v>
      </c>
      <c r="B564" s="4">
        <v>0.56132000011226402</v>
      </c>
      <c r="C564" s="4">
        <v>0.55937984912406713</v>
      </c>
      <c r="D564" s="4">
        <v>0.5658300868832099</v>
      </c>
      <c r="E564" s="4">
        <v>0.56571005097047555</v>
      </c>
      <c r="F564" s="4">
        <f t="shared" si="16"/>
        <v>2006</v>
      </c>
      <c r="G564" s="4">
        <v>0.56571005097047555</v>
      </c>
      <c r="H564" s="5">
        <f t="shared" si="17"/>
        <v>7.7192262429110802E-3</v>
      </c>
      <c r="I564" s="4">
        <f t="shared" si="20"/>
        <v>5.5498537881520666E-3</v>
      </c>
      <c r="J564" s="8">
        <f t="shared" si="18"/>
        <v>-1.2864466522018558E-2</v>
      </c>
      <c r="K564" s="8">
        <f t="shared" si="19"/>
        <v>-1.3305381184164831E-2</v>
      </c>
    </row>
    <row r="565" spans="1:11" x14ac:dyDescent="0.3">
      <c r="A565" s="6">
        <v>38747</v>
      </c>
      <c r="B565" s="4">
        <v>0.56504006699115028</v>
      </c>
      <c r="C565" s="4">
        <v>0.56449018069330692</v>
      </c>
      <c r="D565" s="4">
        <v>0.56688988900862858</v>
      </c>
      <c r="E565" s="4">
        <v>0.56589989117745099</v>
      </c>
      <c r="F565" s="4">
        <f t="shared" si="16"/>
        <v>2006</v>
      </c>
      <c r="G565" s="4">
        <v>0.56589989117745099</v>
      </c>
      <c r="H565" s="5">
        <f t="shared" si="17"/>
        <v>3.3552234155178343E-4</v>
      </c>
      <c r="I565" s="4">
        <f t="shared" si="20"/>
        <v>5.7033333825955426E-3</v>
      </c>
      <c r="J565" s="8">
        <f t="shared" si="18"/>
        <v>-1.3222073977071858E-2</v>
      </c>
      <c r="K565" s="8">
        <f t="shared" si="19"/>
        <v>-1.3662988639218131E-2</v>
      </c>
    </row>
    <row r="566" spans="1:11" x14ac:dyDescent="0.3">
      <c r="A566" s="6">
        <v>38748</v>
      </c>
      <c r="B566" s="4">
        <v>0.56589989117745099</v>
      </c>
      <c r="C566" s="4">
        <v>0.55996998560877143</v>
      </c>
      <c r="D566" s="4">
        <v>0.56592999559140533</v>
      </c>
      <c r="E566" s="4">
        <v>0.56223996401664234</v>
      </c>
      <c r="F566" s="4">
        <f t="shared" si="16"/>
        <v>2006</v>
      </c>
      <c r="G566" s="4">
        <v>0.56223996401664234</v>
      </c>
      <c r="H566" s="5">
        <f t="shared" si="17"/>
        <v>-6.4884508497623193E-3</v>
      </c>
      <c r="I566" s="4">
        <f t="shared" si="20"/>
        <v>5.5301975992859253E-3</v>
      </c>
      <c r="J566" s="8">
        <f t="shared" si="18"/>
        <v>-1.2818667601960449E-2</v>
      </c>
      <c r="K566" s="8">
        <f t="shared" si="19"/>
        <v>-1.3259582264106722E-2</v>
      </c>
    </row>
    <row r="567" spans="1:11" x14ac:dyDescent="0.3">
      <c r="A567" s="6">
        <v>38749</v>
      </c>
      <c r="B567" s="4">
        <v>0.56217990881441882</v>
      </c>
      <c r="C567" s="4">
        <v>0.5612900690948075</v>
      </c>
      <c r="D567" s="4">
        <v>0.56401992795209432</v>
      </c>
      <c r="E567" s="4">
        <v>0.56341011862036638</v>
      </c>
      <c r="F567" s="4">
        <f t="shared" si="16"/>
        <v>2006</v>
      </c>
      <c r="G567" s="4">
        <v>0.56341011862036638</v>
      </c>
      <c r="H567" s="5">
        <f t="shared" si="17"/>
        <v>2.0790742048132408E-3</v>
      </c>
      <c r="I567" s="4">
        <f t="shared" si="20"/>
        <v>5.5923250999656508E-3</v>
      </c>
      <c r="J567" s="8">
        <f t="shared" si="18"/>
        <v>-1.296342467854421E-2</v>
      </c>
      <c r="K567" s="8">
        <f t="shared" si="19"/>
        <v>-1.3404339340690482E-2</v>
      </c>
    </row>
    <row r="568" spans="1:11" x14ac:dyDescent="0.3">
      <c r="A568" s="6">
        <v>38750</v>
      </c>
      <c r="B568" s="4">
        <v>0.56343995871111985</v>
      </c>
      <c r="C568" s="4">
        <v>0.56141989829317118</v>
      </c>
      <c r="D568" s="4">
        <v>0.56449018069330692</v>
      </c>
      <c r="E568" s="4">
        <v>0.56223996401664234</v>
      </c>
      <c r="F568" s="4">
        <f t="shared" si="16"/>
        <v>2006</v>
      </c>
      <c r="G568" s="4">
        <v>0.56223996401664234</v>
      </c>
      <c r="H568" s="5">
        <f t="shared" si="17"/>
        <v>-2.0790742048133466E-3</v>
      </c>
      <c r="I568" s="4">
        <f t="shared" si="20"/>
        <v>5.4458247304913021E-3</v>
      </c>
      <c r="J568" s="8">
        <f t="shared" si="18"/>
        <v>-1.2622078817668978E-2</v>
      </c>
      <c r="K568" s="8">
        <f t="shared" si="19"/>
        <v>-1.306299347981525E-2</v>
      </c>
    </row>
    <row r="569" spans="1:11" x14ac:dyDescent="0.3">
      <c r="A569" s="6">
        <v>38751</v>
      </c>
      <c r="B569" s="4">
        <v>0.56226999642958553</v>
      </c>
      <c r="C569" s="4">
        <v>0.56166995711649881</v>
      </c>
      <c r="D569" s="4">
        <v>0.56817988120495044</v>
      </c>
      <c r="E569" s="4">
        <v>0.56730990154336658</v>
      </c>
      <c r="F569" s="4">
        <f t="shared" si="16"/>
        <v>2006</v>
      </c>
      <c r="G569" s="4">
        <v>0.56730990154336658</v>
      </c>
      <c r="H569" s="5">
        <f t="shared" si="17"/>
        <v>8.9769769861011046E-3</v>
      </c>
      <c r="I569" s="4">
        <f t="shared" si="20"/>
        <v>5.3044264108821453E-3</v>
      </c>
      <c r="J569" s="8">
        <f t="shared" si="18"/>
        <v>-1.2292620732979641E-2</v>
      </c>
      <c r="K569" s="8">
        <f t="shared" si="19"/>
        <v>-1.2733535395125914E-2</v>
      </c>
    </row>
    <row r="570" spans="1:11" x14ac:dyDescent="0.3">
      <c r="A570" s="6">
        <v>38754</v>
      </c>
      <c r="B570" s="4">
        <v>0.56721014852397744</v>
      </c>
      <c r="C570" s="4">
        <v>0.56679992132817092</v>
      </c>
      <c r="D570" s="4">
        <v>0.57330015072060969</v>
      </c>
      <c r="E570" s="4">
        <v>0.5723800305765413</v>
      </c>
      <c r="F570" s="4">
        <f t="shared" si="16"/>
        <v>2006</v>
      </c>
      <c r="G570" s="4">
        <v>0.5723800305765413</v>
      </c>
      <c r="H570" s="5">
        <f t="shared" si="17"/>
        <v>8.8974419060464157E-3</v>
      </c>
      <c r="I570" s="4">
        <f t="shared" si="20"/>
        <v>5.593200347215852E-3</v>
      </c>
      <c r="J570" s="8">
        <f t="shared" si="18"/>
        <v>-1.2965464004637179E-2</v>
      </c>
      <c r="K570" s="8">
        <f t="shared" si="19"/>
        <v>-1.3406378666783451E-2</v>
      </c>
    </row>
    <row r="571" spans="1:11" x14ac:dyDescent="0.3">
      <c r="A571" s="6">
        <v>38755</v>
      </c>
      <c r="B571" s="4">
        <v>0.57257011264171831</v>
      </c>
      <c r="C571" s="4">
        <v>0.57099983212604932</v>
      </c>
      <c r="D571" s="4">
        <v>0.57434987901319801</v>
      </c>
      <c r="E571" s="4">
        <v>0.57253995326928908</v>
      </c>
      <c r="F571" s="4">
        <f t="shared" si="16"/>
        <v>2006</v>
      </c>
      <c r="G571" s="4">
        <v>0.57253995326928908</v>
      </c>
      <c r="H571" s="5">
        <f t="shared" si="17"/>
        <v>2.793604724247801E-4</v>
      </c>
      <c r="I571" s="4">
        <f t="shared" si="20"/>
        <v>5.8443755068388658E-3</v>
      </c>
      <c r="J571" s="8">
        <f t="shared" si="18"/>
        <v>-1.3550702126558801E-2</v>
      </c>
      <c r="K571" s="8">
        <f t="shared" si="19"/>
        <v>-1.3991616788705074E-2</v>
      </c>
    </row>
    <row r="572" spans="1:11" x14ac:dyDescent="0.3">
      <c r="A572" s="6">
        <v>38756</v>
      </c>
      <c r="B572" s="4">
        <v>0.57251012484155783</v>
      </c>
      <c r="C572" s="4">
        <v>0.5723800305765413</v>
      </c>
      <c r="D572" s="4">
        <v>0.57520983654837288</v>
      </c>
      <c r="E572" s="4">
        <v>0.57427995343738136</v>
      </c>
      <c r="F572" s="4">
        <f t="shared" si="16"/>
        <v>2006</v>
      </c>
      <c r="G572" s="4">
        <v>0.57427995343738136</v>
      </c>
      <c r="H572" s="5">
        <f t="shared" si="17"/>
        <v>3.0344808161897421E-3</v>
      </c>
      <c r="I572" s="4">
        <f t="shared" si="20"/>
        <v>5.6667454590315748E-3</v>
      </c>
      <c r="J572" s="8">
        <f t="shared" si="18"/>
        <v>-1.3136824115167813E-2</v>
      </c>
      <c r="K572" s="8">
        <f t="shared" si="19"/>
        <v>-1.3577738777314085E-2</v>
      </c>
    </row>
    <row r="573" spans="1:11" x14ac:dyDescent="0.3">
      <c r="A573" s="6">
        <v>38757</v>
      </c>
      <c r="B573" s="4">
        <v>0.57418004219074947</v>
      </c>
      <c r="C573" s="4">
        <v>0.57269996535165202</v>
      </c>
      <c r="D573" s="4">
        <v>0.57518006011781986</v>
      </c>
      <c r="E573" s="4">
        <v>0.57286991212748417</v>
      </c>
      <c r="F573" s="4">
        <f t="shared" si="16"/>
        <v>2006</v>
      </c>
      <c r="G573" s="4">
        <v>0.57286991212748417</v>
      </c>
      <c r="H573" s="5">
        <f t="shared" si="17"/>
        <v>-2.4583396857691228E-3</v>
      </c>
      <c r="I573" s="4">
        <f t="shared" si="20"/>
        <v>5.5441652465485812E-3</v>
      </c>
      <c r="J573" s="8">
        <f t="shared" si="18"/>
        <v>-1.2851212220082437E-2</v>
      </c>
      <c r="K573" s="8">
        <f t="shared" si="19"/>
        <v>-1.329212688222871E-2</v>
      </c>
    </row>
    <row r="574" spans="1:11" x14ac:dyDescent="0.3">
      <c r="A574" s="6">
        <v>38758</v>
      </c>
      <c r="B574" s="4">
        <v>0.57257011264171831</v>
      </c>
      <c r="C574" s="4">
        <v>0.56895993554821855</v>
      </c>
      <c r="D574" s="4">
        <v>0.5740498470444183</v>
      </c>
      <c r="E574" s="4">
        <v>0.57319992296193034</v>
      </c>
      <c r="F574" s="4">
        <f t="shared" si="16"/>
        <v>2006</v>
      </c>
      <c r="G574" s="4">
        <v>0.57319992296193034</v>
      </c>
      <c r="H574" s="5">
        <f t="shared" si="17"/>
        <v>5.7590006029841097E-4</v>
      </c>
      <c r="I574" s="4">
        <f t="shared" si="20"/>
        <v>5.4088915893011303E-3</v>
      </c>
      <c r="J574" s="8">
        <f t="shared" si="18"/>
        <v>-1.2536024598695877E-2</v>
      </c>
      <c r="K574" s="8">
        <f t="shared" si="19"/>
        <v>-1.297693926084215E-2</v>
      </c>
    </row>
    <row r="575" spans="1:11" x14ac:dyDescent="0.3">
      <c r="A575" s="6">
        <v>38761</v>
      </c>
      <c r="B575" s="4">
        <v>0.57345993034755693</v>
      </c>
      <c r="C575" s="4">
        <v>0.57333006152978216</v>
      </c>
      <c r="D575" s="4">
        <v>0.57543988063075113</v>
      </c>
      <c r="E575" s="4">
        <v>0.57368989307567775</v>
      </c>
      <c r="F575" s="4">
        <f t="shared" si="16"/>
        <v>2006</v>
      </c>
      <c r="G575" s="4">
        <v>0.57368989307567775</v>
      </c>
      <c r="H575" s="5">
        <f t="shared" si="17"/>
        <v>8.5443280898414196E-4</v>
      </c>
      <c r="I575" s="4">
        <f t="shared" si="20"/>
        <v>5.2460119504334777E-3</v>
      </c>
      <c r="J575" s="8">
        <f t="shared" si="18"/>
        <v>-1.2156515040134246E-2</v>
      </c>
      <c r="K575" s="8">
        <f t="shared" si="19"/>
        <v>-1.2597429702280519E-2</v>
      </c>
    </row>
    <row r="576" spans="1:11" x14ac:dyDescent="0.3">
      <c r="A576" s="6">
        <v>38762</v>
      </c>
      <c r="B576" s="4">
        <v>0.57376000422287365</v>
      </c>
      <c r="C576" s="4">
        <v>0.57319992296193034</v>
      </c>
      <c r="D576" s="4">
        <v>0.5783700029554707</v>
      </c>
      <c r="E576" s="4">
        <v>0.57600003686400236</v>
      </c>
      <c r="F576" s="4">
        <f t="shared" si="16"/>
        <v>2006</v>
      </c>
      <c r="G576" s="4">
        <v>0.57600003686400236</v>
      </c>
      <c r="H576" s="5">
        <f t="shared" si="17"/>
        <v>4.0187303328832712E-3</v>
      </c>
      <c r="I576" s="4">
        <f t="shared" si="20"/>
        <v>5.090501569251258E-3</v>
      </c>
      <c r="J576" s="8">
        <f t="shared" si="18"/>
        <v>-1.1794175851979675E-2</v>
      </c>
      <c r="K576" s="8">
        <f t="shared" si="19"/>
        <v>-1.2235090514125947E-2</v>
      </c>
    </row>
    <row r="577" spans="1:11" x14ac:dyDescent="0.3">
      <c r="A577" s="6">
        <v>38763</v>
      </c>
      <c r="B577" s="4">
        <v>0.57596984682657892</v>
      </c>
      <c r="C577" s="4">
        <v>0.57192009589956161</v>
      </c>
      <c r="D577" s="4">
        <v>0.57669993840844658</v>
      </c>
      <c r="E577" s="4">
        <v>0.57460994040720315</v>
      </c>
      <c r="F577" s="4">
        <f t="shared" si="16"/>
        <v>2006</v>
      </c>
      <c r="G577" s="4">
        <v>0.57460994040720315</v>
      </c>
      <c r="H577" s="5">
        <f t="shared" si="17"/>
        <v>-2.4162786010676961E-3</v>
      </c>
      <c r="I577" s="4">
        <f t="shared" si="20"/>
        <v>5.0326360351472576E-3</v>
      </c>
      <c r="J577" s="8">
        <f t="shared" si="18"/>
        <v>-1.1659349157517353E-2</v>
      </c>
      <c r="K577" s="8">
        <f t="shared" si="19"/>
        <v>-1.2100263819663625E-2</v>
      </c>
    </row>
    <row r="578" spans="1:11" x14ac:dyDescent="0.3">
      <c r="A578" s="6">
        <v>38764</v>
      </c>
      <c r="B578" s="4">
        <v>0.57460994040720315</v>
      </c>
      <c r="C578" s="4">
        <v>0.57445017937206844</v>
      </c>
      <c r="D578" s="4">
        <v>0.57749991048751381</v>
      </c>
      <c r="E578" s="4">
        <v>0.57488015186034092</v>
      </c>
      <c r="F578" s="4">
        <f t="shared" si="16"/>
        <v>2006</v>
      </c>
      <c r="G578" s="4">
        <v>0.57488015186034092</v>
      </c>
      <c r="H578" s="5">
        <f t="shared" si="17"/>
        <v>4.7014143041788702E-4</v>
      </c>
      <c r="I578" s="4">
        <f t="shared" si="20"/>
        <v>4.915087392021184E-3</v>
      </c>
      <c r="J578" s="8">
        <f t="shared" si="18"/>
        <v>-1.1385460819033601E-2</v>
      </c>
      <c r="K578" s="8">
        <f t="shared" si="19"/>
        <v>-1.1826375481179874E-2</v>
      </c>
    </row>
    <row r="579" spans="1:11" x14ac:dyDescent="0.3">
      <c r="A579" s="6">
        <v>38765</v>
      </c>
      <c r="B579" s="4">
        <v>0.57493997626647775</v>
      </c>
      <c r="C579" s="4">
        <v>0.57386009864655096</v>
      </c>
      <c r="D579" s="4">
        <v>0.57677012192343613</v>
      </c>
      <c r="E579" s="4">
        <v>0.57386009864655096</v>
      </c>
      <c r="F579" s="4">
        <f t="shared" ref="F579:F642" si="21">VALUE(TEXT(A579,"yyyy"))</f>
        <v>2006</v>
      </c>
      <c r="G579" s="4">
        <v>0.57386009864655096</v>
      </c>
      <c r="H579" s="5">
        <f t="shared" ref="H579:H642" si="22">LN(G579/G578)</f>
        <v>-1.7759514937239016E-3</v>
      </c>
      <c r="I579" s="4">
        <f t="shared" si="20"/>
        <v>4.7667453261957459E-3</v>
      </c>
      <c r="J579" s="8">
        <f t="shared" si="18"/>
        <v>-1.1039823805660331E-2</v>
      </c>
      <c r="K579" s="8">
        <f t="shared" si="19"/>
        <v>-1.1480738467806603E-2</v>
      </c>
    </row>
    <row r="580" spans="1:11" x14ac:dyDescent="0.3">
      <c r="A580" s="6">
        <v>38768</v>
      </c>
      <c r="B580" s="4">
        <v>0.57376000422287365</v>
      </c>
      <c r="C580" s="4">
        <v>0.57273998234815382</v>
      </c>
      <c r="D580" s="4">
        <v>0.57434987901319801</v>
      </c>
      <c r="E580" s="4">
        <v>0.573100058685446</v>
      </c>
      <c r="F580" s="4">
        <f t="shared" si="21"/>
        <v>2006</v>
      </c>
      <c r="G580" s="4">
        <v>0.573100058685446</v>
      </c>
      <c r="H580" s="5">
        <f t="shared" si="22"/>
        <v>-1.3253120738226135E-3</v>
      </c>
      <c r="I580" s="4">
        <f t="shared" si="20"/>
        <v>4.6419596688256626E-3</v>
      </c>
      <c r="J580" s="8">
        <f t="shared" si="18"/>
        <v>-1.0749073223988038E-2</v>
      </c>
      <c r="K580" s="8">
        <f t="shared" si="19"/>
        <v>-1.118998788613431E-2</v>
      </c>
    </row>
    <row r="581" spans="1:11" x14ac:dyDescent="0.3">
      <c r="A581" s="6">
        <v>38769</v>
      </c>
      <c r="B581" s="4">
        <v>0.57323015190599025</v>
      </c>
      <c r="C581" s="4">
        <v>0.57224999542200006</v>
      </c>
      <c r="D581" s="4">
        <v>0.5740498470444183</v>
      </c>
      <c r="E581" s="4">
        <v>0.57277016279846338</v>
      </c>
      <c r="F581" s="4">
        <f t="shared" si="21"/>
        <v>2006</v>
      </c>
      <c r="G581" s="4">
        <v>0.57277016279846338</v>
      </c>
      <c r="H581" s="5">
        <f t="shared" si="22"/>
        <v>-5.7579975447829949E-4</v>
      </c>
      <c r="I581" s="4">
        <f t="shared" si="20"/>
        <v>4.5122399447020782E-3</v>
      </c>
      <c r="J581" s="8">
        <f t="shared" si="18"/>
        <v>-1.0446826266780085E-2</v>
      </c>
      <c r="K581" s="8">
        <f t="shared" si="19"/>
        <v>-1.0887740928926358E-2</v>
      </c>
    </row>
    <row r="582" spans="1:11" x14ac:dyDescent="0.3">
      <c r="A582" s="6">
        <v>38770</v>
      </c>
      <c r="B582" s="4">
        <v>0.57284004931007149</v>
      </c>
      <c r="C582" s="4">
        <v>0.57247997178818699</v>
      </c>
      <c r="D582" s="4">
        <v>0.57527006052991581</v>
      </c>
      <c r="E582" s="4">
        <v>0.57338989251233075</v>
      </c>
      <c r="F582" s="4">
        <f t="shared" si="21"/>
        <v>2006</v>
      </c>
      <c r="G582" s="4">
        <v>0.57338989251233075</v>
      </c>
      <c r="H582" s="5">
        <f t="shared" si="22"/>
        <v>1.081401801415109E-3</v>
      </c>
      <c r="I582" s="4">
        <f t="shared" si="20"/>
        <v>4.3770519166313922E-3</v>
      </c>
      <c r="J582" s="8">
        <f t="shared" si="18"/>
        <v>-1.0131838161375388E-2</v>
      </c>
      <c r="K582" s="8">
        <f t="shared" si="19"/>
        <v>-1.057275282352166E-2</v>
      </c>
    </row>
    <row r="583" spans="1:11" x14ac:dyDescent="0.3">
      <c r="A583" s="6">
        <v>38771</v>
      </c>
      <c r="B583" s="4">
        <v>0.57338989251233075</v>
      </c>
      <c r="C583" s="4">
        <v>0.56973986247619202</v>
      </c>
      <c r="D583" s="4">
        <v>0.57412004620518131</v>
      </c>
      <c r="E583" s="4">
        <v>0.5707101289062968</v>
      </c>
      <c r="F583" s="4">
        <f t="shared" si="21"/>
        <v>2006</v>
      </c>
      <c r="G583" s="4">
        <v>0.5707101289062968</v>
      </c>
      <c r="H583" s="5">
        <f t="shared" si="22"/>
        <v>-4.6845004044755662E-3</v>
      </c>
      <c r="I583" s="4">
        <f t="shared" si="20"/>
        <v>4.251968281090486E-3</v>
      </c>
      <c r="J583" s="8">
        <f t="shared" si="18"/>
        <v>-9.8403932905650748E-3</v>
      </c>
      <c r="K583" s="8">
        <f t="shared" si="19"/>
        <v>-1.0281307952711347E-2</v>
      </c>
    </row>
    <row r="584" spans="1:11" x14ac:dyDescent="0.3">
      <c r="A584" s="6">
        <v>38772</v>
      </c>
      <c r="B584" s="4">
        <v>0.57068016515483977</v>
      </c>
      <c r="C584" s="4">
        <v>0.57022003080328609</v>
      </c>
      <c r="D584" s="4">
        <v>0.57368989307567775</v>
      </c>
      <c r="E584" s="4">
        <v>0.57323015190599025</v>
      </c>
      <c r="F584" s="4">
        <f t="shared" si="21"/>
        <v>2006</v>
      </c>
      <c r="G584" s="4">
        <v>0.57323015190599025</v>
      </c>
      <c r="H584" s="5">
        <f t="shared" si="22"/>
        <v>4.4058717372870626E-3</v>
      </c>
      <c r="I584" s="4">
        <f t="shared" si="20"/>
        <v>4.2791532865705468E-3</v>
      </c>
      <c r="J584" s="8">
        <f t="shared" si="18"/>
        <v>-9.9037343533336167E-3</v>
      </c>
      <c r="K584" s="8">
        <f t="shared" si="19"/>
        <v>-1.0344649015479889E-2</v>
      </c>
    </row>
    <row r="585" spans="1:11" x14ac:dyDescent="0.3">
      <c r="A585" s="6">
        <v>38775</v>
      </c>
      <c r="B585" s="4">
        <v>0.57450991431759135</v>
      </c>
      <c r="C585" s="4">
        <v>0.57299990087101715</v>
      </c>
      <c r="D585" s="4">
        <v>0.57531010653017234</v>
      </c>
      <c r="E585" s="4">
        <v>0.57474996939456413</v>
      </c>
      <c r="F585" s="4">
        <f t="shared" si="21"/>
        <v>2006</v>
      </c>
      <c r="G585" s="4">
        <v>0.57474996939456413</v>
      </c>
      <c r="H585" s="5">
        <f t="shared" si="22"/>
        <v>2.6478130558470177E-3</v>
      </c>
      <c r="I585" s="4">
        <f t="shared" si="20"/>
        <v>4.2868620254091399E-3</v>
      </c>
      <c r="J585" s="8">
        <f t="shared" si="18"/>
        <v>-9.9216957148275386E-3</v>
      </c>
      <c r="K585" s="8">
        <f t="shared" si="19"/>
        <v>-1.0362610376973811E-2</v>
      </c>
    </row>
    <row r="586" spans="1:11" x14ac:dyDescent="0.3">
      <c r="A586" s="6">
        <v>38776</v>
      </c>
      <c r="B586" s="4">
        <v>0.57474996939456413</v>
      </c>
      <c r="C586" s="4">
        <v>0.5691801472241369</v>
      </c>
      <c r="D586" s="4">
        <v>0.57537002046015795</v>
      </c>
      <c r="E586" s="4">
        <v>0.57006010143649444</v>
      </c>
      <c r="F586" s="4">
        <f t="shared" si="21"/>
        <v>2006</v>
      </c>
      <c r="G586" s="4">
        <v>0.57006010143649444</v>
      </c>
      <c r="H586" s="5">
        <f t="shared" si="22"/>
        <v>-8.1933140065634531E-3</v>
      </c>
      <c r="I586" s="4">
        <f t="shared" si="20"/>
        <v>4.2065674488975073E-3</v>
      </c>
      <c r="J586" s="8">
        <f t="shared" si="18"/>
        <v>-9.7346093515554358E-3</v>
      </c>
      <c r="K586" s="8">
        <f t="shared" si="19"/>
        <v>-1.0175524013701708E-2</v>
      </c>
    </row>
    <row r="587" spans="1:11" x14ac:dyDescent="0.3">
      <c r="A587" s="6">
        <v>38777</v>
      </c>
      <c r="B587" s="4">
        <v>0.5701901184912086</v>
      </c>
      <c r="C587" s="4">
        <v>0.56857012573359755</v>
      </c>
      <c r="D587" s="4">
        <v>0.57253995326928908</v>
      </c>
      <c r="E587" s="4">
        <v>0.57142987755400576</v>
      </c>
      <c r="F587" s="4">
        <f t="shared" si="21"/>
        <v>2006</v>
      </c>
      <c r="G587" s="4">
        <v>0.57142987755400576</v>
      </c>
      <c r="H587" s="5">
        <f t="shared" si="22"/>
        <v>2.3999803768832498E-3</v>
      </c>
      <c r="I587" s="4">
        <f t="shared" si="20"/>
        <v>4.5454725589981915E-3</v>
      </c>
      <c r="J587" s="8">
        <f t="shared" si="18"/>
        <v>-1.052425825809003E-2</v>
      </c>
      <c r="K587" s="8">
        <f t="shared" si="19"/>
        <v>-1.0965172920236303E-2</v>
      </c>
    </row>
    <row r="588" spans="1:11" x14ac:dyDescent="0.3">
      <c r="A588" s="6">
        <v>38778</v>
      </c>
      <c r="B588" s="4">
        <v>0.57158992309829171</v>
      </c>
      <c r="C588" s="4">
        <v>0.56979992045593109</v>
      </c>
      <c r="D588" s="4">
        <v>0.57338989251233075</v>
      </c>
      <c r="E588" s="4">
        <v>0.57028994681475953</v>
      </c>
      <c r="F588" s="4">
        <f t="shared" si="21"/>
        <v>2006</v>
      </c>
      <c r="G588" s="4">
        <v>0.57028994681475953</v>
      </c>
      <c r="H588" s="5">
        <f t="shared" si="22"/>
        <v>-1.9968666457441833E-3</v>
      </c>
      <c r="I588" s="4">
        <f t="shared" si="20"/>
        <v>4.4460359744490042E-3</v>
      </c>
      <c r="J588" s="8">
        <f t="shared" si="18"/>
        <v>-1.0292571016090423E-2</v>
      </c>
      <c r="K588" s="8">
        <f t="shared" si="19"/>
        <v>-1.0733485678236695E-2</v>
      </c>
    </row>
    <row r="589" spans="1:11" x14ac:dyDescent="0.3">
      <c r="A589" s="6">
        <v>38779</v>
      </c>
      <c r="B589" s="4">
        <v>0.57042006874702667</v>
      </c>
      <c r="C589" s="4">
        <v>0.5687001107827816</v>
      </c>
      <c r="D589" s="4">
        <v>0.57112995205364048</v>
      </c>
      <c r="E589" s="4">
        <v>0.5695101358566429</v>
      </c>
      <c r="F589" s="4">
        <f t="shared" si="21"/>
        <v>2006</v>
      </c>
      <c r="G589" s="4">
        <v>0.5695101358566429</v>
      </c>
      <c r="H589" s="5">
        <f t="shared" si="22"/>
        <v>-1.368329572253825E-3</v>
      </c>
      <c r="I589" s="4">
        <f t="shared" si="20"/>
        <v>4.3382542937202475E-3</v>
      </c>
      <c r="J589" s="8">
        <f t="shared" si="18"/>
        <v>-1.0041439699992419E-2</v>
      </c>
      <c r="K589" s="8">
        <f t="shared" si="19"/>
        <v>-1.0482354362138692E-2</v>
      </c>
    </row>
    <row r="590" spans="1:11" x14ac:dyDescent="0.3">
      <c r="A590" s="6">
        <v>38782</v>
      </c>
      <c r="B590" s="4">
        <v>0.56820990583057229</v>
      </c>
      <c r="C590" s="4">
        <v>0.56746990139642994</v>
      </c>
      <c r="D590" s="4">
        <v>0.57230992871879838</v>
      </c>
      <c r="E590" s="4">
        <v>0.57145992008704483</v>
      </c>
      <c r="F590" s="4">
        <f t="shared" si="21"/>
        <v>2006</v>
      </c>
      <c r="G590" s="4">
        <v>0.57145992008704483</v>
      </c>
      <c r="H590" s="5">
        <f t="shared" si="22"/>
        <v>3.4177691486654577E-3</v>
      </c>
      <c r="I590" s="4">
        <f t="shared" si="20"/>
        <v>4.2194268386904748E-3</v>
      </c>
      <c r="J590" s="8">
        <f t="shared" si="18"/>
        <v>-9.7645717297730489E-3</v>
      </c>
      <c r="K590" s="8">
        <f t="shared" si="19"/>
        <v>-1.0205486391919321E-2</v>
      </c>
    </row>
    <row r="591" spans="1:11" x14ac:dyDescent="0.3">
      <c r="A591" s="6">
        <v>38783</v>
      </c>
      <c r="B591" s="4">
        <v>0.57142987755400576</v>
      </c>
      <c r="C591" s="4">
        <v>0.57136000822758415</v>
      </c>
      <c r="D591" s="4">
        <v>0.57667000750824349</v>
      </c>
      <c r="E591" s="4">
        <v>0.57587001001437954</v>
      </c>
      <c r="F591" s="4">
        <f t="shared" si="21"/>
        <v>2006</v>
      </c>
      <c r="G591" s="4">
        <v>0.57587001001437954</v>
      </c>
      <c r="H591" s="5">
        <f t="shared" si="22"/>
        <v>7.6876084743433878E-3</v>
      </c>
      <c r="I591" s="4">
        <f t="shared" si="20"/>
        <v>4.1756697466935732E-3</v>
      </c>
      <c r="J591" s="8">
        <f t="shared" si="18"/>
        <v>-9.6626177054202692E-3</v>
      </c>
      <c r="K591" s="8">
        <f t="shared" si="19"/>
        <v>-1.0103532367566542E-2</v>
      </c>
    </row>
    <row r="592" spans="1:11" x14ac:dyDescent="0.3">
      <c r="A592" s="6">
        <v>38784</v>
      </c>
      <c r="B592" s="4">
        <v>0.57589985792550502</v>
      </c>
      <c r="C592" s="4">
        <v>0.57427995343738136</v>
      </c>
      <c r="D592" s="4">
        <v>0.57646988290743739</v>
      </c>
      <c r="E592" s="4">
        <v>0.57576987629584209</v>
      </c>
      <c r="F592" s="4">
        <f t="shared" si="21"/>
        <v>2006</v>
      </c>
      <c r="G592" s="4">
        <v>0.57576987629584209</v>
      </c>
      <c r="H592" s="5">
        <f t="shared" si="22"/>
        <v>-1.7389762195654213E-4</v>
      </c>
      <c r="I592" s="4">
        <f t="shared" si="20"/>
        <v>4.4649752750415793E-3</v>
      </c>
      <c r="J592" s="8">
        <f t="shared" si="18"/>
        <v>-1.0336699586471123E-2</v>
      </c>
      <c r="K592" s="8">
        <f t="shared" si="19"/>
        <v>-1.0777614248617395E-2</v>
      </c>
    </row>
    <row r="593" spans="1:11" x14ac:dyDescent="0.3">
      <c r="A593" s="6">
        <v>38785</v>
      </c>
      <c r="B593" s="4">
        <v>0.57576987629584209</v>
      </c>
      <c r="C593" s="4">
        <v>0.57460994040720315</v>
      </c>
      <c r="D593" s="4">
        <v>0.57630011866019448</v>
      </c>
      <c r="E593" s="4">
        <v>0.5760999187699114</v>
      </c>
      <c r="F593" s="4">
        <f t="shared" si="21"/>
        <v>2006</v>
      </c>
      <c r="G593" s="4">
        <v>0.5760999187699114</v>
      </c>
      <c r="H593" s="5">
        <f t="shared" si="22"/>
        <v>5.7305519168054356E-4</v>
      </c>
      <c r="I593" s="4">
        <f t="shared" si="20"/>
        <v>4.3291637041470259E-3</v>
      </c>
      <c r="J593" s="8">
        <f t="shared" si="18"/>
        <v>-1.0020258626286813E-2</v>
      </c>
      <c r="K593" s="8">
        <f t="shared" si="19"/>
        <v>-1.0461173288433085E-2</v>
      </c>
    </row>
    <row r="594" spans="1:11" x14ac:dyDescent="0.3">
      <c r="A594" s="6">
        <v>38786</v>
      </c>
      <c r="B594" s="4">
        <v>0.57614008039458675</v>
      </c>
      <c r="C594" s="4">
        <v>0.57484016569192931</v>
      </c>
      <c r="D594" s="4">
        <v>0.58005010472804641</v>
      </c>
      <c r="E594" s="4">
        <v>0.57926989980368548</v>
      </c>
      <c r="F594" s="4">
        <f t="shared" si="21"/>
        <v>2006</v>
      </c>
      <c r="G594" s="4">
        <v>0.57926989980368548</v>
      </c>
      <c r="H594" s="5">
        <f t="shared" si="22"/>
        <v>5.4874014142248613E-3</v>
      </c>
      <c r="I594" s="4">
        <f t="shared" si="20"/>
        <v>4.1996264607496317E-3</v>
      </c>
      <c r="J594" s="8">
        <f t="shared" si="18"/>
        <v>-9.7184368491708851E-3</v>
      </c>
      <c r="K594" s="8">
        <f t="shared" si="19"/>
        <v>-1.0159351511317158E-2</v>
      </c>
    </row>
    <row r="595" spans="1:11" x14ac:dyDescent="0.3">
      <c r="A595" s="6">
        <v>38789</v>
      </c>
      <c r="B595" s="4">
        <v>0.57880017039877019</v>
      </c>
      <c r="C595" s="4">
        <v>0.57570987906638282</v>
      </c>
      <c r="D595" s="4">
        <v>0.58008005104704452</v>
      </c>
      <c r="E595" s="4">
        <v>0.5760999187699114</v>
      </c>
      <c r="F595" s="4">
        <f t="shared" si="21"/>
        <v>2006</v>
      </c>
      <c r="G595" s="4">
        <v>0.5760999187699114</v>
      </c>
      <c r="H595" s="5">
        <f t="shared" si="22"/>
        <v>-5.4874014142247797E-3</v>
      </c>
      <c r="I595" s="4">
        <f t="shared" si="20"/>
        <v>4.2878135596232476E-3</v>
      </c>
      <c r="J595" s="8">
        <f t="shared" si="18"/>
        <v>-9.9239127895464109E-3</v>
      </c>
      <c r="K595" s="8">
        <f t="shared" si="19"/>
        <v>-1.0364827451692683E-2</v>
      </c>
    </row>
    <row r="596" spans="1:11" x14ac:dyDescent="0.3">
      <c r="A596" s="6">
        <v>38790</v>
      </c>
      <c r="B596" s="4">
        <v>0.57607005011809431</v>
      </c>
      <c r="C596" s="4">
        <v>0.57192009589956161</v>
      </c>
      <c r="D596" s="4">
        <v>0.57659984835423994</v>
      </c>
      <c r="E596" s="4">
        <v>0.5724098454493417</v>
      </c>
      <c r="F596" s="4">
        <f t="shared" si="21"/>
        <v>2006</v>
      </c>
      <c r="G596" s="4">
        <v>0.5724098454493417</v>
      </c>
      <c r="H596" s="5">
        <f t="shared" si="22"/>
        <v>-6.4258679081298283E-3</v>
      </c>
      <c r="I596" s="4">
        <f t="shared" si="20"/>
        <v>4.3690867319857371E-3</v>
      </c>
      <c r="J596" s="8">
        <f t="shared" si="18"/>
        <v>-1.011327928115101E-2</v>
      </c>
      <c r="K596" s="8">
        <f t="shared" si="19"/>
        <v>-1.0554193943297282E-2</v>
      </c>
    </row>
    <row r="597" spans="1:11" x14ac:dyDescent="0.3">
      <c r="A597" s="6">
        <v>38791</v>
      </c>
      <c r="B597" s="4">
        <v>0.57247997178818699</v>
      </c>
      <c r="C597" s="4">
        <v>0.57165984867020481</v>
      </c>
      <c r="D597" s="4">
        <v>0.57395001584102046</v>
      </c>
      <c r="E597" s="4">
        <v>0.5721799254106249</v>
      </c>
      <c r="F597" s="4">
        <f t="shared" si="21"/>
        <v>2006</v>
      </c>
      <c r="G597" s="4">
        <v>0.5721799254106249</v>
      </c>
      <c r="H597" s="5">
        <f t="shared" si="22"/>
        <v>-4.0175099876449768E-4</v>
      </c>
      <c r="I597" s="4">
        <f t="shared" si="20"/>
        <v>4.5189700642603234E-3</v>
      </c>
      <c r="J597" s="8">
        <f t="shared" si="18"/>
        <v>-1.0462507445350797E-2</v>
      </c>
      <c r="K597" s="8">
        <f t="shared" si="19"/>
        <v>-1.090342210749707E-2</v>
      </c>
    </row>
    <row r="598" spans="1:11" x14ac:dyDescent="0.3">
      <c r="A598" s="6">
        <v>38792</v>
      </c>
      <c r="B598" s="4">
        <v>0.57215013448388918</v>
      </c>
      <c r="C598" s="4">
        <v>0.56838010533220118</v>
      </c>
      <c r="D598" s="4">
        <v>0.57319992296193034</v>
      </c>
      <c r="E598" s="4">
        <v>0.56921999783696398</v>
      </c>
      <c r="F598" s="4">
        <f t="shared" si="21"/>
        <v>2006</v>
      </c>
      <c r="G598" s="4">
        <v>0.56921999783696398</v>
      </c>
      <c r="H598" s="5">
        <f t="shared" si="22"/>
        <v>-5.1864979986126474E-3</v>
      </c>
      <c r="I598" s="4">
        <f t="shared" si="20"/>
        <v>4.3824090688890042E-3</v>
      </c>
      <c r="J598" s="8">
        <f t="shared" si="18"/>
        <v>-1.0144320326135624E-2</v>
      </c>
      <c r="K598" s="8">
        <f t="shared" si="19"/>
        <v>-1.0585234988281896E-2</v>
      </c>
    </row>
    <row r="599" spans="1:11" x14ac:dyDescent="0.3">
      <c r="A599" s="6">
        <v>38793</v>
      </c>
      <c r="B599" s="4">
        <v>0.56927994625997314</v>
      </c>
      <c r="C599" s="4">
        <v>0.56895993554821855</v>
      </c>
      <c r="D599" s="4">
        <v>0.57077983937113763</v>
      </c>
      <c r="E599" s="4">
        <v>0.56931008726385013</v>
      </c>
      <c r="F599" s="4">
        <f t="shared" si="21"/>
        <v>2006</v>
      </c>
      <c r="G599" s="4">
        <v>0.56931008726385013</v>
      </c>
      <c r="H599" s="5">
        <f t="shared" si="22"/>
        <v>1.5825568116842952E-4</v>
      </c>
      <c r="I599" s="4">
        <f t="shared" si="20"/>
        <v>4.4347676806832312E-3</v>
      </c>
      <c r="J599" s="8">
        <f t="shared" si="18"/>
        <v>-1.0266315891616171E-2</v>
      </c>
      <c r="K599" s="8">
        <f t="shared" si="19"/>
        <v>-1.0707230553762444E-2</v>
      </c>
    </row>
    <row r="600" spans="1:11" x14ac:dyDescent="0.3">
      <c r="A600" s="6">
        <v>38796</v>
      </c>
      <c r="B600" s="4">
        <v>0.56953997686528612</v>
      </c>
      <c r="C600" s="4">
        <v>0.5687001107827816</v>
      </c>
      <c r="D600" s="4">
        <v>0.57026002716718771</v>
      </c>
      <c r="E600" s="4">
        <v>0.56957014541125806</v>
      </c>
      <c r="F600" s="4">
        <f t="shared" si="21"/>
        <v>2006</v>
      </c>
      <c r="G600" s="4">
        <v>0.56957014541125806</v>
      </c>
      <c r="H600" s="5">
        <f t="shared" si="22"/>
        <v>4.5669095742770867E-4</v>
      </c>
      <c r="I600" s="4">
        <f t="shared" si="20"/>
        <v>4.2998415331697865E-3</v>
      </c>
      <c r="J600" s="8">
        <f t="shared" si="18"/>
        <v>-9.9519379679098453E-3</v>
      </c>
      <c r="K600" s="8">
        <f t="shared" si="19"/>
        <v>-1.0392852630056118E-2</v>
      </c>
    </row>
    <row r="601" spans="1:11" x14ac:dyDescent="0.3">
      <c r="A601" s="6">
        <v>38797</v>
      </c>
      <c r="B601" s="4">
        <v>0.56969993904210658</v>
      </c>
      <c r="C601" s="4">
        <v>0.56961005065542181</v>
      </c>
      <c r="D601" s="4">
        <v>0.57280001832960059</v>
      </c>
      <c r="E601" s="4">
        <v>0.57171998527249313</v>
      </c>
      <c r="F601" s="4">
        <f t="shared" si="21"/>
        <v>2006</v>
      </c>
      <c r="G601" s="4">
        <v>0.57171998527249313</v>
      </c>
      <c r="H601" s="5">
        <f t="shared" si="22"/>
        <v>3.7673898094782226E-3</v>
      </c>
      <c r="I601" s="4">
        <f t="shared" si="20"/>
        <v>4.1703516609016755E-3</v>
      </c>
      <c r="J601" s="8">
        <f t="shared" si="18"/>
        <v>-9.6502265655251471E-3</v>
      </c>
      <c r="K601" s="8">
        <f t="shared" si="19"/>
        <v>-1.009114122767142E-2</v>
      </c>
    </row>
    <row r="602" spans="1:11" x14ac:dyDescent="0.3">
      <c r="A602" s="6">
        <v>38798</v>
      </c>
      <c r="B602" s="4">
        <v>0.57182002307865609</v>
      </c>
      <c r="C602" s="4">
        <v>0.57123010976757793</v>
      </c>
      <c r="D602" s="4">
        <v>0.57284004931007149</v>
      </c>
      <c r="E602" s="4">
        <v>0.57247997178818699</v>
      </c>
      <c r="F602" s="4">
        <f t="shared" si="21"/>
        <v>2006</v>
      </c>
      <c r="G602" s="4">
        <v>0.57247997178818699</v>
      </c>
      <c r="H602" s="5">
        <f t="shared" si="22"/>
        <v>1.3284157594409616E-3</v>
      </c>
      <c r="I602" s="4">
        <f t="shared" si="20"/>
        <v>4.1472782105428938E-3</v>
      </c>
      <c r="J602" s="8">
        <f t="shared" si="18"/>
        <v>-9.5964654261891848E-3</v>
      </c>
      <c r="K602" s="8">
        <f t="shared" si="19"/>
        <v>-1.0037380088335457E-2</v>
      </c>
    </row>
    <row r="603" spans="1:11" x14ac:dyDescent="0.3">
      <c r="A603" s="6">
        <v>38799</v>
      </c>
      <c r="B603" s="4">
        <v>0.57243999111573141</v>
      </c>
      <c r="C603" s="4">
        <v>0.57243999111573141</v>
      </c>
      <c r="D603" s="4">
        <v>0.57686993832683486</v>
      </c>
      <c r="E603" s="4">
        <v>0.57659984835423994</v>
      </c>
      <c r="F603" s="4">
        <f t="shared" si="21"/>
        <v>2006</v>
      </c>
      <c r="G603" s="4">
        <v>0.57659984835423994</v>
      </c>
      <c r="H603" s="5">
        <f t="shared" si="22"/>
        <v>7.1707711639808665E-3</v>
      </c>
      <c r="I603" s="4">
        <f t="shared" si="20"/>
        <v>4.0340801762113127E-3</v>
      </c>
      <c r="J603" s="8">
        <f t="shared" si="18"/>
        <v>-9.3327140061966012E-3</v>
      </c>
      <c r="K603" s="8">
        <f t="shared" si="19"/>
        <v>-9.7736286683428736E-3</v>
      </c>
    </row>
    <row r="604" spans="1:11" x14ac:dyDescent="0.3">
      <c r="A604" s="6">
        <v>38800</v>
      </c>
      <c r="B604" s="4">
        <v>0.57672987241581763</v>
      </c>
      <c r="C604" s="4">
        <v>0.57330015072060969</v>
      </c>
      <c r="D604" s="4">
        <v>0.57749991048751381</v>
      </c>
      <c r="E604" s="4">
        <v>0.57386009864655096</v>
      </c>
      <c r="F604" s="4">
        <f t="shared" si="21"/>
        <v>2006</v>
      </c>
      <c r="G604" s="4">
        <v>0.57386009864655096</v>
      </c>
      <c r="H604" s="5">
        <f t="shared" si="22"/>
        <v>-4.7628861728169457E-3</v>
      </c>
      <c r="I604" s="4">
        <f t="shared" si="20"/>
        <v>4.2874902030425443E-3</v>
      </c>
      <c r="J604" s="8">
        <f t="shared" si="18"/>
        <v>-9.9231593687133714E-3</v>
      </c>
      <c r="K604" s="8">
        <f t="shared" si="19"/>
        <v>-1.0364074030859644E-2</v>
      </c>
    </row>
    <row r="605" spans="1:11" x14ac:dyDescent="0.3">
      <c r="A605" s="6">
        <v>38803</v>
      </c>
      <c r="B605" s="4">
        <v>0.57401986108719361</v>
      </c>
      <c r="C605" s="4">
        <v>0.57168991538989244</v>
      </c>
      <c r="D605" s="4">
        <v>0.57401986108719361</v>
      </c>
      <c r="E605" s="4">
        <v>0.57261011149291485</v>
      </c>
      <c r="F605" s="4">
        <f t="shared" si="21"/>
        <v>2006</v>
      </c>
      <c r="G605" s="4">
        <v>0.57261011149291485</v>
      </c>
      <c r="H605" s="5">
        <f t="shared" si="22"/>
        <v>-2.1805846115899585E-3</v>
      </c>
      <c r="I605" s="4">
        <f t="shared" si="20"/>
        <v>4.3174903576530775E-3</v>
      </c>
      <c r="J605" s="8">
        <f t="shared" si="18"/>
        <v>-9.9930597289559133E-3</v>
      </c>
      <c r="K605" s="8">
        <f t="shared" si="19"/>
        <v>-1.0433974391102186E-2</v>
      </c>
    </row>
    <row r="606" spans="1:11" x14ac:dyDescent="0.3">
      <c r="A606" s="6">
        <v>38804</v>
      </c>
      <c r="B606" s="4">
        <v>0.57228012425346064</v>
      </c>
      <c r="C606" s="4">
        <v>0.57022003080328609</v>
      </c>
      <c r="D606" s="4">
        <v>0.57378996303645058</v>
      </c>
      <c r="E606" s="4">
        <v>0.57371984456781966</v>
      </c>
      <c r="F606" s="4">
        <f t="shared" si="21"/>
        <v>2006</v>
      </c>
      <c r="G606" s="4">
        <v>0.57371984456781966</v>
      </c>
      <c r="H606" s="5">
        <f t="shared" si="22"/>
        <v>1.9361500861192619E-3</v>
      </c>
      <c r="I606" s="4">
        <f t="shared" si="20"/>
        <v>4.2199024353674142E-3</v>
      </c>
      <c r="J606" s="8">
        <f t="shared" si="18"/>
        <v>-9.765679870030318E-3</v>
      </c>
      <c r="K606" s="8">
        <f t="shared" si="19"/>
        <v>-1.020659453217659E-2</v>
      </c>
    </row>
    <row r="607" spans="1:11" x14ac:dyDescent="0.3">
      <c r="A607" s="6">
        <v>38805</v>
      </c>
      <c r="B607" s="4">
        <v>0.57371984456781966</v>
      </c>
      <c r="C607" s="4">
        <v>0.57326005541131697</v>
      </c>
      <c r="D607" s="4">
        <v>0.57726988290657699</v>
      </c>
      <c r="E607" s="4">
        <v>0.57630011866019448</v>
      </c>
      <c r="F607" s="4">
        <f t="shared" si="21"/>
        <v>2006</v>
      </c>
      <c r="G607" s="4">
        <v>0.57630011866019448</v>
      </c>
      <c r="H607" s="5">
        <f t="shared" si="22"/>
        <v>4.487362836593004E-3</v>
      </c>
      <c r="I607" s="4">
        <f t="shared" si="20"/>
        <v>4.1187428421227534E-3</v>
      </c>
      <c r="J607" s="8">
        <f t="shared" si="18"/>
        <v>-9.5299780177702589E-3</v>
      </c>
      <c r="K607" s="8">
        <f t="shared" si="19"/>
        <v>-9.9708926799165314E-3</v>
      </c>
    </row>
    <row r="608" spans="1:11" x14ac:dyDescent="0.3">
      <c r="A608" s="6">
        <v>38806</v>
      </c>
      <c r="B608" s="4">
        <v>0.57630011866019448</v>
      </c>
      <c r="C608" s="4">
        <v>0.57208008892412898</v>
      </c>
      <c r="D608" s="4">
        <v>0.5763399760357838</v>
      </c>
      <c r="E608" s="4">
        <v>0.5723800305765413</v>
      </c>
      <c r="F608" s="4">
        <f t="shared" si="21"/>
        <v>2006</v>
      </c>
      <c r="G608" s="4">
        <v>0.5723800305765413</v>
      </c>
      <c r="H608" s="5">
        <f t="shared" si="22"/>
        <v>-6.8254044517598693E-3</v>
      </c>
      <c r="I608" s="4">
        <f t="shared" si="20"/>
        <v>4.1417853103703156E-3</v>
      </c>
      <c r="J608" s="8">
        <f t="shared" si="18"/>
        <v>-9.5836669687870794E-3</v>
      </c>
      <c r="K608" s="8">
        <f t="shared" si="19"/>
        <v>-1.0024581630933352E-2</v>
      </c>
    </row>
    <row r="609" spans="1:11" x14ac:dyDescent="0.3">
      <c r="A609" s="6">
        <v>38807</v>
      </c>
      <c r="B609" s="4">
        <v>0.5723800305765413</v>
      </c>
      <c r="C609" s="4">
        <v>0.57224999542200006</v>
      </c>
      <c r="D609" s="4">
        <v>0.57643997588175144</v>
      </c>
      <c r="E609" s="4">
        <v>0.5754700151348614</v>
      </c>
      <c r="F609" s="4">
        <f t="shared" si="21"/>
        <v>2006</v>
      </c>
      <c r="G609" s="4">
        <v>0.5754700151348614</v>
      </c>
      <c r="H609" s="5">
        <f t="shared" si="22"/>
        <v>5.3839646284737268E-3</v>
      </c>
      <c r="I609" s="4">
        <f t="shared" si="20"/>
        <v>4.3497461051851729E-3</v>
      </c>
      <c r="J609" s="8">
        <f t="shared" si="18"/>
        <v>-1.0068215620705695E-2</v>
      </c>
      <c r="K609" s="8">
        <f t="shared" si="19"/>
        <v>-1.0509130282851968E-2</v>
      </c>
    </row>
    <row r="610" spans="1:11" x14ac:dyDescent="0.3">
      <c r="A610" s="6">
        <v>38810</v>
      </c>
      <c r="B610" s="4">
        <v>0.57537002046015795</v>
      </c>
      <c r="C610" s="4">
        <v>0.57454985455270424</v>
      </c>
      <c r="D610" s="4">
        <v>0.57946995882865937</v>
      </c>
      <c r="E610" s="4">
        <v>0.57471000133332717</v>
      </c>
      <c r="F610" s="4">
        <f t="shared" si="21"/>
        <v>2006</v>
      </c>
      <c r="G610" s="4">
        <v>0.57471000133332717</v>
      </c>
      <c r="H610" s="5">
        <f t="shared" si="22"/>
        <v>-1.3215564542363775E-3</v>
      </c>
      <c r="I610" s="4">
        <f t="shared" si="20"/>
        <v>4.4186308078451786E-3</v>
      </c>
      <c r="J610" s="8">
        <f t="shared" ref="J610:J673" si="23">AVERAGE($H$1:$H$5181)+((-1)*I610*2.33)</f>
        <v>-1.0228716977903509E-2</v>
      </c>
      <c r="K610" s="8">
        <f t="shared" ref="K610:K673" si="24">AVERAGEIF($F$545:$F$5181,F610,$H$1:$H$5181)+((-1)*I610*2.33)</f>
        <v>-1.0669631640049781E-2</v>
      </c>
    </row>
    <row r="611" spans="1:11" x14ac:dyDescent="0.3">
      <c r="A611" s="6">
        <v>38811</v>
      </c>
      <c r="B611" s="4">
        <v>0.57478003168187541</v>
      </c>
      <c r="C611" s="4">
        <v>0.56899004267425313</v>
      </c>
      <c r="D611" s="4">
        <v>0.5754700151348614</v>
      </c>
      <c r="E611" s="4">
        <v>0.56967008126913388</v>
      </c>
      <c r="F611" s="4">
        <f t="shared" si="21"/>
        <v>2006</v>
      </c>
      <c r="G611" s="4">
        <v>0.56967008126913388</v>
      </c>
      <c r="H611" s="5">
        <f t="shared" si="22"/>
        <v>-8.8081795996738238E-3</v>
      </c>
      <c r="I611" s="4">
        <f t="shared" ref="I611:I674" si="25">SQRT((I610^2)*0.94+(H610^2)*0.06)</f>
        <v>4.29623451533785E-3</v>
      </c>
      <c r="J611" s="8">
        <f t="shared" si="23"/>
        <v>-9.9435336163614333E-3</v>
      </c>
      <c r="K611" s="8">
        <f t="shared" si="24"/>
        <v>-1.0384448278507706E-2</v>
      </c>
    </row>
    <row r="612" spans="1:11" x14ac:dyDescent="0.3">
      <c r="A612" s="6">
        <v>38812</v>
      </c>
      <c r="B612" s="4">
        <v>0.56967008126913388</v>
      </c>
      <c r="C612" s="4">
        <v>0.56769991836475175</v>
      </c>
      <c r="D612" s="4">
        <v>0.57175986543059809</v>
      </c>
      <c r="E612" s="4">
        <v>0.57054992454477249</v>
      </c>
      <c r="F612" s="4">
        <f t="shared" si="21"/>
        <v>2006</v>
      </c>
      <c r="G612" s="4">
        <v>0.57054992454477249</v>
      </c>
      <c r="H612" s="5">
        <f t="shared" si="22"/>
        <v>1.5432871652520232E-3</v>
      </c>
      <c r="I612" s="4">
        <f t="shared" si="25"/>
        <v>4.6909716287502788E-3</v>
      </c>
      <c r="J612" s="8">
        <f t="shared" si="23"/>
        <v>-1.0863271090612393E-2</v>
      </c>
      <c r="K612" s="8">
        <f t="shared" si="24"/>
        <v>-1.1304185752758666E-2</v>
      </c>
    </row>
    <row r="613" spans="1:11" x14ac:dyDescent="0.3">
      <c r="A613" s="6">
        <v>38813</v>
      </c>
      <c r="B613" s="4">
        <v>0.57054992454477249</v>
      </c>
      <c r="C613" s="4">
        <v>0.56834004921824832</v>
      </c>
      <c r="D613" s="4">
        <v>0.57155986689513816</v>
      </c>
      <c r="E613" s="4">
        <v>0.57087009736760386</v>
      </c>
      <c r="F613" s="4">
        <f t="shared" si="21"/>
        <v>2006</v>
      </c>
      <c r="G613" s="4">
        <v>0.57087009736760386</v>
      </c>
      <c r="H613" s="5">
        <f t="shared" si="22"/>
        <v>5.6100791134240484E-4</v>
      </c>
      <c r="I613" s="4">
        <f t="shared" si="25"/>
        <v>4.5637491220378822E-3</v>
      </c>
      <c r="J613" s="8">
        <f t="shared" si="23"/>
        <v>-1.0566842649972508E-2</v>
      </c>
      <c r="K613" s="8">
        <f t="shared" si="24"/>
        <v>-1.100775731211878E-2</v>
      </c>
    </row>
    <row r="614" spans="1:11" x14ac:dyDescent="0.3">
      <c r="A614" s="6">
        <v>38814</v>
      </c>
      <c r="B614" s="4">
        <v>0.57090985904235581</v>
      </c>
      <c r="C614" s="4">
        <v>0.57054992454477249</v>
      </c>
      <c r="D614" s="4">
        <v>0.57466013163164975</v>
      </c>
      <c r="E614" s="4">
        <v>0.57335997546019302</v>
      </c>
      <c r="F614" s="4">
        <f t="shared" si="21"/>
        <v>2006</v>
      </c>
      <c r="G614" s="4">
        <v>0.57335997546019302</v>
      </c>
      <c r="H614" s="5">
        <f t="shared" si="22"/>
        <v>4.3520653436248695E-3</v>
      </c>
      <c r="I614" s="4">
        <f t="shared" si="25"/>
        <v>4.4268523217476739E-3</v>
      </c>
      <c r="J614" s="8">
        <f t="shared" si="23"/>
        <v>-1.0247873105296323E-2</v>
      </c>
      <c r="K614" s="8">
        <f t="shared" si="24"/>
        <v>-1.0688787767442596E-2</v>
      </c>
    </row>
    <row r="615" spans="1:11" x14ac:dyDescent="0.3">
      <c r="A615" s="6">
        <v>38817</v>
      </c>
      <c r="B615" s="4">
        <v>0.57358985801356654</v>
      </c>
      <c r="C615" s="4">
        <v>0.57247997178818699</v>
      </c>
      <c r="D615" s="4">
        <v>0.57533989642731187</v>
      </c>
      <c r="E615" s="4">
        <v>0.57362012810084695</v>
      </c>
      <c r="F615" s="4">
        <f t="shared" si="21"/>
        <v>2006</v>
      </c>
      <c r="G615" s="4">
        <v>0.57362012810084695</v>
      </c>
      <c r="H615" s="5">
        <f t="shared" si="22"/>
        <v>4.5363061540026255E-4</v>
      </c>
      <c r="I615" s="4">
        <f t="shared" si="25"/>
        <v>4.422400768266015E-3</v>
      </c>
      <c r="J615" s="8">
        <f t="shared" si="23"/>
        <v>-1.0237500985684059E-2</v>
      </c>
      <c r="K615" s="8">
        <f t="shared" si="24"/>
        <v>-1.0678415647830331E-2</v>
      </c>
    </row>
    <row r="616" spans="1:11" x14ac:dyDescent="0.3">
      <c r="A616" s="6">
        <v>38818</v>
      </c>
      <c r="B616" s="4">
        <v>0.57392004031214361</v>
      </c>
      <c r="C616" s="4">
        <v>0.57153014049925444</v>
      </c>
      <c r="D616" s="4">
        <v>0.57471000133332717</v>
      </c>
      <c r="E616" s="4">
        <v>0.57155986689513816</v>
      </c>
      <c r="F616" s="4">
        <f t="shared" si="21"/>
        <v>2006</v>
      </c>
      <c r="G616" s="4">
        <v>0.57155986689513816</v>
      </c>
      <c r="H616" s="5">
        <f t="shared" si="22"/>
        <v>-3.5981477802685003E-3</v>
      </c>
      <c r="I616" s="4">
        <f t="shared" si="25"/>
        <v>4.2891161893756097E-3</v>
      </c>
      <c r="J616" s="8">
        <f t="shared" si="23"/>
        <v>-9.9269479168694139E-3</v>
      </c>
      <c r="K616" s="8">
        <f t="shared" si="24"/>
        <v>-1.0367862579015686E-2</v>
      </c>
    </row>
    <row r="617" spans="1:11" x14ac:dyDescent="0.3">
      <c r="A617" s="6">
        <v>38819</v>
      </c>
      <c r="B617" s="4">
        <v>0.57153014049925444</v>
      </c>
      <c r="C617" s="4">
        <v>0.56921999783696398</v>
      </c>
      <c r="D617" s="4">
        <v>0.57215013448388918</v>
      </c>
      <c r="E617" s="4">
        <v>0.57099983212604932</v>
      </c>
      <c r="F617" s="4">
        <f t="shared" si="21"/>
        <v>2006</v>
      </c>
      <c r="G617" s="4">
        <v>0.57099983212604932</v>
      </c>
      <c r="H617" s="5">
        <f t="shared" si="22"/>
        <v>-9.8031606474299261E-4</v>
      </c>
      <c r="I617" s="4">
        <f t="shared" si="25"/>
        <v>4.2508265868799189E-3</v>
      </c>
      <c r="J617" s="8">
        <f t="shared" si="23"/>
        <v>-9.837733143054455E-3</v>
      </c>
      <c r="K617" s="8">
        <f t="shared" si="24"/>
        <v>-1.0278647805200727E-2</v>
      </c>
    </row>
    <row r="618" spans="1:11" x14ac:dyDescent="0.3">
      <c r="A618" s="6">
        <v>38820</v>
      </c>
      <c r="B618" s="4">
        <v>0.57097016395408251</v>
      </c>
      <c r="C618" s="4">
        <v>0.56957014541125806</v>
      </c>
      <c r="D618" s="4">
        <v>0.57175986543059809</v>
      </c>
      <c r="E618" s="4">
        <v>0.57042006874702667</v>
      </c>
      <c r="F618" s="4">
        <f t="shared" si="21"/>
        <v>2006</v>
      </c>
      <c r="G618" s="4">
        <v>0.57042006874702667</v>
      </c>
      <c r="H618" s="5">
        <f t="shared" si="22"/>
        <v>-1.0158635370520585E-3</v>
      </c>
      <c r="I618" s="4">
        <f t="shared" si="25"/>
        <v>4.1283188160108541E-3</v>
      </c>
      <c r="J618" s="8">
        <f t="shared" si="23"/>
        <v>-9.5522900369295338E-3</v>
      </c>
      <c r="K618" s="8">
        <f t="shared" si="24"/>
        <v>-9.9932046990758062E-3</v>
      </c>
    </row>
    <row r="619" spans="1:11" x14ac:dyDescent="0.3">
      <c r="A619" s="6">
        <v>38821</v>
      </c>
      <c r="B619" s="4">
        <v>0.57047994477754138</v>
      </c>
      <c r="C619" s="4">
        <v>0.57042006874702667</v>
      </c>
      <c r="D619" s="4">
        <v>0.57112995205364048</v>
      </c>
      <c r="E619" s="4">
        <v>0.57051997761279605</v>
      </c>
      <c r="F619" s="4">
        <f t="shared" si="21"/>
        <v>2006</v>
      </c>
      <c r="G619" s="4">
        <v>0.57051997761279605</v>
      </c>
      <c r="H619" s="5">
        <f t="shared" si="22"/>
        <v>1.7513429622085361E-4</v>
      </c>
      <c r="I619" s="4">
        <f t="shared" si="25"/>
        <v>4.0102810369581606E-3</v>
      </c>
      <c r="J619" s="8">
        <f t="shared" si="23"/>
        <v>-9.2772620117367571E-3</v>
      </c>
      <c r="K619" s="8">
        <f t="shared" si="24"/>
        <v>-9.7181766738830295E-3</v>
      </c>
    </row>
    <row r="620" spans="1:11" x14ac:dyDescent="0.3">
      <c r="A620" s="6">
        <v>38824</v>
      </c>
      <c r="B620" s="4">
        <v>0.56979992045593109</v>
      </c>
      <c r="C620" s="4">
        <v>0.56366989687095559</v>
      </c>
      <c r="D620" s="4">
        <v>0.56979992045593109</v>
      </c>
      <c r="E620" s="4">
        <v>0.56499984180004437</v>
      </c>
      <c r="F620" s="4">
        <f t="shared" si="21"/>
        <v>2006</v>
      </c>
      <c r="G620" s="4">
        <v>0.56499984180004437</v>
      </c>
      <c r="H620" s="5">
        <f t="shared" si="22"/>
        <v>-9.722735268742011E-3</v>
      </c>
      <c r="I620" s="4">
        <f t="shared" si="25"/>
        <v>3.8883483739199361E-3</v>
      </c>
      <c r="J620" s="8">
        <f t="shared" si="23"/>
        <v>-8.9931589068576942E-3</v>
      </c>
      <c r="K620" s="8">
        <f t="shared" si="24"/>
        <v>-9.4340735690039666E-3</v>
      </c>
    </row>
    <row r="621" spans="1:11" x14ac:dyDescent="0.3">
      <c r="A621" s="6">
        <v>38825</v>
      </c>
      <c r="B621" s="4">
        <v>0.56513011555780601</v>
      </c>
      <c r="C621" s="4">
        <v>0.56038011704099122</v>
      </c>
      <c r="D621" s="4">
        <v>0.56544998792764278</v>
      </c>
      <c r="E621" s="4">
        <v>0.5605400018161496</v>
      </c>
      <c r="F621" s="4">
        <f t="shared" si="21"/>
        <v>2006</v>
      </c>
      <c r="G621" s="4">
        <v>0.5605400018161496</v>
      </c>
      <c r="H621" s="5">
        <f t="shared" si="22"/>
        <v>-7.9248430878055953E-3</v>
      </c>
      <c r="I621" s="4">
        <f t="shared" si="25"/>
        <v>4.459147088705445E-3</v>
      </c>
      <c r="J621" s="8">
        <f t="shared" si="23"/>
        <v>-1.0323119912307929E-2</v>
      </c>
      <c r="K621" s="8">
        <f t="shared" si="24"/>
        <v>-1.0764034574454202E-2</v>
      </c>
    </row>
    <row r="622" spans="1:11" x14ac:dyDescent="0.3">
      <c r="A622" s="6">
        <v>38826</v>
      </c>
      <c r="B622" s="4">
        <v>0.56050983975023683</v>
      </c>
      <c r="C622" s="4">
        <v>0.55750993761463796</v>
      </c>
      <c r="D622" s="4">
        <v>0.56182994755879268</v>
      </c>
      <c r="E622" s="4">
        <v>0.55804007397379218</v>
      </c>
      <c r="F622" s="4">
        <f t="shared" si="21"/>
        <v>2006</v>
      </c>
      <c r="G622" s="4">
        <v>0.55804007397379218</v>
      </c>
      <c r="H622" s="5">
        <f t="shared" si="22"/>
        <v>-4.4698310987586311E-3</v>
      </c>
      <c r="I622" s="4">
        <f t="shared" si="25"/>
        <v>4.7391076661295675E-3</v>
      </c>
      <c r="J622" s="8">
        <f t="shared" si="23"/>
        <v>-1.0975428057706136E-2</v>
      </c>
      <c r="K622" s="8">
        <f t="shared" si="24"/>
        <v>-1.1416342719852408E-2</v>
      </c>
    </row>
    <row r="623" spans="1:11" x14ac:dyDescent="0.3">
      <c r="A623" s="6">
        <v>38827</v>
      </c>
      <c r="B623" s="4">
        <v>0.55806997081294052</v>
      </c>
      <c r="C623" s="4">
        <v>0.55790993548329504</v>
      </c>
      <c r="D623" s="4">
        <v>0.56285991373608968</v>
      </c>
      <c r="E623" s="4">
        <v>0.56243001261530512</v>
      </c>
      <c r="F623" s="4">
        <f t="shared" si="21"/>
        <v>2006</v>
      </c>
      <c r="G623" s="4">
        <v>0.56243001261530512</v>
      </c>
      <c r="H623" s="5">
        <f t="shared" si="22"/>
        <v>7.835927360362446E-3</v>
      </c>
      <c r="I623" s="4">
        <f t="shared" si="25"/>
        <v>4.7233839973036002E-3</v>
      </c>
      <c r="J623" s="8">
        <f t="shared" si="23"/>
        <v>-1.0938791909341631E-2</v>
      </c>
      <c r="K623" s="8">
        <f t="shared" si="24"/>
        <v>-1.1379706571487904E-2</v>
      </c>
    </row>
    <row r="624" spans="1:11" x14ac:dyDescent="0.3">
      <c r="A624" s="6">
        <v>38828</v>
      </c>
      <c r="B624" s="4">
        <v>0.56243001261530512</v>
      </c>
      <c r="C624" s="4">
        <v>0.56038011704099122</v>
      </c>
      <c r="D624" s="4">
        <v>0.5628700518797326</v>
      </c>
      <c r="E624" s="4">
        <v>0.56095002496227608</v>
      </c>
      <c r="F624" s="4">
        <f t="shared" si="21"/>
        <v>2006</v>
      </c>
      <c r="G624" s="4">
        <v>0.56095002496227608</v>
      </c>
      <c r="H624" s="5">
        <f t="shared" si="22"/>
        <v>-2.6348848293039299E-3</v>
      </c>
      <c r="I624" s="4">
        <f t="shared" si="25"/>
        <v>4.9654647777058409E-3</v>
      </c>
      <c r="J624" s="8">
        <f t="shared" si="23"/>
        <v>-1.1502840127678852E-2</v>
      </c>
      <c r="K624" s="8">
        <f t="shared" si="24"/>
        <v>-1.1943754789825125E-2</v>
      </c>
    </row>
    <row r="625" spans="1:11" x14ac:dyDescent="0.3">
      <c r="A625" s="6">
        <v>38831</v>
      </c>
      <c r="B625" s="4">
        <v>0.55946998051925523</v>
      </c>
      <c r="C625" s="4">
        <v>0.55822012629172135</v>
      </c>
      <c r="D625" s="4">
        <v>0.56163998876720023</v>
      </c>
      <c r="E625" s="4">
        <v>0.55953008425404005</v>
      </c>
      <c r="F625" s="4">
        <f t="shared" si="21"/>
        <v>2006</v>
      </c>
      <c r="G625" s="4">
        <v>0.55953008425404005</v>
      </c>
      <c r="H625" s="5">
        <f t="shared" si="22"/>
        <v>-2.534523293497769E-3</v>
      </c>
      <c r="I625" s="4">
        <f t="shared" si="25"/>
        <v>4.857267453511371E-3</v>
      </c>
      <c r="J625" s="8">
        <f t="shared" si="23"/>
        <v>-1.1250740362305738E-2</v>
      </c>
      <c r="K625" s="8">
        <f t="shared" si="24"/>
        <v>-1.169165502445201E-2</v>
      </c>
    </row>
    <row r="626" spans="1:11" x14ac:dyDescent="0.3">
      <c r="A626" s="6">
        <v>38832</v>
      </c>
      <c r="B626" s="4">
        <v>0.55946998051925523</v>
      </c>
      <c r="C626" s="4">
        <v>0.55754008852621528</v>
      </c>
      <c r="D626" s="4">
        <v>0.5607298459675113</v>
      </c>
      <c r="E626" s="4">
        <v>0.5593200904979907</v>
      </c>
      <c r="F626" s="4">
        <f t="shared" si="21"/>
        <v>2006</v>
      </c>
      <c r="G626" s="4">
        <v>0.5593200904979907</v>
      </c>
      <c r="H626" s="5">
        <f t="shared" si="22"/>
        <v>-3.7537422481378753E-4</v>
      </c>
      <c r="I626" s="4">
        <f t="shared" si="25"/>
        <v>4.7500413458791448E-3</v>
      </c>
      <c r="J626" s="8">
        <f t="shared" si="23"/>
        <v>-1.100090353152265E-2</v>
      </c>
      <c r="K626" s="8">
        <f t="shared" si="24"/>
        <v>-1.1441818193668922E-2</v>
      </c>
    </row>
    <row r="627" spans="1:11" x14ac:dyDescent="0.3">
      <c r="A627" s="6">
        <v>38833</v>
      </c>
      <c r="B627" s="4">
        <v>0.5593200904979907</v>
      </c>
      <c r="C627" s="4">
        <v>0.55847014921205451</v>
      </c>
      <c r="D627" s="4">
        <v>0.56151005776815477</v>
      </c>
      <c r="E627" s="4">
        <v>0.56025987093853613</v>
      </c>
      <c r="F627" s="4">
        <f t="shared" si="21"/>
        <v>2006</v>
      </c>
      <c r="G627" s="4">
        <v>0.56025987093853613</v>
      </c>
      <c r="H627" s="5">
        <f t="shared" si="22"/>
        <v>1.6788093635809274E-3</v>
      </c>
      <c r="I627" s="4">
        <f t="shared" si="25"/>
        <v>4.60625374559706E-3</v>
      </c>
      <c r="J627" s="8">
        <f t="shared" si="23"/>
        <v>-1.0665878422865394E-2</v>
      </c>
      <c r="K627" s="8">
        <f t="shared" si="24"/>
        <v>-1.1106793085011666E-2</v>
      </c>
    </row>
    <row r="628" spans="1:11" x14ac:dyDescent="0.3">
      <c r="A628" s="6">
        <v>38834</v>
      </c>
      <c r="B628" s="4">
        <v>0.56018988196238995</v>
      </c>
      <c r="C628" s="4">
        <v>0.5542601264710757</v>
      </c>
      <c r="D628" s="4">
        <v>0.56078990623031977</v>
      </c>
      <c r="E628" s="4">
        <v>0.55497006213999789</v>
      </c>
      <c r="F628" s="4">
        <f t="shared" si="21"/>
        <v>2006</v>
      </c>
      <c r="G628" s="4">
        <v>0.55497006213999789</v>
      </c>
      <c r="H628" s="5">
        <f t="shared" si="22"/>
        <v>-9.4865611348302088E-3</v>
      </c>
      <c r="I628" s="4">
        <f t="shared" si="25"/>
        <v>4.4848214242544987E-3</v>
      </c>
      <c r="J628" s="8">
        <f t="shared" si="23"/>
        <v>-1.0382941114137225E-2</v>
      </c>
      <c r="K628" s="8">
        <f t="shared" si="24"/>
        <v>-1.0823855776283498E-2</v>
      </c>
    </row>
    <row r="629" spans="1:11" x14ac:dyDescent="0.3">
      <c r="A629" s="6">
        <v>38835</v>
      </c>
      <c r="B629" s="4">
        <v>0.55497006213999789</v>
      </c>
      <c r="C629" s="4">
        <v>0.54744006078774432</v>
      </c>
      <c r="D629" s="4">
        <v>0.55542996666864763</v>
      </c>
      <c r="E629" s="4">
        <v>0.54764992464337037</v>
      </c>
      <c r="F629" s="4">
        <f t="shared" si="21"/>
        <v>2006</v>
      </c>
      <c r="G629" s="4">
        <v>0.54764992464337037</v>
      </c>
      <c r="H629" s="5">
        <f t="shared" si="22"/>
        <v>-1.3277911031648725E-2</v>
      </c>
      <c r="I629" s="4">
        <f t="shared" si="25"/>
        <v>4.9301618984468739E-3</v>
      </c>
      <c r="J629" s="8">
        <f t="shared" si="23"/>
        <v>-1.142058441900546E-2</v>
      </c>
      <c r="K629" s="8">
        <f t="shared" si="24"/>
        <v>-1.1861499081151732E-2</v>
      </c>
    </row>
    <row r="630" spans="1:11" x14ac:dyDescent="0.3">
      <c r="A630" s="6">
        <v>38838</v>
      </c>
      <c r="B630" s="4">
        <v>0.54819001362252184</v>
      </c>
      <c r="C630" s="4">
        <v>0.54320990336839037</v>
      </c>
      <c r="D630" s="4">
        <v>0.54911987067128809</v>
      </c>
      <c r="E630" s="4">
        <v>0.54785994946539829</v>
      </c>
      <c r="F630" s="4">
        <f t="shared" si="21"/>
        <v>2006</v>
      </c>
      <c r="G630" s="4">
        <v>0.54785994946539829</v>
      </c>
      <c r="H630" s="5">
        <f t="shared" si="22"/>
        <v>3.8342844654307043E-4</v>
      </c>
      <c r="I630" s="4">
        <f t="shared" si="25"/>
        <v>5.7815466655615766E-3</v>
      </c>
      <c r="J630" s="8">
        <f t="shared" si="23"/>
        <v>-1.3404310926382716E-2</v>
      </c>
      <c r="K630" s="8">
        <f t="shared" si="24"/>
        <v>-1.3845225588528989E-2</v>
      </c>
    </row>
    <row r="631" spans="1:11" x14ac:dyDescent="0.3">
      <c r="A631" s="6">
        <v>38839</v>
      </c>
      <c r="B631" s="4">
        <v>0.54785994946539829</v>
      </c>
      <c r="C631" s="4">
        <v>0.54273995754688054</v>
      </c>
      <c r="D631" s="4">
        <v>0.54897004984099085</v>
      </c>
      <c r="E631" s="4">
        <v>0.54376994616133767</v>
      </c>
      <c r="F631" s="4">
        <f t="shared" si="21"/>
        <v>2006</v>
      </c>
      <c r="G631" s="4">
        <v>0.54376994616133767</v>
      </c>
      <c r="H631" s="5">
        <f t="shared" si="22"/>
        <v>-7.4934232906405896E-3</v>
      </c>
      <c r="I631" s="4">
        <f t="shared" si="25"/>
        <v>5.6062042397436191E-3</v>
      </c>
      <c r="J631" s="8">
        <f t="shared" si="23"/>
        <v>-1.2995763074226875E-2</v>
      </c>
      <c r="K631" s="8">
        <f t="shared" si="24"/>
        <v>-1.3436677736373148E-2</v>
      </c>
    </row>
    <row r="632" spans="1:11" x14ac:dyDescent="0.3">
      <c r="A632" s="6">
        <v>38840</v>
      </c>
      <c r="B632" s="4">
        <v>0.54397996412996119</v>
      </c>
      <c r="C632" s="4">
        <v>0.54130011627126495</v>
      </c>
      <c r="D632" s="4">
        <v>0.54471986691404206</v>
      </c>
      <c r="E632" s="4">
        <v>0.54363012276255429</v>
      </c>
      <c r="F632" s="4">
        <f t="shared" si="21"/>
        <v>2006</v>
      </c>
      <c r="G632" s="4">
        <v>0.54363012276255429</v>
      </c>
      <c r="H632" s="5">
        <f t="shared" si="22"/>
        <v>-2.571701134659385E-4</v>
      </c>
      <c r="I632" s="4">
        <f t="shared" si="25"/>
        <v>5.7369711499901293E-3</v>
      </c>
      <c r="J632" s="8">
        <f t="shared" si="23"/>
        <v>-1.3300449975101245E-2</v>
      </c>
      <c r="K632" s="8">
        <f t="shared" si="24"/>
        <v>-1.3741364637247518E-2</v>
      </c>
    </row>
    <row r="633" spans="1:11" x14ac:dyDescent="0.3">
      <c r="A633" s="6">
        <v>38841</v>
      </c>
      <c r="B633" s="4">
        <v>0.54363012276255429</v>
      </c>
      <c r="C633" s="4">
        <v>0.53911000485738114</v>
      </c>
      <c r="D633" s="4">
        <v>0.54517006580202698</v>
      </c>
      <c r="E633" s="4">
        <v>0.5399600105616178</v>
      </c>
      <c r="F633" s="4">
        <f t="shared" si="21"/>
        <v>2006</v>
      </c>
      <c r="G633" s="4">
        <v>0.5399600105616178</v>
      </c>
      <c r="H633" s="5">
        <f t="shared" si="22"/>
        <v>-6.774011911575107E-3</v>
      </c>
      <c r="I633" s="4">
        <f t="shared" si="25"/>
        <v>5.5625565961440358E-3</v>
      </c>
      <c r="J633" s="8">
        <f t="shared" si="23"/>
        <v>-1.2894064064639848E-2</v>
      </c>
      <c r="K633" s="8">
        <f t="shared" si="24"/>
        <v>-1.333497872678612E-2</v>
      </c>
    </row>
    <row r="634" spans="1:11" x14ac:dyDescent="0.3">
      <c r="A634" s="6">
        <v>38842</v>
      </c>
      <c r="B634" s="4">
        <v>0.53999004258361483</v>
      </c>
      <c r="C634" s="4">
        <v>0.53703010537067697</v>
      </c>
      <c r="D634" s="4">
        <v>0.54104005211297779</v>
      </c>
      <c r="E634" s="4">
        <v>0.5377500537750054</v>
      </c>
      <c r="F634" s="4">
        <f t="shared" si="21"/>
        <v>2006</v>
      </c>
      <c r="G634" s="4">
        <v>0.5377500537750054</v>
      </c>
      <c r="H634" s="5">
        <f t="shared" si="22"/>
        <v>-4.1012141527820203E-3</v>
      </c>
      <c r="I634" s="4">
        <f t="shared" si="25"/>
        <v>5.6425834486409565E-3</v>
      </c>
      <c r="J634" s="8">
        <f t="shared" si="23"/>
        <v>-1.3080526630957672E-2</v>
      </c>
      <c r="K634" s="8">
        <f t="shared" si="24"/>
        <v>-1.3521441293103944E-2</v>
      </c>
    </row>
    <row r="635" spans="1:11" x14ac:dyDescent="0.3">
      <c r="A635" s="6">
        <v>38845</v>
      </c>
      <c r="B635" s="4">
        <v>0.5372300419039433</v>
      </c>
      <c r="C635" s="4">
        <v>0.53512994292839156</v>
      </c>
      <c r="D635" s="4">
        <v>0.53896995296409222</v>
      </c>
      <c r="E635" s="4">
        <v>0.53818011166160951</v>
      </c>
      <c r="F635" s="4">
        <f t="shared" si="21"/>
        <v>2006</v>
      </c>
      <c r="G635" s="4">
        <v>0.53818011166160951</v>
      </c>
      <c r="H635" s="5">
        <f t="shared" si="22"/>
        <v>7.9941602777270791E-4</v>
      </c>
      <c r="I635" s="4">
        <f t="shared" si="25"/>
        <v>5.5621597017708E-3</v>
      </c>
      <c r="J635" s="8">
        <f t="shared" si="23"/>
        <v>-1.2893139300750207E-2</v>
      </c>
      <c r="K635" s="8">
        <f t="shared" si="24"/>
        <v>-1.333405396289648E-2</v>
      </c>
    </row>
    <row r="636" spans="1:11" x14ac:dyDescent="0.3">
      <c r="A636" s="6">
        <v>38846</v>
      </c>
      <c r="B636" s="4">
        <v>0.53816012739326535</v>
      </c>
      <c r="C636" s="4">
        <v>0.53539008789499076</v>
      </c>
      <c r="D636" s="4">
        <v>0.5399600105616178</v>
      </c>
      <c r="E636" s="4">
        <v>0.53545000289142997</v>
      </c>
      <c r="F636" s="4">
        <f t="shared" si="21"/>
        <v>2006</v>
      </c>
      <c r="G636" s="4">
        <v>0.53545000289142997</v>
      </c>
      <c r="H636" s="5">
        <f t="shared" si="22"/>
        <v>-5.0857639287331556E-3</v>
      </c>
      <c r="I636" s="4">
        <f t="shared" si="25"/>
        <v>5.3962679023794261E-3</v>
      </c>
      <c r="J636" s="8">
        <f t="shared" si="23"/>
        <v>-1.2506611408168306E-2</v>
      </c>
      <c r="K636" s="8">
        <f t="shared" si="24"/>
        <v>-1.2947526070314578E-2</v>
      </c>
    </row>
    <row r="637" spans="1:11" x14ac:dyDescent="0.3">
      <c r="A637" s="6">
        <v>38847</v>
      </c>
      <c r="B637" s="4">
        <v>0.53541990037977327</v>
      </c>
      <c r="C637" s="4">
        <v>0.53421999606814086</v>
      </c>
      <c r="D637" s="4">
        <v>0.53729008076544493</v>
      </c>
      <c r="E637" s="4">
        <v>0.53687989030470085</v>
      </c>
      <c r="F637" s="4">
        <f t="shared" si="21"/>
        <v>2006</v>
      </c>
      <c r="G637" s="4">
        <v>0.53687989030470085</v>
      </c>
      <c r="H637" s="5">
        <f t="shared" si="22"/>
        <v>2.6668812831209224E-3</v>
      </c>
      <c r="I637" s="4">
        <f t="shared" si="25"/>
        <v>5.3781432225372752E-3</v>
      </c>
      <c r="J637" s="8">
        <f t="shared" si="23"/>
        <v>-1.2464380904136095E-2</v>
      </c>
      <c r="K637" s="8">
        <f t="shared" si="24"/>
        <v>-1.2905295566282367E-2</v>
      </c>
    </row>
    <row r="638" spans="1:11" x14ac:dyDescent="0.3">
      <c r="A638" s="6">
        <v>38848</v>
      </c>
      <c r="B638" s="4">
        <v>0.53690986894030091</v>
      </c>
      <c r="C638" s="4">
        <v>0.53042997183947282</v>
      </c>
      <c r="D638" s="4">
        <v>0.53942989811787512</v>
      </c>
      <c r="E638" s="4">
        <v>0.53050003872650286</v>
      </c>
      <c r="F638" s="4">
        <f t="shared" si="21"/>
        <v>2006</v>
      </c>
      <c r="G638" s="4">
        <v>0.53050003872650286</v>
      </c>
      <c r="H638" s="5">
        <f t="shared" si="22"/>
        <v>-1.195437047596421E-2</v>
      </c>
      <c r="I638" s="4">
        <f t="shared" si="25"/>
        <v>5.2550636910975541E-3</v>
      </c>
      <c r="J638" s="8">
        <f t="shared" si="23"/>
        <v>-1.2177605595881545E-2</v>
      </c>
      <c r="K638" s="8">
        <f t="shared" si="24"/>
        <v>-1.2618520258027817E-2</v>
      </c>
    </row>
    <row r="639" spans="1:11" x14ac:dyDescent="0.3">
      <c r="A639" s="6">
        <v>38849</v>
      </c>
      <c r="B639" s="4">
        <v>0.53044994886462493</v>
      </c>
      <c r="C639" s="4">
        <v>0.52656992874982289</v>
      </c>
      <c r="D639" s="4">
        <v>0.53104008980950002</v>
      </c>
      <c r="E639" s="4">
        <v>0.52767998108794945</v>
      </c>
      <c r="F639" s="4">
        <f t="shared" si="21"/>
        <v>2006</v>
      </c>
      <c r="G639" s="4">
        <v>0.52767998108794945</v>
      </c>
      <c r="H639" s="5">
        <f t="shared" si="22"/>
        <v>-5.3300275228059246E-3</v>
      </c>
      <c r="I639" s="4">
        <f t="shared" si="25"/>
        <v>5.87649309896971E-3</v>
      </c>
      <c r="J639" s="8">
        <f t="shared" si="23"/>
        <v>-1.3625536116223668E-2</v>
      </c>
      <c r="K639" s="8">
        <f t="shared" si="24"/>
        <v>-1.4066450778369941E-2</v>
      </c>
    </row>
    <row r="640" spans="1:11" x14ac:dyDescent="0.3">
      <c r="A640" s="6">
        <v>38852</v>
      </c>
      <c r="B640" s="4">
        <v>0.52633989030024009</v>
      </c>
      <c r="C640" s="4">
        <v>0.52633989030024009</v>
      </c>
      <c r="D640" s="4">
        <v>0.53270999161514476</v>
      </c>
      <c r="E640" s="4">
        <v>0.53296011912724583</v>
      </c>
      <c r="F640" s="4">
        <f t="shared" si="21"/>
        <v>2006</v>
      </c>
      <c r="G640" s="4">
        <v>0.53296011912724583</v>
      </c>
      <c r="H640" s="5">
        <f t="shared" si="22"/>
        <v>9.9565944341598652E-3</v>
      </c>
      <c r="I640" s="4">
        <f t="shared" si="25"/>
        <v>5.845146061249148E-3</v>
      </c>
      <c r="J640" s="8">
        <f t="shared" si="23"/>
        <v>-1.3552497518334757E-2</v>
      </c>
      <c r="K640" s="8">
        <f t="shared" si="24"/>
        <v>-1.399341218048103E-2</v>
      </c>
    </row>
    <row r="641" spans="1:11" x14ac:dyDescent="0.3">
      <c r="A641" s="6">
        <v>38853</v>
      </c>
      <c r="B641" s="4">
        <v>0.53296011912724583</v>
      </c>
      <c r="C641" s="4">
        <v>0.52923997963484559</v>
      </c>
      <c r="D641" s="4">
        <v>0.53304989293692906</v>
      </c>
      <c r="E641" s="4">
        <v>0.52982995637380137</v>
      </c>
      <c r="F641" s="4">
        <f t="shared" si="21"/>
        <v>2006</v>
      </c>
      <c r="G641" s="4">
        <v>0.52982995637380137</v>
      </c>
      <c r="H641" s="5">
        <f t="shared" si="22"/>
        <v>-5.8904799290018248E-3</v>
      </c>
      <c r="I641" s="4">
        <f t="shared" si="25"/>
        <v>6.1695879029540403E-3</v>
      </c>
      <c r="J641" s="8">
        <f t="shared" si="23"/>
        <v>-1.4308447009507157E-2</v>
      </c>
      <c r="K641" s="8">
        <f t="shared" si="24"/>
        <v>-1.474936167165343E-2</v>
      </c>
    </row>
    <row r="642" spans="1:11" x14ac:dyDescent="0.3">
      <c r="A642" s="6">
        <v>38854</v>
      </c>
      <c r="B642" s="4">
        <v>0.53017012629182581</v>
      </c>
      <c r="C642" s="4">
        <v>0.52596007437075454</v>
      </c>
      <c r="D642" s="4">
        <v>0.53233991607128883</v>
      </c>
      <c r="E642" s="4">
        <v>0.53120991025208564</v>
      </c>
      <c r="F642" s="4">
        <f t="shared" si="21"/>
        <v>2006</v>
      </c>
      <c r="G642" s="4">
        <v>0.53120991025208564</v>
      </c>
      <c r="H642" s="5">
        <f t="shared" si="22"/>
        <v>2.6011362998566738E-3</v>
      </c>
      <c r="I642" s="4">
        <f t="shared" si="25"/>
        <v>6.1531984549808415E-3</v>
      </c>
      <c r="J642" s="8">
        <f t="shared" si="23"/>
        <v>-1.4270259595729605E-2</v>
      </c>
      <c r="K642" s="8">
        <f t="shared" si="24"/>
        <v>-1.4711174257875877E-2</v>
      </c>
    </row>
    <row r="643" spans="1:11" x14ac:dyDescent="0.3">
      <c r="A643" s="6">
        <v>38855</v>
      </c>
      <c r="B643" s="4">
        <v>0.53126014374836972</v>
      </c>
      <c r="C643" s="4">
        <v>0.52736997429598742</v>
      </c>
      <c r="D643" s="4">
        <v>0.53159989240418182</v>
      </c>
      <c r="E643" s="4">
        <v>0.52817998683775469</v>
      </c>
      <c r="F643" s="4">
        <f t="shared" ref="F643:F706" si="26">VALUE(TEXT(A643,"yyyy"))</f>
        <v>2006</v>
      </c>
      <c r="G643" s="4">
        <v>0.52817998683775469</v>
      </c>
      <c r="H643" s="5">
        <f t="shared" ref="H643:H706" si="27">LN(G643/G642)</f>
        <v>-5.7201445553793778E-3</v>
      </c>
      <c r="I643" s="4">
        <f t="shared" si="25"/>
        <v>5.9996745541589028E-3</v>
      </c>
      <c r="J643" s="8">
        <f t="shared" si="23"/>
        <v>-1.3912548906814487E-2</v>
      </c>
      <c r="K643" s="8">
        <f t="shared" si="24"/>
        <v>-1.4353463568960759E-2</v>
      </c>
    </row>
    <row r="644" spans="1:11" x14ac:dyDescent="0.3">
      <c r="A644" s="6">
        <v>38856</v>
      </c>
      <c r="B644" s="4">
        <v>0.5282101177591636</v>
      </c>
      <c r="C644" s="4">
        <v>0.52767998108794945</v>
      </c>
      <c r="D644" s="4">
        <v>0.53447011563795421</v>
      </c>
      <c r="E644" s="4">
        <v>0.5319100837917955</v>
      </c>
      <c r="F644" s="4">
        <f t="shared" si="26"/>
        <v>2006</v>
      </c>
      <c r="G644" s="4">
        <v>0.5319100837917955</v>
      </c>
      <c r="H644" s="5">
        <f t="shared" si="27"/>
        <v>7.0373498471013899E-3</v>
      </c>
      <c r="I644" s="4">
        <f t="shared" si="25"/>
        <v>5.9832710363595179E-3</v>
      </c>
      <c r="J644" s="8">
        <f t="shared" si="23"/>
        <v>-1.3874328710341921E-2</v>
      </c>
      <c r="K644" s="8">
        <f t="shared" si="24"/>
        <v>-1.4315243372488193E-2</v>
      </c>
    </row>
    <row r="645" spans="1:11" x14ac:dyDescent="0.3">
      <c r="A645" s="6">
        <v>38859</v>
      </c>
      <c r="B645" s="4">
        <v>0.5326799126404943</v>
      </c>
      <c r="C645" s="4">
        <v>0.52954994609181549</v>
      </c>
      <c r="D645" s="4">
        <v>0.53627986944802863</v>
      </c>
      <c r="E645" s="4">
        <v>0.53048005792842234</v>
      </c>
      <c r="F645" s="4">
        <f t="shared" si="26"/>
        <v>2006</v>
      </c>
      <c r="G645" s="4">
        <v>0.53048005792842234</v>
      </c>
      <c r="H645" s="5">
        <f t="shared" si="27"/>
        <v>-2.6920933673531822E-3</v>
      </c>
      <c r="I645" s="4">
        <f t="shared" si="25"/>
        <v>6.0516954590508149E-3</v>
      </c>
      <c r="J645" s="8">
        <f t="shared" si="23"/>
        <v>-1.4033757615212642E-2</v>
      </c>
      <c r="K645" s="8">
        <f t="shared" si="24"/>
        <v>-1.4474672277358915E-2</v>
      </c>
    </row>
    <row r="646" spans="1:11" x14ac:dyDescent="0.3">
      <c r="A646" s="6">
        <v>38860</v>
      </c>
      <c r="B646" s="4">
        <v>0.5305298720149737</v>
      </c>
      <c r="C646" s="4">
        <v>0.52968991422731215</v>
      </c>
      <c r="D646" s="4">
        <v>0.53325000413268753</v>
      </c>
      <c r="E646" s="4">
        <v>0.53274007398694145</v>
      </c>
      <c r="F646" s="4">
        <f t="shared" si="26"/>
        <v>2006</v>
      </c>
      <c r="G646" s="4">
        <v>0.53274007398694145</v>
      </c>
      <c r="H646" s="5">
        <f t="shared" si="27"/>
        <v>4.2512728916818676E-3</v>
      </c>
      <c r="I646" s="4">
        <f t="shared" si="25"/>
        <v>5.9042763193522113E-3</v>
      </c>
      <c r="J646" s="8">
        <f t="shared" si="23"/>
        <v>-1.3690271019714895E-2</v>
      </c>
      <c r="K646" s="8">
        <f t="shared" si="24"/>
        <v>-1.4131185681861167E-2</v>
      </c>
    </row>
    <row r="647" spans="1:11" x14ac:dyDescent="0.3">
      <c r="A647" s="6">
        <v>38861</v>
      </c>
      <c r="B647" s="4">
        <v>0.53276987591256819</v>
      </c>
      <c r="C647" s="4">
        <v>0.53033995321340932</v>
      </c>
      <c r="D647" s="4">
        <v>0.53593009327863272</v>
      </c>
      <c r="E647" s="4">
        <v>0.53438985770801251</v>
      </c>
      <c r="F647" s="4">
        <f t="shared" si="26"/>
        <v>2006</v>
      </c>
      <c r="G647" s="4">
        <v>0.53438985770801251</v>
      </c>
      <c r="H647" s="5">
        <f t="shared" si="27"/>
        <v>3.0920040502385943E-3</v>
      </c>
      <c r="I647" s="4">
        <f t="shared" si="25"/>
        <v>5.8183545264894644E-3</v>
      </c>
      <c r="J647" s="8">
        <f t="shared" si="23"/>
        <v>-1.3490073242344695E-2</v>
      </c>
      <c r="K647" s="8">
        <f t="shared" si="24"/>
        <v>-1.3930987904490967E-2</v>
      </c>
    </row>
    <row r="648" spans="1:11" x14ac:dyDescent="0.3">
      <c r="A648" s="6">
        <v>38862</v>
      </c>
      <c r="B648" s="4">
        <v>0.53447011563795421</v>
      </c>
      <c r="C648" s="4">
        <v>0.53265012077841489</v>
      </c>
      <c r="D648" s="4">
        <v>0.5354801087881389</v>
      </c>
      <c r="E648" s="4">
        <v>0.53315987865281167</v>
      </c>
      <c r="F648" s="4">
        <f t="shared" si="26"/>
        <v>2006</v>
      </c>
      <c r="G648" s="4">
        <v>0.53315987865281167</v>
      </c>
      <c r="H648" s="5">
        <f t="shared" si="27"/>
        <v>-2.304304066695097E-3</v>
      </c>
      <c r="I648" s="4">
        <f t="shared" si="25"/>
        <v>5.6917206339530341E-3</v>
      </c>
      <c r="J648" s="8">
        <f t="shared" si="23"/>
        <v>-1.3195016272734813E-2</v>
      </c>
      <c r="K648" s="8">
        <f t="shared" si="24"/>
        <v>-1.3635930934881085E-2</v>
      </c>
    </row>
    <row r="649" spans="1:11" x14ac:dyDescent="0.3">
      <c r="A649" s="6">
        <v>38863</v>
      </c>
      <c r="B649" s="4">
        <v>0.53319001185814585</v>
      </c>
      <c r="C649" s="4">
        <v>0.53311013788893713</v>
      </c>
      <c r="D649" s="4">
        <v>0.53948984761030283</v>
      </c>
      <c r="E649" s="4">
        <v>0.53771998124432707</v>
      </c>
      <c r="F649" s="4">
        <f t="shared" si="26"/>
        <v>2006</v>
      </c>
      <c r="G649" s="4">
        <v>0.53771998124432707</v>
      </c>
      <c r="H649" s="5">
        <f t="shared" si="27"/>
        <v>8.516604570209094E-3</v>
      </c>
      <c r="I649" s="4">
        <f t="shared" si="25"/>
        <v>5.5471192327527967E-3</v>
      </c>
      <c r="J649" s="8">
        <f t="shared" si="23"/>
        <v>-1.2858095007938259E-2</v>
      </c>
      <c r="K649" s="8">
        <f t="shared" si="24"/>
        <v>-1.3299009670084532E-2</v>
      </c>
    </row>
    <row r="650" spans="1:11" x14ac:dyDescent="0.3">
      <c r="A650" s="6">
        <v>38866</v>
      </c>
      <c r="B650" s="4">
        <v>0.53803996345632565</v>
      </c>
      <c r="C650" s="4">
        <v>0.53636990213931135</v>
      </c>
      <c r="D650" s="4">
        <v>0.53846990545545403</v>
      </c>
      <c r="E650" s="4">
        <v>0.53766013535056245</v>
      </c>
      <c r="F650" s="4">
        <f t="shared" si="26"/>
        <v>2006</v>
      </c>
      <c r="G650" s="4">
        <v>0.53766013535056245</v>
      </c>
      <c r="H650" s="5">
        <f t="shared" si="27"/>
        <v>-1.1130184183779686E-4</v>
      </c>
      <c r="I650" s="4">
        <f t="shared" si="25"/>
        <v>5.7685572788828054E-3</v>
      </c>
      <c r="J650" s="8">
        <f t="shared" si="23"/>
        <v>-1.337404565542118E-2</v>
      </c>
      <c r="K650" s="8">
        <f t="shared" si="24"/>
        <v>-1.3814960317567453E-2</v>
      </c>
    </row>
    <row r="651" spans="1:11" x14ac:dyDescent="0.3">
      <c r="A651" s="6">
        <v>38867</v>
      </c>
      <c r="B651" s="4">
        <v>0.5377801296695448</v>
      </c>
      <c r="C651" s="4">
        <v>0.53021988218514216</v>
      </c>
      <c r="D651" s="4">
        <v>0.53809989394051094</v>
      </c>
      <c r="E651" s="4">
        <v>0.53143010498401722</v>
      </c>
      <c r="F651" s="4">
        <f t="shared" si="26"/>
        <v>2006</v>
      </c>
      <c r="G651" s="4">
        <v>0.53143010498401722</v>
      </c>
      <c r="H651" s="5">
        <f t="shared" si="27"/>
        <v>-1.1654957933886509E-2</v>
      </c>
      <c r="I651" s="4">
        <f t="shared" si="25"/>
        <v>5.5928902350186058E-3</v>
      </c>
      <c r="J651" s="8">
        <f t="shared" si="23"/>
        <v>-1.2964741443217595E-2</v>
      </c>
      <c r="K651" s="8">
        <f t="shared" si="24"/>
        <v>-1.3405656105363867E-2</v>
      </c>
    </row>
    <row r="652" spans="1:11" x14ac:dyDescent="0.3">
      <c r="A652" s="6">
        <v>38868</v>
      </c>
      <c r="B652" s="4">
        <v>0.53141005406565889</v>
      </c>
      <c r="C652" s="4">
        <v>0.53039002230290044</v>
      </c>
      <c r="D652" s="4">
        <v>0.53502000172276443</v>
      </c>
      <c r="E652" s="4">
        <v>0.53429991750409278</v>
      </c>
      <c r="F652" s="4">
        <f t="shared" si="26"/>
        <v>2006</v>
      </c>
      <c r="G652" s="4">
        <v>0.53429991750409278</v>
      </c>
      <c r="H652" s="5">
        <f t="shared" si="27"/>
        <v>5.3856406334093871E-3</v>
      </c>
      <c r="I652" s="4">
        <f t="shared" si="25"/>
        <v>6.1281219453065989E-3</v>
      </c>
      <c r="J652" s="8">
        <f t="shared" si="23"/>
        <v>-1.4211831328188618E-2</v>
      </c>
      <c r="K652" s="8">
        <f t="shared" si="24"/>
        <v>-1.465274599033489E-2</v>
      </c>
    </row>
    <row r="653" spans="1:11" x14ac:dyDescent="0.3">
      <c r="A653" s="6">
        <v>38869</v>
      </c>
      <c r="B653" s="4">
        <v>0.53432989420802424</v>
      </c>
      <c r="C653" s="4">
        <v>0.53429991750409278</v>
      </c>
      <c r="D653" s="4">
        <v>0.5383600368884297</v>
      </c>
      <c r="E653" s="4">
        <v>0.53578996604698981</v>
      </c>
      <c r="F653" s="4">
        <f t="shared" si="26"/>
        <v>2006</v>
      </c>
      <c r="G653" s="4">
        <v>0.53578996604698981</v>
      </c>
      <c r="H653" s="5">
        <f t="shared" si="27"/>
        <v>2.7849053221260908E-3</v>
      </c>
      <c r="I653" s="4">
        <f t="shared" si="25"/>
        <v>6.0861279450804559E-3</v>
      </c>
      <c r="J653" s="8">
        <f t="shared" si="23"/>
        <v>-1.4113985307661706E-2</v>
      </c>
      <c r="K653" s="8">
        <f t="shared" si="24"/>
        <v>-1.4554899969807978E-2</v>
      </c>
    </row>
    <row r="654" spans="1:11" x14ac:dyDescent="0.3">
      <c r="A654" s="6">
        <v>38870</v>
      </c>
      <c r="B654" s="4">
        <v>0.53584997058183659</v>
      </c>
      <c r="C654" s="4">
        <v>0.53021988218514216</v>
      </c>
      <c r="D654" s="4">
        <v>0.53706010078469857</v>
      </c>
      <c r="E654" s="4">
        <v>0.5312900625912822</v>
      </c>
      <c r="F654" s="4">
        <f t="shared" si="26"/>
        <v>2006</v>
      </c>
      <c r="G654" s="4">
        <v>0.5312900625912822</v>
      </c>
      <c r="H654" s="5">
        <f t="shared" si="27"/>
        <v>-8.4341005540431706E-3</v>
      </c>
      <c r="I654" s="4">
        <f t="shared" si="25"/>
        <v>5.9400200354248192E-3</v>
      </c>
      <c r="J654" s="8">
        <f t="shared" si="23"/>
        <v>-1.3773553878164072E-2</v>
      </c>
      <c r="K654" s="8">
        <f t="shared" si="24"/>
        <v>-1.4214468540310344E-2</v>
      </c>
    </row>
    <row r="655" spans="1:11" x14ac:dyDescent="0.3">
      <c r="A655" s="6">
        <v>38873</v>
      </c>
      <c r="B655" s="4">
        <v>0.53092984930087161</v>
      </c>
      <c r="C655" s="4">
        <v>0.52974996331481505</v>
      </c>
      <c r="D655" s="4">
        <v>0.53432989420802424</v>
      </c>
      <c r="E655" s="4">
        <v>0.53435987427580878</v>
      </c>
      <c r="F655" s="4">
        <f t="shared" si="26"/>
        <v>2006</v>
      </c>
      <c r="G655" s="4">
        <v>0.53435987427580878</v>
      </c>
      <c r="H655" s="5">
        <f t="shared" si="27"/>
        <v>5.7614045098182765E-3</v>
      </c>
      <c r="I655" s="4">
        <f t="shared" si="25"/>
        <v>6.1184026403397198E-3</v>
      </c>
      <c r="J655" s="8">
        <f t="shared" si="23"/>
        <v>-1.418918534761579E-2</v>
      </c>
      <c r="K655" s="8">
        <f t="shared" si="24"/>
        <v>-1.4630100009762063E-2</v>
      </c>
    </row>
    <row r="656" spans="1:11" x14ac:dyDescent="0.3">
      <c r="A656" s="6">
        <v>38874</v>
      </c>
      <c r="B656" s="4">
        <v>0.53444012319913725</v>
      </c>
      <c r="C656" s="4">
        <v>0.53279002958050248</v>
      </c>
      <c r="D656" s="4">
        <v>0.5377801296695448</v>
      </c>
      <c r="E656" s="4">
        <v>0.53737005720304254</v>
      </c>
      <c r="F656" s="4">
        <f t="shared" si="26"/>
        <v>2006</v>
      </c>
      <c r="G656" s="4">
        <v>0.53737005720304254</v>
      </c>
      <c r="H656" s="5">
        <f t="shared" si="27"/>
        <v>5.6174428921090553E-3</v>
      </c>
      <c r="I656" s="4">
        <f t="shared" si="25"/>
        <v>6.0975721998761398E-3</v>
      </c>
      <c r="J656" s="8">
        <f t="shared" si="23"/>
        <v>-1.414065042133565E-2</v>
      </c>
      <c r="K656" s="8">
        <f t="shared" si="24"/>
        <v>-1.4581565083481922E-2</v>
      </c>
    </row>
    <row r="657" spans="1:11" x14ac:dyDescent="0.3">
      <c r="A657" s="6">
        <v>38875</v>
      </c>
      <c r="B657" s="4">
        <v>0.5374000906056553</v>
      </c>
      <c r="C657" s="4">
        <v>0.53648011107284221</v>
      </c>
      <c r="D657" s="4">
        <v>0.53942989811787512</v>
      </c>
      <c r="E657" s="4">
        <v>0.5384400422783121</v>
      </c>
      <c r="F657" s="4">
        <f t="shared" si="26"/>
        <v>2006</v>
      </c>
      <c r="G657" s="4">
        <v>0.5384400422783121</v>
      </c>
      <c r="H657" s="5">
        <f t="shared" si="27"/>
        <v>1.98917156214737E-3</v>
      </c>
      <c r="I657" s="4">
        <f t="shared" si="25"/>
        <v>6.0698355338103353E-3</v>
      </c>
      <c r="J657" s="8">
        <f t="shared" si="23"/>
        <v>-1.4076023989402324E-2</v>
      </c>
      <c r="K657" s="8">
        <f t="shared" si="24"/>
        <v>-1.4516938651548596E-2</v>
      </c>
    </row>
    <row r="658" spans="1:11" x14ac:dyDescent="0.3">
      <c r="A658" s="6">
        <v>38876</v>
      </c>
      <c r="B658" s="4">
        <v>0.5384400422783121</v>
      </c>
      <c r="C658" s="4">
        <v>0.53830004844700441</v>
      </c>
      <c r="D658" s="4">
        <v>0.54400985310645955</v>
      </c>
      <c r="E658" s="4">
        <v>0.54256003698089217</v>
      </c>
      <c r="F658" s="4">
        <f t="shared" si="26"/>
        <v>2006</v>
      </c>
      <c r="G658" s="4">
        <v>0.54256003698089217</v>
      </c>
      <c r="H658" s="5">
        <f t="shared" si="27"/>
        <v>7.6225982414356115E-3</v>
      </c>
      <c r="I658" s="4">
        <f t="shared" si="25"/>
        <v>5.9050603225771995E-3</v>
      </c>
      <c r="J658" s="8">
        <f t="shared" si="23"/>
        <v>-1.3692097747229117E-2</v>
      </c>
      <c r="K658" s="8">
        <f t="shared" si="24"/>
        <v>-1.413301240937539E-2</v>
      </c>
    </row>
    <row r="659" spans="1:11" x14ac:dyDescent="0.3">
      <c r="A659" s="6">
        <v>38877</v>
      </c>
      <c r="B659" s="4">
        <v>0.54247997977634632</v>
      </c>
      <c r="C659" s="4">
        <v>0.54120988552328497</v>
      </c>
      <c r="D659" s="4">
        <v>0.54405010483845517</v>
      </c>
      <c r="E659" s="4">
        <v>0.5432701057475261</v>
      </c>
      <c r="F659" s="4">
        <f t="shared" si="26"/>
        <v>2006</v>
      </c>
      <c r="G659" s="4">
        <v>0.5432701057475261</v>
      </c>
      <c r="H659" s="5">
        <f t="shared" si="27"/>
        <v>1.307882034048928E-3</v>
      </c>
      <c r="I659" s="4">
        <f t="shared" si="25"/>
        <v>6.0219426604293767E-3</v>
      </c>
      <c r="J659" s="8">
        <f t="shared" si="23"/>
        <v>-1.3964433594424692E-2</v>
      </c>
      <c r="K659" s="8">
        <f t="shared" si="24"/>
        <v>-1.4405348256570964E-2</v>
      </c>
    </row>
    <row r="660" spans="1:11" x14ac:dyDescent="0.3">
      <c r="A660" s="6">
        <v>38880</v>
      </c>
      <c r="B660" s="4">
        <v>0.54359997999552079</v>
      </c>
      <c r="C660" s="4">
        <v>0.54150998977629139</v>
      </c>
      <c r="D660" s="4">
        <v>0.54395007843760135</v>
      </c>
      <c r="E660" s="4">
        <v>0.54295006488253272</v>
      </c>
      <c r="F660" s="4">
        <f t="shared" si="26"/>
        <v>2006</v>
      </c>
      <c r="G660" s="4">
        <v>0.54295006488253272</v>
      </c>
      <c r="H660" s="5">
        <f t="shared" si="27"/>
        <v>-5.8927440846320671E-4</v>
      </c>
      <c r="I660" s="4">
        <f t="shared" si="25"/>
        <v>5.8472727938816537E-3</v>
      </c>
      <c r="J660" s="8">
        <f t="shared" si="23"/>
        <v>-1.3557452805368497E-2</v>
      </c>
      <c r="K660" s="8">
        <f t="shared" si="24"/>
        <v>-1.3998367467514769E-2</v>
      </c>
    </row>
    <row r="661" spans="1:11" x14ac:dyDescent="0.3">
      <c r="A661" s="6">
        <v>38881</v>
      </c>
      <c r="B661" s="4">
        <v>0.54300991481803462</v>
      </c>
      <c r="C661" s="4">
        <v>0.54220996104763641</v>
      </c>
      <c r="D661" s="4">
        <v>0.54579015678368048</v>
      </c>
      <c r="E661" s="4">
        <v>0.54531990101353156</v>
      </c>
      <c r="F661" s="4">
        <f t="shared" si="26"/>
        <v>2006</v>
      </c>
      <c r="G661" s="4">
        <v>0.54531990101353156</v>
      </c>
      <c r="H661" s="5">
        <f t="shared" si="27"/>
        <v>4.3552426350287931E-3</v>
      </c>
      <c r="I661" s="4">
        <f t="shared" si="25"/>
        <v>5.6709785609022206E-3</v>
      </c>
      <c r="J661" s="8">
        <f t="shared" si="23"/>
        <v>-1.3146687242526418E-2</v>
      </c>
      <c r="K661" s="8">
        <f t="shared" si="24"/>
        <v>-1.358760190467269E-2</v>
      </c>
    </row>
    <row r="662" spans="1:11" x14ac:dyDescent="0.3">
      <c r="A662" s="6">
        <v>38882</v>
      </c>
      <c r="B662" s="4">
        <v>0.54528986791443523</v>
      </c>
      <c r="C662" s="4">
        <v>0.54053995617302042</v>
      </c>
      <c r="D662" s="4">
        <v>0.54528986791443523</v>
      </c>
      <c r="E662" s="4">
        <v>0.5420300978472733</v>
      </c>
      <c r="F662" s="4">
        <f t="shared" si="26"/>
        <v>2006</v>
      </c>
      <c r="G662" s="4">
        <v>0.5420300978472733</v>
      </c>
      <c r="H662" s="5">
        <f t="shared" si="27"/>
        <v>-6.0510658165626573E-3</v>
      </c>
      <c r="I662" s="4">
        <f t="shared" si="25"/>
        <v>5.6007576516501952E-3</v>
      </c>
      <c r="J662" s="8">
        <f t="shared" si="23"/>
        <v>-1.2983072523969198E-2</v>
      </c>
      <c r="K662" s="8">
        <f t="shared" si="24"/>
        <v>-1.342398718611547E-2</v>
      </c>
    </row>
    <row r="663" spans="1:11" x14ac:dyDescent="0.3">
      <c r="A663" s="6">
        <v>38883</v>
      </c>
      <c r="B663" s="4">
        <v>0.54208004787650987</v>
      </c>
      <c r="C663" s="4">
        <v>0.5393199283567407</v>
      </c>
      <c r="D663" s="4">
        <v>0.54270991341063335</v>
      </c>
      <c r="E663" s="4">
        <v>0.54053995617302042</v>
      </c>
      <c r="F663" s="4">
        <f t="shared" si="26"/>
        <v>2006</v>
      </c>
      <c r="G663" s="4">
        <v>0.54053995617302042</v>
      </c>
      <c r="H663" s="5">
        <f t="shared" si="27"/>
        <v>-2.7529721699757724E-3</v>
      </c>
      <c r="I663" s="4">
        <f t="shared" si="25"/>
        <v>5.6287921392737094E-3</v>
      </c>
      <c r="J663" s="8">
        <f t="shared" si="23"/>
        <v>-1.3048392880131987E-2</v>
      </c>
      <c r="K663" s="8">
        <f t="shared" si="24"/>
        <v>-1.3489307542278259E-2</v>
      </c>
    </row>
    <row r="664" spans="1:11" x14ac:dyDescent="0.3">
      <c r="A664" s="6">
        <v>38884</v>
      </c>
      <c r="B664" s="4">
        <v>0.54013004170884182</v>
      </c>
      <c r="C664" s="4">
        <v>0.53896995296409222</v>
      </c>
      <c r="D664" s="4">
        <v>0.54124005674360753</v>
      </c>
      <c r="E664" s="4">
        <v>0.5409800502786859</v>
      </c>
      <c r="F664" s="4">
        <f t="shared" si="26"/>
        <v>2006</v>
      </c>
      <c r="G664" s="4">
        <v>0.5409800502786859</v>
      </c>
      <c r="H664" s="5">
        <f t="shared" si="27"/>
        <v>8.1384371501443955E-4</v>
      </c>
      <c r="I664" s="4">
        <f t="shared" si="25"/>
        <v>5.4988211678904594E-3</v>
      </c>
      <c r="J664" s="8">
        <f t="shared" si="23"/>
        <v>-1.2745560516809014E-2</v>
      </c>
      <c r="K664" s="8">
        <f t="shared" si="24"/>
        <v>-1.3186475178955286E-2</v>
      </c>
    </row>
    <row r="665" spans="1:11" x14ac:dyDescent="0.3">
      <c r="A665" s="6">
        <v>38887</v>
      </c>
      <c r="B665" s="4">
        <v>0.53992998187994978</v>
      </c>
      <c r="C665" s="4">
        <v>0.53964007086553412</v>
      </c>
      <c r="D665" s="4">
        <v>0.54427989049088599</v>
      </c>
      <c r="E665" s="4">
        <v>0.54320990336839037</v>
      </c>
      <c r="F665" s="4">
        <f t="shared" si="26"/>
        <v>2006</v>
      </c>
      <c r="G665" s="4">
        <v>0.54320990336839037</v>
      </c>
      <c r="H665" s="5">
        <f t="shared" si="27"/>
        <v>4.1134050842554582E-3</v>
      </c>
      <c r="I665" s="4">
        <f t="shared" si="25"/>
        <v>5.3350307101086023E-3</v>
      </c>
      <c r="J665" s="8">
        <f t="shared" si="23"/>
        <v>-1.2363928750177286E-2</v>
      </c>
      <c r="K665" s="8">
        <f t="shared" si="24"/>
        <v>-1.2804843412323559E-2</v>
      </c>
    </row>
    <row r="666" spans="1:11" x14ac:dyDescent="0.3">
      <c r="A666" s="6">
        <v>38888</v>
      </c>
      <c r="B666" s="4">
        <v>0.54318010222649526</v>
      </c>
      <c r="C666" s="4">
        <v>0.54178987871491779</v>
      </c>
      <c r="D666" s="4">
        <v>0.5440000870400139</v>
      </c>
      <c r="E666" s="4">
        <v>0.54247997977634632</v>
      </c>
      <c r="F666" s="4">
        <f t="shared" si="26"/>
        <v>2006</v>
      </c>
      <c r="G666" s="4">
        <v>0.54247997977634632</v>
      </c>
      <c r="H666" s="5">
        <f t="shared" si="27"/>
        <v>-1.3446265150895871E-3</v>
      </c>
      <c r="I666" s="4">
        <f t="shared" si="25"/>
        <v>5.2697253818737551E-3</v>
      </c>
      <c r="J666" s="8">
        <f t="shared" si="23"/>
        <v>-1.2211767335390093E-2</v>
      </c>
      <c r="K666" s="8">
        <f t="shared" si="24"/>
        <v>-1.2652681997536365E-2</v>
      </c>
    </row>
    <row r="667" spans="1:11" x14ac:dyDescent="0.3">
      <c r="A667" s="6">
        <v>38889</v>
      </c>
      <c r="B667" s="4">
        <v>0.54244996441528237</v>
      </c>
      <c r="C667" s="4">
        <v>0.54139008400749933</v>
      </c>
      <c r="D667" s="4">
        <v>0.54308983357555141</v>
      </c>
      <c r="E667" s="4">
        <v>0.54198015702249114</v>
      </c>
      <c r="F667" s="4">
        <f t="shared" si="26"/>
        <v>2006</v>
      </c>
      <c r="G667" s="4">
        <v>0.54198015702249114</v>
      </c>
      <c r="H667" s="5">
        <f t="shared" si="27"/>
        <v>-9.217909857380781E-4</v>
      </c>
      <c r="I667" s="4">
        <f t="shared" si="25"/>
        <v>5.1197935985982431E-3</v>
      </c>
      <c r="J667" s="8">
        <f t="shared" si="23"/>
        <v>-1.186242628035815E-2</v>
      </c>
      <c r="K667" s="8">
        <f t="shared" si="24"/>
        <v>-1.2303340942504423E-2</v>
      </c>
    </row>
    <row r="668" spans="1:11" x14ac:dyDescent="0.3">
      <c r="A668" s="6">
        <v>38890</v>
      </c>
      <c r="B668" s="4">
        <v>0.54201012041296837</v>
      </c>
      <c r="C668" s="4">
        <v>0.5414199821872826</v>
      </c>
      <c r="D668" s="4">
        <v>0.54741009336626556</v>
      </c>
      <c r="E668" s="4">
        <v>0.54693016303441233</v>
      </c>
      <c r="F668" s="4">
        <f t="shared" si="26"/>
        <v>2006</v>
      </c>
      <c r="G668" s="4">
        <v>0.54693016303441233</v>
      </c>
      <c r="H668" s="5">
        <f t="shared" si="27"/>
        <v>9.0917314636784086E-3</v>
      </c>
      <c r="I668" s="4">
        <f t="shared" si="25"/>
        <v>4.9689567536854223E-3</v>
      </c>
      <c r="J668" s="8">
        <f t="shared" si="23"/>
        <v>-1.1510976431711277E-2</v>
      </c>
      <c r="K668" s="8">
        <f t="shared" si="24"/>
        <v>-1.1951891093857549E-2</v>
      </c>
    </row>
    <row r="669" spans="1:11" x14ac:dyDescent="0.3">
      <c r="A669" s="6">
        <v>38891</v>
      </c>
      <c r="B669" s="4">
        <v>0.54693016303441233</v>
      </c>
      <c r="C669" s="4">
        <v>0.54603006113898589</v>
      </c>
      <c r="D669" s="4">
        <v>0.55124998690781279</v>
      </c>
      <c r="E669" s="4">
        <v>0.54929994468549559</v>
      </c>
      <c r="F669" s="4">
        <f t="shared" si="26"/>
        <v>2006</v>
      </c>
      <c r="G669" s="4">
        <v>0.54929994468549559</v>
      </c>
      <c r="H669" s="5">
        <f t="shared" si="27"/>
        <v>4.323518075052029E-3</v>
      </c>
      <c r="I669" s="4">
        <f t="shared" si="25"/>
        <v>5.3074169053556183E-3</v>
      </c>
      <c r="J669" s="8">
        <f t="shared" si="23"/>
        <v>-1.2299588585102834E-2</v>
      </c>
      <c r="K669" s="8">
        <f t="shared" si="24"/>
        <v>-1.2740503247249107E-2</v>
      </c>
    </row>
    <row r="670" spans="1:11" x14ac:dyDescent="0.3">
      <c r="A670" s="6">
        <v>38894</v>
      </c>
      <c r="B670" s="4">
        <v>0.54957012624724944</v>
      </c>
      <c r="C670" s="4">
        <v>0.54801006584888956</v>
      </c>
      <c r="D670" s="4">
        <v>0.55039014405361242</v>
      </c>
      <c r="E670" s="4">
        <v>0.54839985149332016</v>
      </c>
      <c r="F670" s="4">
        <f t="shared" si="26"/>
        <v>2006</v>
      </c>
      <c r="G670" s="4">
        <v>0.54839985149332016</v>
      </c>
      <c r="H670" s="5">
        <f t="shared" si="27"/>
        <v>-1.6399627603839013E-3</v>
      </c>
      <c r="I670" s="4">
        <f t="shared" si="25"/>
        <v>5.253581851226592E-3</v>
      </c>
      <c r="J670" s="8">
        <f t="shared" si="23"/>
        <v>-1.2174152908982203E-2</v>
      </c>
      <c r="K670" s="8">
        <f t="shared" si="24"/>
        <v>-1.2615067571128475E-2</v>
      </c>
    </row>
    <row r="671" spans="1:11" x14ac:dyDescent="0.3">
      <c r="A671" s="6">
        <v>38895</v>
      </c>
      <c r="B671" s="4">
        <v>0.54837007961236817</v>
      </c>
      <c r="C671" s="4">
        <v>0.54752998274185494</v>
      </c>
      <c r="D671" s="4">
        <v>0.54969005726121323</v>
      </c>
      <c r="E671" s="4">
        <v>0.5491798822228825</v>
      </c>
      <c r="F671" s="4">
        <f t="shared" si="26"/>
        <v>2006</v>
      </c>
      <c r="G671" s="4">
        <v>0.5491798822228825</v>
      </c>
      <c r="H671" s="5">
        <f t="shared" si="27"/>
        <v>1.4213652765701233E-3</v>
      </c>
      <c r="I671" s="4">
        <f t="shared" si="25"/>
        <v>5.1093525619996059E-3</v>
      </c>
      <c r="J671" s="8">
        <f t="shared" si="23"/>
        <v>-1.1838098665083325E-2</v>
      </c>
      <c r="K671" s="8">
        <f t="shared" si="24"/>
        <v>-1.2279013327229598E-2</v>
      </c>
    </row>
    <row r="672" spans="1:11" x14ac:dyDescent="0.3">
      <c r="A672" s="6">
        <v>38896</v>
      </c>
      <c r="B672" s="4">
        <v>0.54911987067128809</v>
      </c>
      <c r="C672" s="4">
        <v>0.54819001362252184</v>
      </c>
      <c r="D672" s="4">
        <v>0.55092988700978951</v>
      </c>
      <c r="E672" s="4">
        <v>0.55009010475915954</v>
      </c>
      <c r="F672" s="4">
        <f t="shared" si="26"/>
        <v>2006</v>
      </c>
      <c r="G672" s="4">
        <v>0.55009010475915954</v>
      </c>
      <c r="H672" s="5">
        <f t="shared" si="27"/>
        <v>1.6560494784357124E-3</v>
      </c>
      <c r="I672" s="4">
        <f t="shared" si="25"/>
        <v>4.9659209963117184E-3</v>
      </c>
      <c r="J672" s="8">
        <f t="shared" si="23"/>
        <v>-1.1503903117030548E-2</v>
      </c>
      <c r="K672" s="8">
        <f t="shared" si="24"/>
        <v>-1.194481777917682E-2</v>
      </c>
    </row>
    <row r="673" spans="1:11" x14ac:dyDescent="0.3">
      <c r="A673" s="6">
        <v>38897</v>
      </c>
      <c r="B673" s="4">
        <v>0.55005984651130047</v>
      </c>
      <c r="C673" s="4">
        <v>0.54654007341126265</v>
      </c>
      <c r="D673" s="4">
        <v>0.55254999057902265</v>
      </c>
      <c r="E673" s="4">
        <v>0.54696007793087187</v>
      </c>
      <c r="F673" s="4">
        <f t="shared" si="26"/>
        <v>2006</v>
      </c>
      <c r="G673" s="4">
        <v>0.54696007793087187</v>
      </c>
      <c r="H673" s="5">
        <f t="shared" si="27"/>
        <v>-5.7062755576530663E-3</v>
      </c>
      <c r="I673" s="4">
        <f t="shared" si="25"/>
        <v>4.8316973263662355E-3</v>
      </c>
      <c r="J673" s="8">
        <f t="shared" si="23"/>
        <v>-1.1191161966057572E-2</v>
      </c>
      <c r="K673" s="8">
        <f t="shared" si="24"/>
        <v>-1.1632076628203845E-2</v>
      </c>
    </row>
    <row r="674" spans="1:11" x14ac:dyDescent="0.3">
      <c r="A674" s="6">
        <v>38898</v>
      </c>
      <c r="B674" s="4">
        <v>0.54698999609996135</v>
      </c>
      <c r="C674" s="4">
        <v>0.54059986041711605</v>
      </c>
      <c r="D674" s="4">
        <v>0.54713993541560202</v>
      </c>
      <c r="E674" s="4">
        <v>0.54082995765301434</v>
      </c>
      <c r="F674" s="4">
        <f t="shared" si="26"/>
        <v>2006</v>
      </c>
      <c r="G674" s="4">
        <v>0.54082995765301434</v>
      </c>
      <c r="H674" s="5">
        <f t="shared" si="27"/>
        <v>-1.1270897822600708E-2</v>
      </c>
      <c r="I674" s="4">
        <f t="shared" si="25"/>
        <v>4.8885862940925848E-3</v>
      </c>
      <c r="J674" s="8">
        <f t="shared" ref="J674:J737" si="28">AVERAGE($H$1:$H$5181)+((-1)*I674*2.33)</f>
        <v>-1.1323713260859966E-2</v>
      </c>
      <c r="K674" s="8">
        <f t="shared" ref="K674:K737" si="29">AVERAGEIF($F$545:$F$5181,F674,$H$1:$H$5181)+((-1)*I674*2.33)</f>
        <v>-1.1764627923006239E-2</v>
      </c>
    </row>
    <row r="675" spans="1:11" x14ac:dyDescent="0.3">
      <c r="A675" s="6">
        <v>38901</v>
      </c>
      <c r="B675" s="4">
        <v>0.54124005674360753</v>
      </c>
      <c r="C675" s="4">
        <v>0.54088992619556953</v>
      </c>
      <c r="D675" s="4">
        <v>0.54374008354022652</v>
      </c>
      <c r="E675" s="4">
        <v>0.54277000500976713</v>
      </c>
      <c r="F675" s="4">
        <f t="shared" si="26"/>
        <v>2006</v>
      </c>
      <c r="G675" s="4">
        <v>0.54277000500976713</v>
      </c>
      <c r="H675" s="5">
        <f t="shared" si="27"/>
        <v>3.5807484246985471E-3</v>
      </c>
      <c r="I675" s="4">
        <f t="shared" ref="I675:I738" si="30">SQRT((I674^2)*0.94+(H674^2)*0.06)</f>
        <v>5.4851041613767741E-3</v>
      </c>
      <c r="J675" s="8">
        <f t="shared" si="28"/>
        <v>-1.2713599891632127E-2</v>
      </c>
      <c r="K675" s="8">
        <f t="shared" si="29"/>
        <v>-1.3154514553778399E-2</v>
      </c>
    </row>
    <row r="676" spans="1:11" x14ac:dyDescent="0.3">
      <c r="A676" s="6">
        <v>38902</v>
      </c>
      <c r="B676" s="4">
        <v>0.54273995754688054</v>
      </c>
      <c r="C676" s="4">
        <v>0.54112993341396165</v>
      </c>
      <c r="D676" s="4">
        <v>0.5428000557998458</v>
      </c>
      <c r="E676" s="4">
        <v>0.54201012041296837</v>
      </c>
      <c r="F676" s="4">
        <f t="shared" si="26"/>
        <v>2006</v>
      </c>
      <c r="G676" s="4">
        <v>0.54201012041296837</v>
      </c>
      <c r="H676" s="5">
        <f t="shared" si="27"/>
        <v>-1.4009930736761809E-3</v>
      </c>
      <c r="I676" s="4">
        <f t="shared" si="30"/>
        <v>5.3898507547373237E-3</v>
      </c>
      <c r="J676" s="8">
        <f t="shared" si="28"/>
        <v>-1.2491659454162208E-2</v>
      </c>
      <c r="K676" s="8">
        <f t="shared" si="29"/>
        <v>-1.2932574116308481E-2</v>
      </c>
    </row>
    <row r="677" spans="1:11" x14ac:dyDescent="0.3">
      <c r="A677" s="6">
        <v>38903</v>
      </c>
      <c r="B677" s="4">
        <v>0.54194990323484482</v>
      </c>
      <c r="C677" s="4">
        <v>0.54093995891020064</v>
      </c>
      <c r="D677" s="4">
        <v>0.54549005189792354</v>
      </c>
      <c r="E677" s="4">
        <v>0.54474983725598614</v>
      </c>
      <c r="F677" s="4">
        <f t="shared" si="26"/>
        <v>2006</v>
      </c>
      <c r="G677" s="4">
        <v>0.54474983725598614</v>
      </c>
      <c r="H677" s="5">
        <f t="shared" si="27"/>
        <v>5.0420014608037033E-3</v>
      </c>
      <c r="I677" s="4">
        <f t="shared" si="30"/>
        <v>5.2369102135124742E-3</v>
      </c>
      <c r="J677" s="8">
        <f t="shared" si="28"/>
        <v>-1.2135307993108309E-2</v>
      </c>
      <c r="K677" s="8">
        <f t="shared" si="29"/>
        <v>-1.2576222655254581E-2</v>
      </c>
    </row>
    <row r="678" spans="1:11" x14ac:dyDescent="0.3">
      <c r="A678" s="6">
        <v>38904</v>
      </c>
      <c r="B678" s="4">
        <v>0.54478010768123608</v>
      </c>
      <c r="C678" s="4">
        <v>0.54342007948062077</v>
      </c>
      <c r="D678" s="4">
        <v>0.54520008570545342</v>
      </c>
      <c r="E678" s="4">
        <v>0.54422005646827309</v>
      </c>
      <c r="F678" s="4">
        <f t="shared" si="26"/>
        <v>2006</v>
      </c>
      <c r="G678" s="4">
        <v>0.54422005646827309</v>
      </c>
      <c r="H678" s="5">
        <f t="shared" si="27"/>
        <v>-9.7299444651729832E-4</v>
      </c>
      <c r="I678" s="4">
        <f t="shared" si="30"/>
        <v>5.2254207096819102E-3</v>
      </c>
      <c r="J678" s="8">
        <f t="shared" si="28"/>
        <v>-1.2108537449183094E-2</v>
      </c>
      <c r="K678" s="8">
        <f t="shared" si="29"/>
        <v>-1.2549452111329367E-2</v>
      </c>
    </row>
    <row r="679" spans="1:11" x14ac:dyDescent="0.3">
      <c r="A679" s="6">
        <v>38905</v>
      </c>
      <c r="B679" s="4">
        <v>0.54422005646827309</v>
      </c>
      <c r="C679" s="4">
        <v>0.53958008798392909</v>
      </c>
      <c r="D679" s="4">
        <v>0.54471986691404206</v>
      </c>
      <c r="E679" s="4">
        <v>0.54013004170884182</v>
      </c>
      <c r="F679" s="4">
        <f t="shared" si="26"/>
        <v>2006</v>
      </c>
      <c r="G679" s="4">
        <v>0.54013004170884182</v>
      </c>
      <c r="H679" s="5">
        <f t="shared" si="27"/>
        <v>-7.5437520825949985E-3</v>
      </c>
      <c r="I679" s="4">
        <f t="shared" si="30"/>
        <v>5.0718362936080117E-3</v>
      </c>
      <c r="J679" s="8">
        <f t="shared" si="28"/>
        <v>-1.175068575973091E-2</v>
      </c>
      <c r="K679" s="8">
        <f t="shared" si="29"/>
        <v>-1.2191600421877183E-2</v>
      </c>
    </row>
    <row r="680" spans="1:11" x14ac:dyDescent="0.3">
      <c r="A680" s="6">
        <v>38908</v>
      </c>
      <c r="B680" s="4">
        <v>0.54053995617302042</v>
      </c>
      <c r="C680" s="4">
        <v>0.53999004258361483</v>
      </c>
      <c r="D680" s="4">
        <v>0.54422005646827309</v>
      </c>
      <c r="E680" s="4">
        <v>0.54256003698089217</v>
      </c>
      <c r="F680" s="4">
        <f t="shared" si="26"/>
        <v>2006</v>
      </c>
      <c r="G680" s="4">
        <v>0.54256003698089217</v>
      </c>
      <c r="H680" s="5">
        <f t="shared" si="27"/>
        <v>4.4888179916693733E-3</v>
      </c>
      <c r="I680" s="4">
        <f t="shared" si="30"/>
        <v>5.2530566068555995E-3</v>
      </c>
      <c r="J680" s="8">
        <f t="shared" si="28"/>
        <v>-1.217292908959779E-2</v>
      </c>
      <c r="K680" s="8">
        <f t="shared" si="29"/>
        <v>-1.2613843751744062E-2</v>
      </c>
    </row>
    <row r="681" spans="1:11" x14ac:dyDescent="0.3">
      <c r="A681" s="6">
        <v>38909</v>
      </c>
      <c r="B681" s="4">
        <v>0.54268016710207712</v>
      </c>
      <c r="C681" s="4">
        <v>0.5413598960589</v>
      </c>
      <c r="D681" s="4">
        <v>0.54415993948941466</v>
      </c>
      <c r="E681" s="4">
        <v>0.54198015702249114</v>
      </c>
      <c r="F681" s="4">
        <f t="shared" si="26"/>
        <v>2006</v>
      </c>
      <c r="G681" s="4">
        <v>0.54198015702249114</v>
      </c>
      <c r="H681" s="5">
        <f t="shared" si="27"/>
        <v>-1.0693564274816725E-3</v>
      </c>
      <c r="I681" s="4">
        <f t="shared" si="30"/>
        <v>5.2103643547912835E-3</v>
      </c>
      <c r="J681" s="8">
        <f t="shared" si="28"/>
        <v>-1.2073456142287933E-2</v>
      </c>
      <c r="K681" s="8">
        <f t="shared" si="29"/>
        <v>-1.2514370804434205E-2</v>
      </c>
    </row>
    <row r="682" spans="1:11" x14ac:dyDescent="0.3">
      <c r="A682" s="6">
        <v>38910</v>
      </c>
      <c r="B682" s="4">
        <v>0.54201012041296837</v>
      </c>
      <c r="C682" s="4">
        <v>0.54120988552328497</v>
      </c>
      <c r="D682" s="4">
        <v>0.54594003503843147</v>
      </c>
      <c r="E682" s="4">
        <v>0.54493002553542103</v>
      </c>
      <c r="F682" s="4">
        <f t="shared" si="26"/>
        <v>2006</v>
      </c>
      <c r="G682" s="4">
        <v>0.54493002553542103</v>
      </c>
      <c r="H682" s="5">
        <f t="shared" si="27"/>
        <v>5.4280027972533158E-3</v>
      </c>
      <c r="I682" s="4">
        <f t="shared" si="30"/>
        <v>5.0584221153674586E-3</v>
      </c>
      <c r="J682" s="8">
        <f t="shared" si="28"/>
        <v>-1.1719430724430421E-2</v>
      </c>
      <c r="K682" s="8">
        <f t="shared" si="29"/>
        <v>-1.2160345386576694E-2</v>
      </c>
    </row>
    <row r="683" spans="1:11" x14ac:dyDescent="0.3">
      <c r="A683" s="6">
        <v>38911</v>
      </c>
      <c r="B683" s="4">
        <v>0.5449401219793969</v>
      </c>
      <c r="C683" s="4">
        <v>0.54168011838960661</v>
      </c>
      <c r="D683" s="4">
        <v>0.54537997713767128</v>
      </c>
      <c r="E683" s="4">
        <v>0.54217997555852671</v>
      </c>
      <c r="F683" s="4">
        <f t="shared" si="26"/>
        <v>2006</v>
      </c>
      <c r="G683" s="4">
        <v>0.54217997555852671</v>
      </c>
      <c r="H683" s="5">
        <f t="shared" si="27"/>
        <v>-5.059388360523478E-3</v>
      </c>
      <c r="I683" s="4">
        <f t="shared" si="30"/>
        <v>5.0813550457947405E-3</v>
      </c>
      <c r="J683" s="8">
        <f t="shared" si="28"/>
        <v>-1.1772864452325988E-2</v>
      </c>
      <c r="K683" s="8">
        <f t="shared" si="29"/>
        <v>-1.2213779114472261E-2</v>
      </c>
    </row>
    <row r="684" spans="1:11" x14ac:dyDescent="0.3">
      <c r="A684" s="6">
        <v>38912</v>
      </c>
      <c r="B684" s="4">
        <v>0.54217997555852671</v>
      </c>
      <c r="C684" s="4">
        <v>0.54212001452881642</v>
      </c>
      <c r="D684" s="4">
        <v>0.54517006580202698</v>
      </c>
      <c r="E684" s="4">
        <v>0.54450987033041953</v>
      </c>
      <c r="F684" s="4">
        <f t="shared" si="26"/>
        <v>2006</v>
      </c>
      <c r="G684" s="4">
        <v>0.54450987033041953</v>
      </c>
      <c r="H684" s="5">
        <f t="shared" si="27"/>
        <v>4.2880649907324087E-3</v>
      </c>
      <c r="I684" s="4">
        <f t="shared" si="30"/>
        <v>5.080039723298852E-3</v>
      </c>
      <c r="J684" s="8">
        <f t="shared" si="28"/>
        <v>-1.1769799750910569E-2</v>
      </c>
      <c r="K684" s="8">
        <f t="shared" si="29"/>
        <v>-1.2210714413056841E-2</v>
      </c>
    </row>
    <row r="685" spans="1:11" x14ac:dyDescent="0.3">
      <c r="A685" s="6">
        <v>38915</v>
      </c>
      <c r="B685" s="4">
        <v>0.5438900210866161</v>
      </c>
      <c r="C685" s="4">
        <v>0.5438900210866161</v>
      </c>
      <c r="D685" s="4">
        <v>0.54993007639078695</v>
      </c>
      <c r="E685" s="4">
        <v>0.54957012624724944</v>
      </c>
      <c r="F685" s="4">
        <f t="shared" si="26"/>
        <v>2006</v>
      </c>
      <c r="G685" s="4">
        <v>0.54957012624724944</v>
      </c>
      <c r="H685" s="5">
        <f t="shared" si="27"/>
        <v>9.2503144481926869E-3</v>
      </c>
      <c r="I685" s="4">
        <f t="shared" si="30"/>
        <v>5.036034695746378E-3</v>
      </c>
      <c r="J685" s="8">
        <f t="shared" si="28"/>
        <v>-1.1667268036713304E-2</v>
      </c>
      <c r="K685" s="8">
        <f t="shared" si="29"/>
        <v>-1.2108182698859576E-2</v>
      </c>
    </row>
    <row r="686" spans="1:11" x14ac:dyDescent="0.3">
      <c r="A686" s="6">
        <v>38916</v>
      </c>
      <c r="B686" s="4">
        <v>0.54944994565940042</v>
      </c>
      <c r="C686" s="4">
        <v>0.54571986453050081</v>
      </c>
      <c r="D686" s="4">
        <v>0.54974989128695895</v>
      </c>
      <c r="E686" s="4">
        <v>0.54776991910533834</v>
      </c>
      <c r="F686" s="4">
        <f t="shared" si="26"/>
        <v>2006</v>
      </c>
      <c r="G686" s="4">
        <v>0.54776991910533834</v>
      </c>
      <c r="H686" s="5">
        <f t="shared" si="27"/>
        <v>-3.2810408487417898E-3</v>
      </c>
      <c r="I686" s="4">
        <f t="shared" si="30"/>
        <v>5.3827544782185802E-3</v>
      </c>
      <c r="J686" s="8">
        <f t="shared" si="28"/>
        <v>-1.2475125129873536E-2</v>
      </c>
      <c r="K686" s="8">
        <f t="shared" si="29"/>
        <v>-1.2916039792019808E-2</v>
      </c>
    </row>
    <row r="687" spans="1:11" x14ac:dyDescent="0.3">
      <c r="A687" s="6">
        <v>38917</v>
      </c>
      <c r="B687" s="4">
        <v>0.54776991910533834</v>
      </c>
      <c r="C687" s="4">
        <v>0.5422699419771162</v>
      </c>
      <c r="D687" s="4">
        <v>0.54830994425881108</v>
      </c>
      <c r="E687" s="4">
        <v>0.5426200953926128</v>
      </c>
      <c r="F687" s="4">
        <f t="shared" si="26"/>
        <v>2006</v>
      </c>
      <c r="G687" s="4">
        <v>0.5426200953926128</v>
      </c>
      <c r="H687" s="5">
        <f t="shared" si="27"/>
        <v>-9.4459082261551947E-3</v>
      </c>
      <c r="I687" s="4">
        <f t="shared" si="30"/>
        <v>5.280295140376339E-3</v>
      </c>
      <c r="J687" s="8">
        <f t="shared" si="28"/>
        <v>-1.2236394872701114E-2</v>
      </c>
      <c r="K687" s="8">
        <f t="shared" si="29"/>
        <v>-1.2677309534847386E-2</v>
      </c>
    </row>
    <row r="688" spans="1:11" x14ac:dyDescent="0.3">
      <c r="A688" s="6">
        <v>38918</v>
      </c>
      <c r="B688" s="4">
        <v>0.5425900645248104</v>
      </c>
      <c r="C688" s="4">
        <v>0.53999004258361483</v>
      </c>
      <c r="D688" s="4">
        <v>0.54285987266678826</v>
      </c>
      <c r="E688" s="4">
        <v>0.54075011774833814</v>
      </c>
      <c r="F688" s="4">
        <f t="shared" si="26"/>
        <v>2006</v>
      </c>
      <c r="G688" s="4">
        <v>0.54075011774833814</v>
      </c>
      <c r="H688" s="5">
        <f t="shared" si="27"/>
        <v>-3.4521523274150881E-3</v>
      </c>
      <c r="I688" s="4">
        <f t="shared" si="30"/>
        <v>5.6180189298657441E-3</v>
      </c>
      <c r="J688" s="8">
        <f t="shared" si="28"/>
        <v>-1.3023291302211427E-2</v>
      </c>
      <c r="K688" s="8">
        <f t="shared" si="29"/>
        <v>-1.34642059643577E-2</v>
      </c>
    </row>
    <row r="689" spans="1:11" x14ac:dyDescent="0.3">
      <c r="A689" s="6">
        <v>38919</v>
      </c>
      <c r="B689" s="4">
        <v>0.54075011774833814</v>
      </c>
      <c r="C689" s="4">
        <v>0.53763007287575637</v>
      </c>
      <c r="D689" s="4">
        <v>0.54130011627126495</v>
      </c>
      <c r="E689" s="4">
        <v>0.53801014794741064</v>
      </c>
      <c r="F689" s="4">
        <f t="shared" si="26"/>
        <v>2006</v>
      </c>
      <c r="G689" s="4">
        <v>0.53801014794741064</v>
      </c>
      <c r="H689" s="5">
        <f t="shared" si="27"/>
        <v>-5.0798602435176256E-3</v>
      </c>
      <c r="I689" s="4">
        <f t="shared" si="30"/>
        <v>5.5121184526505506E-3</v>
      </c>
      <c r="J689" s="8">
        <f t="shared" si="28"/>
        <v>-1.2776543190300025E-2</v>
      </c>
      <c r="K689" s="8">
        <f t="shared" si="29"/>
        <v>-1.3217457852446298E-2</v>
      </c>
    </row>
    <row r="690" spans="1:11" x14ac:dyDescent="0.3">
      <c r="A690" s="6">
        <v>38922</v>
      </c>
      <c r="B690" s="4">
        <v>0.53766013535056245</v>
      </c>
      <c r="C690" s="4">
        <v>0.53766013535056245</v>
      </c>
      <c r="D690" s="4">
        <v>0.54092006175143426</v>
      </c>
      <c r="E690" s="4">
        <v>0.54062996365885385</v>
      </c>
      <c r="F690" s="4">
        <f t="shared" si="26"/>
        <v>2006</v>
      </c>
      <c r="G690" s="4">
        <v>0.54062996365885385</v>
      </c>
      <c r="H690" s="5">
        <f t="shared" si="27"/>
        <v>4.8576366386174812E-3</v>
      </c>
      <c r="I690" s="4">
        <f t="shared" si="30"/>
        <v>5.4871433051732772E-3</v>
      </c>
      <c r="J690" s="8">
        <f t="shared" si="28"/>
        <v>-1.2718351096677979E-2</v>
      </c>
      <c r="K690" s="8">
        <f t="shared" si="29"/>
        <v>-1.3159265758824252E-2</v>
      </c>
    </row>
    <row r="691" spans="1:11" x14ac:dyDescent="0.3">
      <c r="A691" s="6">
        <v>38923</v>
      </c>
      <c r="B691" s="4">
        <v>0.54067000908866292</v>
      </c>
      <c r="C691" s="4">
        <v>0.53948984761030283</v>
      </c>
      <c r="D691" s="4">
        <v>0.54370992857826383</v>
      </c>
      <c r="E691" s="4">
        <v>0.54318010222649526</v>
      </c>
      <c r="F691" s="4">
        <f t="shared" si="26"/>
        <v>2006</v>
      </c>
      <c r="G691" s="4">
        <v>0.54318010222649526</v>
      </c>
      <c r="H691" s="5">
        <f t="shared" si="27"/>
        <v>4.7058859371301304E-3</v>
      </c>
      <c r="I691" s="4">
        <f t="shared" si="30"/>
        <v>5.4514232247356992E-3</v>
      </c>
      <c r="J691" s="8">
        <f t="shared" si="28"/>
        <v>-1.2635123309258423E-2</v>
      </c>
      <c r="K691" s="8">
        <f t="shared" si="29"/>
        <v>-1.3076037971404695E-2</v>
      </c>
    </row>
    <row r="692" spans="1:11" x14ac:dyDescent="0.3">
      <c r="A692" s="6">
        <v>38924</v>
      </c>
      <c r="B692" s="4">
        <v>0.54315000934218016</v>
      </c>
      <c r="C692" s="4">
        <v>0.53904984917385224</v>
      </c>
      <c r="D692" s="4">
        <v>0.54353999992390445</v>
      </c>
      <c r="E692" s="4">
        <v>0.53926001661999368</v>
      </c>
      <c r="F692" s="4">
        <f t="shared" si="26"/>
        <v>2006</v>
      </c>
      <c r="G692" s="4">
        <v>0.53926001661999368</v>
      </c>
      <c r="H692" s="5">
        <f t="shared" si="27"/>
        <v>-7.2430847236432897E-3</v>
      </c>
      <c r="I692" s="4">
        <f t="shared" si="30"/>
        <v>5.4095892646182711E-3</v>
      </c>
      <c r="J692" s="8">
        <f t="shared" si="28"/>
        <v>-1.2537650182184815E-2</v>
      </c>
      <c r="K692" s="8">
        <f t="shared" si="29"/>
        <v>-1.2978564844331087E-2</v>
      </c>
    </row>
    <row r="693" spans="1:11" x14ac:dyDescent="0.3">
      <c r="A693" s="6">
        <v>38925</v>
      </c>
      <c r="B693" s="4">
        <v>0.53920011819266589</v>
      </c>
      <c r="C693" s="4">
        <v>0.5354998945065208</v>
      </c>
      <c r="D693" s="4">
        <v>0.53958008798392909</v>
      </c>
      <c r="E693" s="4">
        <v>0.53820994601216032</v>
      </c>
      <c r="F693" s="4">
        <f t="shared" si="26"/>
        <v>2006</v>
      </c>
      <c r="G693" s="4">
        <v>0.53820994601216032</v>
      </c>
      <c r="H693" s="5">
        <f t="shared" si="27"/>
        <v>-1.9491419282194366E-3</v>
      </c>
      <c r="I693" s="4">
        <f t="shared" si="30"/>
        <v>5.5367475317187201E-3</v>
      </c>
      <c r="J693" s="8">
        <f t="shared" si="28"/>
        <v>-1.2833928944528861E-2</v>
      </c>
      <c r="K693" s="8">
        <f t="shared" si="29"/>
        <v>-1.3274843606675133E-2</v>
      </c>
    </row>
    <row r="694" spans="1:11" x14ac:dyDescent="0.3">
      <c r="A694" s="6">
        <v>38926</v>
      </c>
      <c r="B694" s="4">
        <v>0.53818011166160951</v>
      </c>
      <c r="C694" s="4">
        <v>0.53584997058183659</v>
      </c>
      <c r="D694" s="4">
        <v>0.53908007064105246</v>
      </c>
      <c r="E694" s="4">
        <v>0.53618986697665594</v>
      </c>
      <c r="F694" s="4">
        <f t="shared" si="26"/>
        <v>2006</v>
      </c>
      <c r="G694" s="4">
        <v>0.53618986697665594</v>
      </c>
      <c r="H694" s="5">
        <f t="shared" si="27"/>
        <v>-3.7603904831313181E-3</v>
      </c>
      <c r="I694" s="4">
        <f t="shared" si="30"/>
        <v>5.389266006755866E-3</v>
      </c>
      <c r="J694" s="8">
        <f t="shared" si="28"/>
        <v>-1.2490296991365411E-2</v>
      </c>
      <c r="K694" s="8">
        <f t="shared" si="29"/>
        <v>-1.2931211653511684E-2</v>
      </c>
    </row>
    <row r="695" spans="1:11" x14ac:dyDescent="0.3">
      <c r="A695" s="6">
        <v>38929</v>
      </c>
      <c r="B695" s="4">
        <v>0.53683002941291735</v>
      </c>
      <c r="C695" s="4">
        <v>0.53505005928354654</v>
      </c>
      <c r="D695" s="4">
        <v>0.53700991803617626</v>
      </c>
      <c r="E695" s="4">
        <v>0.53527001160465382</v>
      </c>
      <c r="F695" s="4">
        <f t="shared" si="26"/>
        <v>2006</v>
      </c>
      <c r="G695" s="4">
        <v>0.53527001160465382</v>
      </c>
      <c r="H695" s="5">
        <f t="shared" si="27"/>
        <v>-1.7170136117616577E-3</v>
      </c>
      <c r="I695" s="4">
        <f t="shared" si="30"/>
        <v>5.3056544366569267E-3</v>
      </c>
      <c r="J695" s="8">
        <f t="shared" si="28"/>
        <v>-1.2295482033034882E-2</v>
      </c>
      <c r="K695" s="8">
        <f t="shared" si="29"/>
        <v>-1.2736396695181154E-2</v>
      </c>
    </row>
    <row r="696" spans="1:11" x14ac:dyDescent="0.3">
      <c r="A696" s="6">
        <v>38930</v>
      </c>
      <c r="B696" s="4">
        <v>0.53527001160465382</v>
      </c>
      <c r="C696" s="4">
        <v>0.53279002958050248</v>
      </c>
      <c r="D696" s="4">
        <v>0.53670988254640928</v>
      </c>
      <c r="E696" s="4">
        <v>0.53304989293692906</v>
      </c>
      <c r="F696" s="4">
        <f t="shared" si="26"/>
        <v>2006</v>
      </c>
      <c r="G696" s="4">
        <v>0.53304989293692906</v>
      </c>
      <c r="H696" s="5">
        <f t="shared" si="27"/>
        <v>-4.1562866221616568E-3</v>
      </c>
      <c r="I696" s="4">
        <f t="shared" si="30"/>
        <v>5.1611877514505106E-3</v>
      </c>
      <c r="J696" s="8">
        <f t="shared" si="28"/>
        <v>-1.1958874656503932E-2</v>
      </c>
      <c r="K696" s="8">
        <f t="shared" si="29"/>
        <v>-1.2399789318650205E-2</v>
      </c>
    </row>
    <row r="697" spans="1:11" x14ac:dyDescent="0.3">
      <c r="A697" s="6">
        <v>38931</v>
      </c>
      <c r="B697" s="4">
        <v>0.53304989293692906</v>
      </c>
      <c r="C697" s="4">
        <v>0.53219996029788297</v>
      </c>
      <c r="D697" s="4">
        <v>0.53359002570836744</v>
      </c>
      <c r="E697" s="4">
        <v>0.53244989247174423</v>
      </c>
      <c r="F697" s="4">
        <f t="shared" si="26"/>
        <v>2006</v>
      </c>
      <c r="G697" s="4">
        <v>0.53244989247174423</v>
      </c>
      <c r="H697" s="5">
        <f t="shared" si="27"/>
        <v>-1.1262330350912527E-3</v>
      </c>
      <c r="I697" s="4">
        <f t="shared" si="30"/>
        <v>5.1064733989822182E-3</v>
      </c>
      <c r="J697" s="8">
        <f t="shared" si="28"/>
        <v>-1.1831390215252811E-2</v>
      </c>
      <c r="K697" s="8">
        <f t="shared" si="29"/>
        <v>-1.2272304877399083E-2</v>
      </c>
    </row>
    <row r="698" spans="1:11" x14ac:dyDescent="0.3">
      <c r="A698" s="6">
        <v>38932</v>
      </c>
      <c r="B698" s="4">
        <v>0.53244989247174423</v>
      </c>
      <c r="C698" s="4">
        <v>0.52878996991185068</v>
      </c>
      <c r="D698" s="4">
        <v>0.5345901190639113</v>
      </c>
      <c r="E698" s="4">
        <v>0.52989003721947625</v>
      </c>
      <c r="F698" s="4">
        <f t="shared" si="26"/>
        <v>2006</v>
      </c>
      <c r="G698" s="4">
        <v>0.52989003721947625</v>
      </c>
      <c r="H698" s="5">
        <f t="shared" si="27"/>
        <v>-4.8192864359488828E-3</v>
      </c>
      <c r="I698" s="4">
        <f t="shared" si="30"/>
        <v>4.9585895566180991E-3</v>
      </c>
      <c r="J698" s="8">
        <f t="shared" si="28"/>
        <v>-1.1486820862544414E-2</v>
      </c>
      <c r="K698" s="8">
        <f t="shared" si="29"/>
        <v>-1.1927735524690687E-2</v>
      </c>
    </row>
    <row r="699" spans="1:11" x14ac:dyDescent="0.3">
      <c r="A699" s="6">
        <v>38933</v>
      </c>
      <c r="B699" s="4">
        <v>0.52982995637380137</v>
      </c>
      <c r="C699" s="4">
        <v>0.52289987722310882</v>
      </c>
      <c r="D699" s="4">
        <v>0.53028989357612122</v>
      </c>
      <c r="E699" s="4">
        <v>0.52361997337916055</v>
      </c>
      <c r="F699" s="4">
        <f t="shared" si="26"/>
        <v>2006</v>
      </c>
      <c r="G699" s="4">
        <v>0.52361997337916055</v>
      </c>
      <c r="H699" s="5">
        <f t="shared" si="27"/>
        <v>-1.1903328512188128E-2</v>
      </c>
      <c r="I699" s="4">
        <f t="shared" si="30"/>
        <v>4.9503419147211647E-3</v>
      </c>
      <c r="J699" s="8">
        <f t="shared" si="28"/>
        <v>-1.1467603856924557E-2</v>
      </c>
      <c r="K699" s="8">
        <f t="shared" si="29"/>
        <v>-1.190851851907083E-2</v>
      </c>
    </row>
    <row r="700" spans="1:11" x14ac:dyDescent="0.3">
      <c r="A700" s="6">
        <v>38936</v>
      </c>
      <c r="B700" s="4">
        <v>0.52427003262008143</v>
      </c>
      <c r="C700" s="4">
        <v>0.52314990651311177</v>
      </c>
      <c r="D700" s="4">
        <v>0.52513010098251844</v>
      </c>
      <c r="E700" s="4">
        <v>0.52499005143852528</v>
      </c>
      <c r="F700" s="4">
        <f t="shared" si="26"/>
        <v>2006</v>
      </c>
      <c r="G700" s="4">
        <v>0.52499005143852528</v>
      </c>
      <c r="H700" s="5">
        <f t="shared" si="27"/>
        <v>2.6131332078966358E-3</v>
      </c>
      <c r="I700" s="4">
        <f t="shared" si="30"/>
        <v>5.615771162398869E-3</v>
      </c>
      <c r="J700" s="8">
        <f t="shared" si="28"/>
        <v>-1.3018054004013608E-2</v>
      </c>
      <c r="K700" s="8">
        <f t="shared" si="29"/>
        <v>-1.3458968666159881E-2</v>
      </c>
    </row>
    <row r="701" spans="1:11" x14ac:dyDescent="0.3">
      <c r="A701" s="6">
        <v>38937</v>
      </c>
      <c r="B701" s="4">
        <v>0.52490985985431649</v>
      </c>
      <c r="C701" s="4">
        <v>0.52255012823380154</v>
      </c>
      <c r="D701" s="4">
        <v>0.52656992874982289</v>
      </c>
      <c r="E701" s="4">
        <v>0.52683985648882314</v>
      </c>
      <c r="F701" s="4">
        <f t="shared" si="26"/>
        <v>2006</v>
      </c>
      <c r="G701" s="4">
        <v>0.52683985648882314</v>
      </c>
      <c r="H701" s="5">
        <f t="shared" si="27"/>
        <v>3.5173119597100397E-3</v>
      </c>
      <c r="I701" s="4">
        <f t="shared" si="30"/>
        <v>5.4821875664060986E-3</v>
      </c>
      <c r="J701" s="8">
        <f t="shared" si="28"/>
        <v>-1.2706804225350452E-2</v>
      </c>
      <c r="K701" s="8">
        <f t="shared" si="29"/>
        <v>-1.3147718887496725E-2</v>
      </c>
    </row>
    <row r="702" spans="1:11" x14ac:dyDescent="0.3">
      <c r="A702" s="6">
        <v>38938</v>
      </c>
      <c r="B702" s="4">
        <v>0.52678990038402984</v>
      </c>
      <c r="C702" s="4">
        <v>0.5233399134605119</v>
      </c>
      <c r="D702" s="4">
        <v>0.52687011229182701</v>
      </c>
      <c r="E702" s="4">
        <v>0.52457998192297384</v>
      </c>
      <c r="F702" s="4">
        <f t="shared" si="26"/>
        <v>2006</v>
      </c>
      <c r="G702" s="4">
        <v>0.52457998192297384</v>
      </c>
      <c r="H702" s="5">
        <f t="shared" si="27"/>
        <v>-4.2987167700276876E-3</v>
      </c>
      <c r="I702" s="4">
        <f t="shared" si="30"/>
        <v>5.3845525986638224E-3</v>
      </c>
      <c r="J702" s="8">
        <f t="shared" si="28"/>
        <v>-1.247931475051095E-2</v>
      </c>
      <c r="K702" s="8">
        <f t="shared" si="29"/>
        <v>-1.2920229412657223E-2</v>
      </c>
    </row>
    <row r="703" spans="1:11" x14ac:dyDescent="0.3">
      <c r="A703" s="6">
        <v>38939</v>
      </c>
      <c r="B703" s="4">
        <v>0.52460007113576967</v>
      </c>
      <c r="C703" s="4">
        <v>0.5239700582549911</v>
      </c>
      <c r="D703" s="4">
        <v>0.52985999509349646</v>
      </c>
      <c r="E703" s="4">
        <v>0.52789001305999894</v>
      </c>
      <c r="F703" s="4">
        <f t="shared" si="26"/>
        <v>2006</v>
      </c>
      <c r="G703" s="4">
        <v>0.52789001305999894</v>
      </c>
      <c r="H703" s="5">
        <f t="shared" si="27"/>
        <v>6.29004544766974E-3</v>
      </c>
      <c r="I703" s="4">
        <f t="shared" si="30"/>
        <v>5.325649278599345E-3</v>
      </c>
      <c r="J703" s="8">
        <f t="shared" si="28"/>
        <v>-1.2342070014760717E-2</v>
      </c>
      <c r="K703" s="8">
        <f t="shared" si="29"/>
        <v>-1.278298467690699E-2</v>
      </c>
    </row>
    <row r="704" spans="1:11" x14ac:dyDescent="0.3">
      <c r="A704" s="6">
        <v>38940</v>
      </c>
      <c r="B704" s="4">
        <v>0.52784013622498238</v>
      </c>
      <c r="C704" s="4">
        <v>0.52678990038402984</v>
      </c>
      <c r="D704" s="4">
        <v>0.52925006324538248</v>
      </c>
      <c r="E704" s="4">
        <v>0.5288800225091338</v>
      </c>
      <c r="F704" s="4">
        <f t="shared" si="26"/>
        <v>2006</v>
      </c>
      <c r="G704" s="4">
        <v>0.5288800225091338</v>
      </c>
      <c r="H704" s="5">
        <f t="shared" si="27"/>
        <v>1.8736521767985788E-3</v>
      </c>
      <c r="I704" s="4">
        <f t="shared" si="30"/>
        <v>5.388382700621034E-3</v>
      </c>
      <c r="J704" s="8">
        <f t="shared" si="28"/>
        <v>-1.2488238888071252E-2</v>
      </c>
      <c r="K704" s="8">
        <f t="shared" si="29"/>
        <v>-1.2929153550217525E-2</v>
      </c>
    </row>
    <row r="705" spans="1:11" x14ac:dyDescent="0.3">
      <c r="A705" s="6">
        <v>38943</v>
      </c>
      <c r="B705" s="4">
        <v>0.52849010904336424</v>
      </c>
      <c r="C705" s="4">
        <v>0.52762012195411501</v>
      </c>
      <c r="D705" s="4">
        <v>0.53048005792842234</v>
      </c>
      <c r="E705" s="4">
        <v>0.52951994251531498</v>
      </c>
      <c r="F705" s="4">
        <f t="shared" si="26"/>
        <v>2006</v>
      </c>
      <c r="G705" s="4">
        <v>0.52951994251531498</v>
      </c>
      <c r="H705" s="5">
        <f t="shared" si="27"/>
        <v>1.2092216653495148E-3</v>
      </c>
      <c r="I705" s="4">
        <f t="shared" si="30"/>
        <v>5.2443514746275564E-3</v>
      </c>
      <c r="J705" s="8">
        <f t="shared" si="28"/>
        <v>-1.2152646131506449E-2</v>
      </c>
      <c r="K705" s="8">
        <f t="shared" si="29"/>
        <v>-1.2593560793652722E-2</v>
      </c>
    </row>
    <row r="706" spans="1:11" x14ac:dyDescent="0.3">
      <c r="A706" s="6">
        <v>38944</v>
      </c>
      <c r="B706" s="4">
        <v>0.52941005190865564</v>
      </c>
      <c r="C706" s="4">
        <v>0.52706005374958431</v>
      </c>
      <c r="D706" s="4">
        <v>0.53007991484796246</v>
      </c>
      <c r="E706" s="4">
        <v>0.52782007669225717</v>
      </c>
      <c r="F706" s="4">
        <f t="shared" si="26"/>
        <v>2006</v>
      </c>
      <c r="G706" s="4">
        <v>0.52782007669225717</v>
      </c>
      <c r="H706" s="5">
        <f t="shared" si="27"/>
        <v>-3.2153654580243667E-3</v>
      </c>
      <c r="I706" s="4">
        <f t="shared" si="30"/>
        <v>5.0932074440591529E-3</v>
      </c>
      <c r="J706" s="8">
        <f t="shared" si="28"/>
        <v>-1.1800480540282069E-2</v>
      </c>
      <c r="K706" s="8">
        <f t="shared" si="29"/>
        <v>-1.2241395202428342E-2</v>
      </c>
    </row>
    <row r="707" spans="1:11" x14ac:dyDescent="0.3">
      <c r="A707" s="6">
        <v>38945</v>
      </c>
      <c r="B707" s="4">
        <v>0.52782007669225717</v>
      </c>
      <c r="C707" s="4">
        <v>0.52567999335540483</v>
      </c>
      <c r="D707" s="4">
        <v>0.52948994233854529</v>
      </c>
      <c r="E707" s="4">
        <v>0.52733993914497101</v>
      </c>
      <c r="F707" s="4">
        <f t="shared" ref="F707:F770" si="31">VALUE(TEXT(A707,"yyyy"))</f>
        <v>2006</v>
      </c>
      <c r="G707" s="4">
        <v>0.52733993914497101</v>
      </c>
      <c r="H707" s="5">
        <f t="shared" ref="H707:H770" si="32">LN(G707/G706)</f>
        <v>-9.1007538803327521E-4</v>
      </c>
      <c r="I707" s="4">
        <f t="shared" si="30"/>
        <v>5.0004630631418296E-3</v>
      </c>
      <c r="J707" s="8">
        <f t="shared" si="28"/>
        <v>-1.1584386132744706E-2</v>
      </c>
      <c r="K707" s="8">
        <f t="shared" si="29"/>
        <v>-1.2025300794890979E-2</v>
      </c>
    </row>
    <row r="708" spans="1:11" x14ac:dyDescent="0.3">
      <c r="A708" s="6">
        <v>38946</v>
      </c>
      <c r="B708" s="4">
        <v>0.52733993914497101</v>
      </c>
      <c r="C708" s="4">
        <v>0.52658989337081252</v>
      </c>
      <c r="D708" s="4">
        <v>0.53124010565303226</v>
      </c>
      <c r="E708" s="4">
        <v>0.53042012456386212</v>
      </c>
      <c r="F708" s="4">
        <f t="shared" si="31"/>
        <v>2006</v>
      </c>
      <c r="G708" s="4">
        <v>0.53042012456386212</v>
      </c>
      <c r="H708" s="5">
        <f t="shared" si="32"/>
        <v>5.8239939868076386E-3</v>
      </c>
      <c r="I708" s="4">
        <f t="shared" si="30"/>
        <v>4.8532512018037207E-3</v>
      </c>
      <c r="J708" s="8">
        <f t="shared" si="28"/>
        <v>-1.1241382495826912E-2</v>
      </c>
      <c r="K708" s="8">
        <f t="shared" si="29"/>
        <v>-1.1682297157973184E-2</v>
      </c>
    </row>
    <row r="709" spans="1:11" x14ac:dyDescent="0.3">
      <c r="A709" s="6">
        <v>38947</v>
      </c>
      <c r="B709" s="4">
        <v>0.53039002230290044</v>
      </c>
      <c r="C709" s="4">
        <v>0.52990997359458603</v>
      </c>
      <c r="D709" s="4">
        <v>0.53233991607128883</v>
      </c>
      <c r="E709" s="4">
        <v>0.53143010498401722</v>
      </c>
      <c r="F709" s="4">
        <f t="shared" si="31"/>
        <v>2006</v>
      </c>
      <c r="G709" s="4">
        <v>0.53143010498401722</v>
      </c>
      <c r="H709" s="5">
        <f t="shared" si="32"/>
        <v>1.9023035389050236E-3</v>
      </c>
      <c r="I709" s="4">
        <f t="shared" si="30"/>
        <v>4.9169033701754799E-3</v>
      </c>
      <c r="J709" s="8">
        <f t="shared" si="28"/>
        <v>-1.1389692048133112E-2</v>
      </c>
      <c r="K709" s="8">
        <f t="shared" si="29"/>
        <v>-1.1830606710279384E-2</v>
      </c>
    </row>
    <row r="710" spans="1:11" x14ac:dyDescent="0.3">
      <c r="A710" s="6">
        <v>38950</v>
      </c>
      <c r="B710" s="4">
        <v>0.53111990881733406</v>
      </c>
      <c r="C710" s="4">
        <v>0.5265100439688537</v>
      </c>
      <c r="D710" s="4">
        <v>0.53124010565303226</v>
      </c>
      <c r="E710" s="4">
        <v>0.52864991797996519</v>
      </c>
      <c r="F710" s="4">
        <f t="shared" si="31"/>
        <v>2006</v>
      </c>
      <c r="G710" s="4">
        <v>0.52864991797996519</v>
      </c>
      <c r="H710" s="5">
        <f t="shared" si="32"/>
        <v>-5.2452519017808221E-3</v>
      </c>
      <c r="I710" s="4">
        <f t="shared" si="30"/>
        <v>4.7898338125442561E-3</v>
      </c>
      <c r="J710" s="8">
        <f t="shared" si="28"/>
        <v>-1.1093619978852359E-2</v>
      </c>
      <c r="K710" s="8">
        <f t="shared" si="29"/>
        <v>-1.1534534640998632E-2</v>
      </c>
    </row>
    <row r="711" spans="1:11" x14ac:dyDescent="0.3">
      <c r="A711" s="6">
        <v>38951</v>
      </c>
      <c r="B711" s="4">
        <v>0.52868010254279274</v>
      </c>
      <c r="C711" s="4">
        <v>0.5277599072409187</v>
      </c>
      <c r="D711" s="4">
        <v>0.5302800515007986</v>
      </c>
      <c r="E711" s="4">
        <v>0.52944004303288672</v>
      </c>
      <c r="F711" s="4">
        <f t="shared" si="31"/>
        <v>2006</v>
      </c>
      <c r="G711" s="4">
        <v>0.52944004303288672</v>
      </c>
      <c r="H711" s="5">
        <f t="shared" si="32"/>
        <v>1.4934934247579671E-3</v>
      </c>
      <c r="I711" s="4">
        <f t="shared" si="30"/>
        <v>4.818372912661786E-3</v>
      </c>
      <c r="J711" s="8">
        <f t="shared" si="28"/>
        <v>-1.1160116082126205E-2</v>
      </c>
      <c r="K711" s="8">
        <f t="shared" si="29"/>
        <v>-1.1601030744272477E-2</v>
      </c>
    </row>
    <row r="712" spans="1:11" x14ac:dyDescent="0.3">
      <c r="A712" s="6">
        <v>38952</v>
      </c>
      <c r="B712" s="4">
        <v>0.52944004303288672</v>
      </c>
      <c r="C712" s="4">
        <v>0.5265100439688537</v>
      </c>
      <c r="D712" s="4">
        <v>0.52989003721947625</v>
      </c>
      <c r="E712" s="4">
        <v>0.52850994021495556</v>
      </c>
      <c r="F712" s="4">
        <f t="shared" si="31"/>
        <v>2006</v>
      </c>
      <c r="G712" s="4">
        <v>0.52850994021495556</v>
      </c>
      <c r="H712" s="5">
        <f t="shared" si="32"/>
        <v>-1.7583119661404357E-3</v>
      </c>
      <c r="I712" s="4">
        <f t="shared" si="30"/>
        <v>4.6858879447263966E-3</v>
      </c>
      <c r="J712" s="8">
        <f t="shared" si="28"/>
        <v>-1.0851426106836747E-2</v>
      </c>
      <c r="K712" s="8">
        <f t="shared" si="29"/>
        <v>-1.1292340768983019E-2</v>
      </c>
    </row>
    <row r="713" spans="1:11" x14ac:dyDescent="0.3">
      <c r="A713" s="6">
        <v>38953</v>
      </c>
      <c r="B713" s="4">
        <v>0.52847000007927047</v>
      </c>
      <c r="C713" s="4">
        <v>0.52750990531724706</v>
      </c>
      <c r="D713" s="4">
        <v>0.53014005239904283</v>
      </c>
      <c r="E713" s="4">
        <v>0.52962987875183187</v>
      </c>
      <c r="F713" s="4">
        <f t="shared" si="31"/>
        <v>2006</v>
      </c>
      <c r="G713" s="4">
        <v>0.52962987875183187</v>
      </c>
      <c r="H713" s="5">
        <f t="shared" si="32"/>
        <v>2.1168071269856573E-3</v>
      </c>
      <c r="I713" s="4">
        <f t="shared" si="30"/>
        <v>4.5635066274649586E-3</v>
      </c>
      <c r="J713" s="8">
        <f t="shared" si="28"/>
        <v>-1.0566277637617597E-2</v>
      </c>
      <c r="K713" s="8">
        <f t="shared" si="29"/>
        <v>-1.1007192299763869E-2</v>
      </c>
    </row>
    <row r="714" spans="1:11" x14ac:dyDescent="0.3">
      <c r="A714" s="6">
        <v>38954</v>
      </c>
      <c r="B714" s="4">
        <v>0.52965989478835851</v>
      </c>
      <c r="C714" s="4">
        <v>0.52876005238954604</v>
      </c>
      <c r="D714" s="4">
        <v>0.53083994273298696</v>
      </c>
      <c r="E714" s="4">
        <v>0.52965989478835851</v>
      </c>
      <c r="F714" s="4">
        <f t="shared" si="31"/>
        <v>2006</v>
      </c>
      <c r="G714" s="4">
        <v>0.52965989478835851</v>
      </c>
      <c r="H714" s="5">
        <f t="shared" si="32"/>
        <v>5.6672002854107002E-5</v>
      </c>
      <c r="I714" s="4">
        <f t="shared" si="30"/>
        <v>4.4547625659908116E-3</v>
      </c>
      <c r="J714" s="8">
        <f t="shared" si="28"/>
        <v>-1.0312903974382835E-2</v>
      </c>
      <c r="K714" s="8">
        <f t="shared" si="29"/>
        <v>-1.0753818636529107E-2</v>
      </c>
    </row>
    <row r="715" spans="1:11" x14ac:dyDescent="0.3">
      <c r="A715" s="6">
        <v>38957</v>
      </c>
      <c r="B715" s="4">
        <v>0.52974996331481505</v>
      </c>
      <c r="C715" s="4">
        <v>0.52661984314101351</v>
      </c>
      <c r="D715" s="4">
        <v>0.53002990428719987</v>
      </c>
      <c r="E715" s="4">
        <v>0.52767998108794945</v>
      </c>
      <c r="F715" s="4">
        <f t="shared" si="31"/>
        <v>2006</v>
      </c>
      <c r="G715" s="4">
        <v>0.52767998108794945</v>
      </c>
      <c r="H715" s="5">
        <f t="shared" si="32"/>
        <v>-3.7450890857699992E-3</v>
      </c>
      <c r="I715" s="4">
        <f t="shared" si="30"/>
        <v>4.3190748605628848E-3</v>
      </c>
      <c r="J715" s="8">
        <f t="shared" si="28"/>
        <v>-9.9967516207357648E-3</v>
      </c>
      <c r="K715" s="8">
        <f t="shared" si="29"/>
        <v>-1.0437666282882037E-2</v>
      </c>
    </row>
    <row r="716" spans="1:11" x14ac:dyDescent="0.3">
      <c r="A716" s="6">
        <v>38958</v>
      </c>
      <c r="B716" s="4">
        <v>0.52767998108794945</v>
      </c>
      <c r="C716" s="4">
        <v>0.52557003325807172</v>
      </c>
      <c r="D716" s="4">
        <v>0.52901991654181801</v>
      </c>
      <c r="E716" s="4">
        <v>0.52640001347584031</v>
      </c>
      <c r="F716" s="4">
        <f t="shared" si="31"/>
        <v>2006</v>
      </c>
      <c r="G716" s="4">
        <v>0.52640001347584031</v>
      </c>
      <c r="H716" s="5">
        <f t="shared" si="32"/>
        <v>-2.4285979201269844E-3</v>
      </c>
      <c r="I716" s="4">
        <f t="shared" si="30"/>
        <v>4.2868035559958583E-3</v>
      </c>
      <c r="J716" s="8">
        <f t="shared" si="28"/>
        <v>-9.9215594810945929E-3</v>
      </c>
      <c r="K716" s="8">
        <f t="shared" si="29"/>
        <v>-1.0362474143240865E-2</v>
      </c>
    </row>
    <row r="717" spans="1:11" x14ac:dyDescent="0.3">
      <c r="A717" s="6">
        <v>38959</v>
      </c>
      <c r="B717" s="4">
        <v>0.52640001347584031</v>
      </c>
      <c r="C717" s="4">
        <v>0.5246600727388725</v>
      </c>
      <c r="D717" s="4">
        <v>0.52698006170936518</v>
      </c>
      <c r="E717" s="4">
        <v>0.52490985985431649</v>
      </c>
      <c r="F717" s="4">
        <f t="shared" si="31"/>
        <v>2006</v>
      </c>
      <c r="G717" s="4">
        <v>0.52490985985431649</v>
      </c>
      <c r="H717" s="5">
        <f t="shared" si="32"/>
        <v>-2.8348532764340259E-3</v>
      </c>
      <c r="I717" s="4">
        <f t="shared" si="30"/>
        <v>4.1985674837372233E-3</v>
      </c>
      <c r="J717" s="8">
        <f t="shared" si="28"/>
        <v>-9.7159694327319732E-3</v>
      </c>
      <c r="K717" s="8">
        <f t="shared" si="29"/>
        <v>-1.0156884094878246E-2</v>
      </c>
    </row>
    <row r="718" spans="1:11" x14ac:dyDescent="0.3">
      <c r="A718" s="6">
        <v>38960</v>
      </c>
      <c r="B718" s="4">
        <v>0.52490985985431649</v>
      </c>
      <c r="C718" s="4">
        <v>0.52383007790400915</v>
      </c>
      <c r="D718" s="4">
        <v>0.52592992299334063</v>
      </c>
      <c r="E718" s="4">
        <v>0.52546011915333657</v>
      </c>
      <c r="F718" s="4">
        <f t="shared" si="31"/>
        <v>2006</v>
      </c>
      <c r="G718" s="4">
        <v>0.52546011915333657</v>
      </c>
      <c r="H718" s="5">
        <f t="shared" si="32"/>
        <v>1.0477438623636575E-3</v>
      </c>
      <c r="I718" s="4">
        <f t="shared" si="30"/>
        <v>4.1294641742604223E-3</v>
      </c>
      <c r="J718" s="8">
        <f t="shared" si="28"/>
        <v>-9.5549587216510277E-3</v>
      </c>
      <c r="K718" s="8">
        <f t="shared" si="29"/>
        <v>-9.9958733837973001E-3</v>
      </c>
    </row>
    <row r="719" spans="1:11" x14ac:dyDescent="0.3">
      <c r="A719" s="6">
        <v>38961</v>
      </c>
      <c r="B719" s="4">
        <v>0.52548994054606812</v>
      </c>
      <c r="C719" s="4">
        <v>0.52437999930781842</v>
      </c>
      <c r="D719" s="4">
        <v>0.52722011070567887</v>
      </c>
      <c r="E719" s="4">
        <v>0.5246600727388725</v>
      </c>
      <c r="F719" s="4">
        <f t="shared" si="31"/>
        <v>2006</v>
      </c>
      <c r="G719" s="4">
        <v>0.5246600727388725</v>
      </c>
      <c r="H719" s="5">
        <f t="shared" si="32"/>
        <v>-1.5237238088217334E-3</v>
      </c>
      <c r="I719" s="4">
        <f t="shared" si="30"/>
        <v>4.0118813462735334E-3</v>
      </c>
      <c r="J719" s="8">
        <f t="shared" si="28"/>
        <v>-9.2809907324415755E-3</v>
      </c>
      <c r="K719" s="8">
        <f t="shared" si="29"/>
        <v>-9.7219053945878479E-3</v>
      </c>
    </row>
    <row r="720" spans="1:11" x14ac:dyDescent="0.3">
      <c r="A720" s="6">
        <v>38964</v>
      </c>
      <c r="B720" s="4">
        <v>0.52432995874571886</v>
      </c>
      <c r="C720" s="4">
        <v>0.52404996292346517</v>
      </c>
      <c r="D720" s="4">
        <v>0.5253800599353573</v>
      </c>
      <c r="E720" s="4">
        <v>0.52476992774442865</v>
      </c>
      <c r="F720" s="4">
        <f t="shared" si="31"/>
        <v>2006</v>
      </c>
      <c r="G720" s="4">
        <v>0.52476992774442865</v>
      </c>
      <c r="H720" s="5">
        <f t="shared" si="32"/>
        <v>2.0936128356696494E-4</v>
      </c>
      <c r="I720" s="4">
        <f t="shared" si="30"/>
        <v>3.90752920336075E-3</v>
      </c>
      <c r="J720" s="8">
        <f t="shared" si="28"/>
        <v>-9.0378502394547911E-3</v>
      </c>
      <c r="K720" s="8">
        <f t="shared" si="29"/>
        <v>-9.4787649016010635E-3</v>
      </c>
    </row>
    <row r="721" spans="1:11" x14ac:dyDescent="0.3">
      <c r="A721" s="6">
        <v>38965</v>
      </c>
      <c r="B721" s="4">
        <v>0.52479994626048543</v>
      </c>
      <c r="C721" s="4">
        <v>0.5246600727388725</v>
      </c>
      <c r="D721" s="4">
        <v>0.52855994371893722</v>
      </c>
      <c r="E721" s="4">
        <v>0.52770002997336174</v>
      </c>
      <c r="F721" s="4">
        <f t="shared" si="31"/>
        <v>2006</v>
      </c>
      <c r="G721" s="4">
        <v>0.52770002997336174</v>
      </c>
      <c r="H721" s="5">
        <f t="shared" si="32"/>
        <v>5.5680635398414466E-3</v>
      </c>
      <c r="I721" s="4">
        <f t="shared" si="30"/>
        <v>3.7888372009672678E-3</v>
      </c>
      <c r="J721" s="8">
        <f t="shared" si="28"/>
        <v>-8.7612978738779764E-3</v>
      </c>
      <c r="K721" s="8">
        <f t="shared" si="29"/>
        <v>-9.2022125360242488E-3</v>
      </c>
    </row>
    <row r="722" spans="1:11" x14ac:dyDescent="0.3">
      <c r="A722" s="6">
        <v>38966</v>
      </c>
      <c r="B722" s="4">
        <v>0.52770002997336174</v>
      </c>
      <c r="C722" s="4">
        <v>0.527519923108696</v>
      </c>
      <c r="D722" s="4">
        <v>0.53183002712333138</v>
      </c>
      <c r="E722" s="4">
        <v>0.53021988218514216</v>
      </c>
      <c r="F722" s="4">
        <f t="shared" si="31"/>
        <v>2006</v>
      </c>
      <c r="G722" s="4">
        <v>0.53021988218514216</v>
      </c>
      <c r="H722" s="5">
        <f t="shared" si="32"/>
        <v>4.7637953463687509E-3</v>
      </c>
      <c r="I722" s="4">
        <f t="shared" si="30"/>
        <v>3.9184397392750814E-3</v>
      </c>
      <c r="J722" s="8">
        <f t="shared" si="28"/>
        <v>-9.0632717881351833E-3</v>
      </c>
      <c r="K722" s="8">
        <f t="shared" si="29"/>
        <v>-9.5041864502814558E-3</v>
      </c>
    </row>
    <row r="723" spans="1:11" x14ac:dyDescent="0.3">
      <c r="A723" s="6">
        <v>38967</v>
      </c>
      <c r="B723" s="4">
        <v>0.5301900837488257</v>
      </c>
      <c r="C723" s="4">
        <v>0.52989003721947625</v>
      </c>
      <c r="D723" s="4">
        <v>0.53443012646754517</v>
      </c>
      <c r="E723" s="4">
        <v>0.53311013788893713</v>
      </c>
      <c r="F723" s="4">
        <f t="shared" si="31"/>
        <v>2006</v>
      </c>
      <c r="G723" s="4">
        <v>0.53311013788893713</v>
      </c>
      <c r="H723" s="5">
        <f t="shared" si="32"/>
        <v>5.4362479515385432E-3</v>
      </c>
      <c r="I723" s="4">
        <f t="shared" si="30"/>
        <v>3.9742350908112409E-3</v>
      </c>
      <c r="J723" s="8">
        <f t="shared" si="28"/>
        <v>-9.193274957214434E-3</v>
      </c>
      <c r="K723" s="8">
        <f t="shared" si="29"/>
        <v>-9.6341896193607064E-3</v>
      </c>
    </row>
    <row r="724" spans="1:11" x14ac:dyDescent="0.3">
      <c r="A724" s="6">
        <v>38968</v>
      </c>
      <c r="B724" s="4">
        <v>0.53321986414624301</v>
      </c>
      <c r="C724" s="4">
        <v>0.53290984764107452</v>
      </c>
      <c r="D724" s="4">
        <v>0.53662002365421069</v>
      </c>
      <c r="E724" s="4">
        <v>0.53588012147330588</v>
      </c>
      <c r="F724" s="4">
        <f t="shared" si="31"/>
        <v>2006</v>
      </c>
      <c r="G724" s="4">
        <v>0.53588012147330588</v>
      </c>
      <c r="H724" s="5">
        <f t="shared" si="32"/>
        <v>5.1824415792794875E-3</v>
      </c>
      <c r="I724" s="4">
        <f t="shared" si="30"/>
        <v>4.0767682532920277E-3</v>
      </c>
      <c r="J724" s="8">
        <f t="shared" si="28"/>
        <v>-9.4321772257946676E-3</v>
      </c>
      <c r="K724" s="8">
        <f t="shared" si="29"/>
        <v>-9.87309188794094E-3</v>
      </c>
    </row>
    <row r="725" spans="1:11" x14ac:dyDescent="0.3">
      <c r="A725" s="6">
        <v>38971</v>
      </c>
      <c r="B725" s="4">
        <v>0.53588012147330588</v>
      </c>
      <c r="C725" s="4">
        <v>0.53466986541824824</v>
      </c>
      <c r="D725" s="4">
        <v>0.53732010522876938</v>
      </c>
      <c r="E725" s="4">
        <v>0.53588012147330588</v>
      </c>
      <c r="F725" s="4">
        <f t="shared" si="31"/>
        <v>2006</v>
      </c>
      <c r="G725" s="4">
        <v>0.53588012147330588</v>
      </c>
      <c r="H725" s="5">
        <f t="shared" si="32"/>
        <v>0</v>
      </c>
      <c r="I725" s="4">
        <f t="shared" si="30"/>
        <v>4.1514213314171608E-3</v>
      </c>
      <c r="J725" s="8">
        <f t="shared" si="28"/>
        <v>-9.6061188978262286E-3</v>
      </c>
      <c r="K725" s="8">
        <f t="shared" si="29"/>
        <v>-1.0047033559972501E-2</v>
      </c>
    </row>
    <row r="726" spans="1:11" x14ac:dyDescent="0.3">
      <c r="A726" s="6">
        <v>38972</v>
      </c>
      <c r="B726" s="4">
        <v>0.53590998855832173</v>
      </c>
      <c r="C726" s="4">
        <v>0.53282012099279308</v>
      </c>
      <c r="D726" s="4">
        <v>0.5360200085548793</v>
      </c>
      <c r="E726" s="4">
        <v>0.53321986414624301</v>
      </c>
      <c r="F726" s="4">
        <f t="shared" si="31"/>
        <v>2006</v>
      </c>
      <c r="G726" s="4">
        <v>0.53321986414624301</v>
      </c>
      <c r="H726" s="5">
        <f t="shared" si="32"/>
        <v>-4.9766398903393697E-3</v>
      </c>
      <c r="I726" s="4">
        <f t="shared" si="30"/>
        <v>4.0249523135918895E-3</v>
      </c>
      <c r="J726" s="8">
        <f t="shared" si="28"/>
        <v>-9.311446086293345E-3</v>
      </c>
      <c r="K726" s="8">
        <f t="shared" si="29"/>
        <v>-9.7523607484396174E-3</v>
      </c>
    </row>
    <row r="727" spans="1:11" x14ac:dyDescent="0.3">
      <c r="A727" s="6">
        <v>38973</v>
      </c>
      <c r="B727" s="4">
        <v>0.53321986414624301</v>
      </c>
      <c r="C727" s="4">
        <v>0.5324198428616076</v>
      </c>
      <c r="D727" s="4">
        <v>0.53435987427580878</v>
      </c>
      <c r="E727" s="4">
        <v>0.53257012483976296</v>
      </c>
      <c r="F727" s="4">
        <f t="shared" si="31"/>
        <v>2006</v>
      </c>
      <c r="G727" s="4">
        <v>0.53257012483976296</v>
      </c>
      <c r="H727" s="5">
        <f t="shared" si="32"/>
        <v>-1.2192634453064904E-3</v>
      </c>
      <c r="I727" s="4">
        <f t="shared" si="30"/>
        <v>4.0883056802267616E-3</v>
      </c>
      <c r="J727" s="8">
        <f t="shared" si="28"/>
        <v>-9.4590594305525976E-3</v>
      </c>
      <c r="K727" s="8">
        <f t="shared" si="29"/>
        <v>-9.89997409269887E-3</v>
      </c>
    </row>
    <row r="728" spans="1:11" x14ac:dyDescent="0.3">
      <c r="A728" s="6">
        <v>38974</v>
      </c>
      <c r="B728" s="4">
        <v>0.53257012483976296</v>
      </c>
      <c r="C728" s="4">
        <v>0.52876005238954604</v>
      </c>
      <c r="D728" s="4">
        <v>0.53304989293692906</v>
      </c>
      <c r="E728" s="4">
        <v>0.53024996513606482</v>
      </c>
      <c r="F728" s="4">
        <f t="shared" si="31"/>
        <v>2006</v>
      </c>
      <c r="G728" s="4">
        <v>0.53024996513606482</v>
      </c>
      <c r="H728" s="5">
        <f t="shared" si="32"/>
        <v>-4.3660510583707658E-3</v>
      </c>
      <c r="I728" s="4">
        <f t="shared" si="30"/>
        <v>3.9749949604772549E-3</v>
      </c>
      <c r="J728" s="8">
        <f t="shared" si="28"/>
        <v>-9.1950454535362474E-3</v>
      </c>
      <c r="K728" s="8">
        <f t="shared" si="29"/>
        <v>-9.6359601156825198E-3</v>
      </c>
    </row>
    <row r="729" spans="1:11" x14ac:dyDescent="0.3">
      <c r="A729" s="6">
        <v>38975</v>
      </c>
      <c r="B729" s="4">
        <v>0.5302800515007986</v>
      </c>
      <c r="C729" s="4">
        <v>0.52954994609181549</v>
      </c>
      <c r="D729" s="4">
        <v>0.53308001371081792</v>
      </c>
      <c r="E729" s="4">
        <v>0.53251000186911013</v>
      </c>
      <c r="F729" s="4">
        <f t="shared" si="31"/>
        <v>2006</v>
      </c>
      <c r="G729" s="4">
        <v>0.53251000186911013</v>
      </c>
      <c r="H729" s="5">
        <f t="shared" si="32"/>
        <v>4.2531525651794948E-3</v>
      </c>
      <c r="I729" s="4">
        <f t="shared" si="30"/>
        <v>3.9995367169621569E-3</v>
      </c>
      <c r="J729" s="8">
        <f t="shared" si="28"/>
        <v>-9.2522277461460686E-3</v>
      </c>
      <c r="K729" s="8">
        <f t="shared" si="29"/>
        <v>-9.693142408292341E-3</v>
      </c>
    </row>
    <row r="730" spans="1:11" x14ac:dyDescent="0.3">
      <c r="A730" s="6">
        <v>38978</v>
      </c>
      <c r="B730" s="4">
        <v>0.5324198428616076</v>
      </c>
      <c r="C730" s="4">
        <v>0.53079007040399495</v>
      </c>
      <c r="D730" s="4">
        <v>0.5335299569067854</v>
      </c>
      <c r="E730" s="4">
        <v>0.53158011124908566</v>
      </c>
      <c r="F730" s="4">
        <f t="shared" si="31"/>
        <v>2006</v>
      </c>
      <c r="G730" s="4">
        <v>0.53158011124908566</v>
      </c>
      <c r="H730" s="5">
        <f t="shared" si="32"/>
        <v>-1.7477671209821923E-3</v>
      </c>
      <c r="I730" s="4">
        <f t="shared" si="30"/>
        <v>4.0152054390616551E-3</v>
      </c>
      <c r="J730" s="8">
        <f t="shared" si="28"/>
        <v>-9.2887358686378988E-3</v>
      </c>
      <c r="K730" s="8">
        <f t="shared" si="29"/>
        <v>-9.7296505307841712E-3</v>
      </c>
    </row>
    <row r="731" spans="1:11" x14ac:dyDescent="0.3">
      <c r="A731" s="6">
        <v>38979</v>
      </c>
      <c r="B731" s="4">
        <v>0.53158011124908566</v>
      </c>
      <c r="C731" s="4">
        <v>0.52956004151750724</v>
      </c>
      <c r="D731" s="4">
        <v>0.53247994547405364</v>
      </c>
      <c r="E731" s="4">
        <v>0.53141005406565889</v>
      </c>
      <c r="F731" s="4">
        <f t="shared" si="31"/>
        <v>2006</v>
      </c>
      <c r="G731" s="4">
        <v>0.53141005406565889</v>
      </c>
      <c r="H731" s="5">
        <f t="shared" si="32"/>
        <v>-3.1996003430043651E-4</v>
      </c>
      <c r="I731" s="4">
        <f t="shared" si="30"/>
        <v>3.9163559119861999E-3</v>
      </c>
      <c r="J731" s="8">
        <f t="shared" si="28"/>
        <v>-9.0584164705520883E-3</v>
      </c>
      <c r="K731" s="8">
        <f t="shared" si="29"/>
        <v>-9.4993311326983607E-3</v>
      </c>
    </row>
    <row r="732" spans="1:11" x14ac:dyDescent="0.3">
      <c r="A732" s="6">
        <v>38980</v>
      </c>
      <c r="B732" s="4">
        <v>0.53141993813209076</v>
      </c>
      <c r="C732" s="4">
        <v>0.52837003655792281</v>
      </c>
      <c r="D732" s="4">
        <v>0.53166009268962056</v>
      </c>
      <c r="E732" s="4">
        <v>0.52985999509349646</v>
      </c>
      <c r="F732" s="4">
        <f t="shared" si="31"/>
        <v>2006</v>
      </c>
      <c r="G732" s="4">
        <v>0.52985999509349646</v>
      </c>
      <c r="H732" s="5">
        <f t="shared" si="32"/>
        <v>-2.9211416559250972E-3</v>
      </c>
      <c r="I732" s="4">
        <f t="shared" si="30"/>
        <v>3.7978566951639022E-3</v>
      </c>
      <c r="J732" s="8">
        <f t="shared" si="28"/>
        <v>-8.7823132953561353E-3</v>
      </c>
      <c r="K732" s="8">
        <f t="shared" si="29"/>
        <v>-9.2232279575024077E-3</v>
      </c>
    </row>
    <row r="733" spans="1:11" x14ac:dyDescent="0.3">
      <c r="A733" s="6">
        <v>38981</v>
      </c>
      <c r="B733" s="4">
        <v>0.52995996152490676</v>
      </c>
      <c r="C733" s="4">
        <v>0.52534997501960867</v>
      </c>
      <c r="D733" s="4">
        <v>0.52995996152490676</v>
      </c>
      <c r="E733" s="4">
        <v>0.52571011608205076</v>
      </c>
      <c r="F733" s="4">
        <f t="shared" si="31"/>
        <v>2006</v>
      </c>
      <c r="G733" s="4">
        <v>0.52571011608205076</v>
      </c>
      <c r="H733" s="5">
        <f t="shared" si="32"/>
        <v>-7.8628607382204303E-3</v>
      </c>
      <c r="I733" s="4">
        <f t="shared" si="30"/>
        <v>3.7510367450639629E-3</v>
      </c>
      <c r="J733" s="8">
        <f t="shared" si="28"/>
        <v>-8.6732228116232768E-3</v>
      </c>
      <c r="K733" s="8">
        <f t="shared" si="29"/>
        <v>-9.1141374737695492E-3</v>
      </c>
    </row>
    <row r="734" spans="1:11" x14ac:dyDescent="0.3">
      <c r="A734" s="6">
        <v>38982</v>
      </c>
      <c r="B734" s="4">
        <v>0.52567999335540483</v>
      </c>
      <c r="C734" s="4">
        <v>0.52463007022173491</v>
      </c>
      <c r="D734" s="4">
        <v>0.52637008870388735</v>
      </c>
      <c r="E734" s="4">
        <v>0.52584999708153246</v>
      </c>
      <c r="F734" s="4">
        <f t="shared" si="31"/>
        <v>2006</v>
      </c>
      <c r="G734" s="4">
        <v>0.52584999708153246</v>
      </c>
      <c r="H734" s="5">
        <f t="shared" si="32"/>
        <v>2.6604470549172494E-4</v>
      </c>
      <c r="I734" s="4">
        <f t="shared" si="30"/>
        <v>4.1152806468538385E-3</v>
      </c>
      <c r="J734" s="8">
        <f t="shared" si="28"/>
        <v>-9.5219111027936877E-3</v>
      </c>
      <c r="K734" s="8">
        <f t="shared" si="29"/>
        <v>-9.9628257649399601E-3</v>
      </c>
    </row>
    <row r="735" spans="1:11" x14ac:dyDescent="0.3">
      <c r="A735" s="6">
        <v>38985</v>
      </c>
      <c r="B735" s="4">
        <v>0.52592992299334063</v>
      </c>
      <c r="C735" s="4">
        <v>0.52429999397055005</v>
      </c>
      <c r="D735" s="4">
        <v>0.52670000326554001</v>
      </c>
      <c r="E735" s="4">
        <v>0.5261499137903366</v>
      </c>
      <c r="F735" s="4">
        <f t="shared" si="31"/>
        <v>2006</v>
      </c>
      <c r="G735" s="4">
        <v>0.5261499137903366</v>
      </c>
      <c r="H735" s="5">
        <f t="shared" si="32"/>
        <v>5.701839207971868E-4</v>
      </c>
      <c r="I735" s="4">
        <f t="shared" si="30"/>
        <v>3.990444774877454E-3</v>
      </c>
      <c r="J735" s="8">
        <f t="shared" si="28"/>
        <v>-9.2310435210887117E-3</v>
      </c>
      <c r="K735" s="8">
        <f t="shared" si="29"/>
        <v>-9.6719581832349841E-3</v>
      </c>
    </row>
    <row r="736" spans="1:11" x14ac:dyDescent="0.3">
      <c r="A736" s="6">
        <v>38986</v>
      </c>
      <c r="B736" s="4">
        <v>0.5261800903977395</v>
      </c>
      <c r="C736" s="4">
        <v>0.52548994054606812</v>
      </c>
      <c r="D736" s="4">
        <v>0.52801014624297027</v>
      </c>
      <c r="E736" s="4">
        <v>0.52770002997336174</v>
      </c>
      <c r="F736" s="4">
        <f t="shared" si="31"/>
        <v>2006</v>
      </c>
      <c r="G736" s="4">
        <v>0.52770002997336174</v>
      </c>
      <c r="H736" s="5">
        <f t="shared" si="32"/>
        <v>2.94181787478939E-3</v>
      </c>
      <c r="I736" s="4">
        <f t="shared" si="30"/>
        <v>3.8713998906697959E-3</v>
      </c>
      <c r="J736" s="8">
        <f t="shared" si="28"/>
        <v>-8.953668940884868E-3</v>
      </c>
      <c r="K736" s="8">
        <f t="shared" si="29"/>
        <v>-9.3945836030311404E-3</v>
      </c>
    </row>
    <row r="737" spans="1:11" x14ac:dyDescent="0.3">
      <c r="A737" s="6">
        <v>38987</v>
      </c>
      <c r="B737" s="4">
        <v>0.5277599072409187</v>
      </c>
      <c r="C737" s="4">
        <v>0.52733993914497101</v>
      </c>
      <c r="D737" s="4">
        <v>0.5301900837488257</v>
      </c>
      <c r="E737" s="4">
        <v>0.52929992674489013</v>
      </c>
      <c r="F737" s="4">
        <f t="shared" si="31"/>
        <v>2006</v>
      </c>
      <c r="G737" s="4">
        <v>0.52929992674489013</v>
      </c>
      <c r="H737" s="5">
        <f t="shared" si="32"/>
        <v>3.0272432523275666E-3</v>
      </c>
      <c r="I737" s="4">
        <f t="shared" si="30"/>
        <v>3.8220060741939229E-3</v>
      </c>
      <c r="J737" s="8">
        <f t="shared" si="28"/>
        <v>-8.8385813484960843E-3</v>
      </c>
      <c r="K737" s="8">
        <f t="shared" si="29"/>
        <v>-9.2794960106423567E-3</v>
      </c>
    </row>
    <row r="738" spans="1:11" x14ac:dyDescent="0.3">
      <c r="A738" s="6">
        <v>38988</v>
      </c>
      <c r="B738" s="4">
        <v>0.52932009891934007</v>
      </c>
      <c r="C738" s="4">
        <v>0.52864991797996519</v>
      </c>
      <c r="D738" s="4">
        <v>0.53392991102058029</v>
      </c>
      <c r="E738" s="4">
        <v>0.53284993187513618</v>
      </c>
      <c r="F738" s="4">
        <f t="shared" si="31"/>
        <v>2006</v>
      </c>
      <c r="G738" s="4">
        <v>0.53284993187513618</v>
      </c>
      <c r="H738" s="5">
        <f t="shared" si="32"/>
        <v>6.6845903530218659E-3</v>
      </c>
      <c r="I738" s="4">
        <f t="shared" si="30"/>
        <v>3.7790367433819024E-3</v>
      </c>
      <c r="J738" s="8">
        <f t="shared" ref="J738:J801" si="33">AVERAGE($H$1:$H$5181)+((-1)*I738*2.33)</f>
        <v>-8.7384628077040762E-3</v>
      </c>
      <c r="K738" s="8">
        <f t="shared" ref="K738:K801" si="34">AVERAGEIF($F$545:$F$5181,F738,$H$1:$H$5181)+((-1)*I738*2.33)</f>
        <v>-9.1793774698503486E-3</v>
      </c>
    </row>
    <row r="739" spans="1:11" x14ac:dyDescent="0.3">
      <c r="A739" s="6">
        <v>38989</v>
      </c>
      <c r="B739" s="4">
        <v>0.53279002958050248</v>
      </c>
      <c r="C739" s="4">
        <v>0.5324198428616076</v>
      </c>
      <c r="D739" s="4">
        <v>0.53648011107284221</v>
      </c>
      <c r="E739" s="4">
        <v>0.5342699441634482</v>
      </c>
      <c r="F739" s="4">
        <f t="shared" si="31"/>
        <v>2006</v>
      </c>
      <c r="G739" s="4">
        <v>0.5342699441634482</v>
      </c>
      <c r="H739" s="5">
        <f t="shared" si="32"/>
        <v>2.6613938290562422E-3</v>
      </c>
      <c r="I739" s="4">
        <f t="shared" ref="I739:I802" si="35">SQRT((I738^2)*0.94+(H738^2)*0.06)</f>
        <v>4.0131379837508013E-3</v>
      </c>
      <c r="J739" s="8">
        <f t="shared" si="33"/>
        <v>-9.2839186977636094E-3</v>
      </c>
      <c r="K739" s="8">
        <f t="shared" si="34"/>
        <v>-9.7248333599098818E-3</v>
      </c>
    </row>
    <row r="740" spans="1:11" x14ac:dyDescent="0.3">
      <c r="A740" s="6">
        <v>38992</v>
      </c>
      <c r="B740" s="4">
        <v>0.53429991750409278</v>
      </c>
      <c r="C740" s="4">
        <v>0.52971993706927145</v>
      </c>
      <c r="D740" s="4">
        <v>0.53525998380303286</v>
      </c>
      <c r="E740" s="4">
        <v>0.52997007259000084</v>
      </c>
      <c r="F740" s="4">
        <f t="shared" si="31"/>
        <v>2006</v>
      </c>
      <c r="G740" s="4">
        <v>0.52997007259000084</v>
      </c>
      <c r="H740" s="5">
        <f t="shared" si="32"/>
        <v>-8.0806865054916625E-3</v>
      </c>
      <c r="I740" s="4">
        <f t="shared" si="35"/>
        <v>3.9451160838214075E-3</v>
      </c>
      <c r="J740" s="8">
        <f t="shared" si="33"/>
        <v>-9.1254276709281223E-3</v>
      </c>
      <c r="K740" s="8">
        <f t="shared" si="34"/>
        <v>-9.5663423330743947E-3</v>
      </c>
    </row>
    <row r="741" spans="1:11" x14ac:dyDescent="0.3">
      <c r="A741" s="6">
        <v>38993</v>
      </c>
      <c r="B741" s="4">
        <v>0.52997007259000084</v>
      </c>
      <c r="C741" s="4">
        <v>0.52912992520748503</v>
      </c>
      <c r="D741" s="4">
        <v>0.53021988218514216</v>
      </c>
      <c r="E741" s="4">
        <v>0.53024996513606482</v>
      </c>
      <c r="F741" s="4">
        <f t="shared" si="31"/>
        <v>2006</v>
      </c>
      <c r="G741" s="4">
        <v>0.53024996513606482</v>
      </c>
      <c r="H741" s="5">
        <f t="shared" si="32"/>
        <v>5.279895542561775E-4</v>
      </c>
      <c r="I741" s="4">
        <f t="shared" si="35"/>
        <v>4.306733579400852E-3</v>
      </c>
      <c r="J741" s="8">
        <f t="shared" si="33"/>
        <v>-9.9679964356282277E-3</v>
      </c>
      <c r="K741" s="8">
        <f t="shared" si="34"/>
        <v>-1.04089110977745E-2</v>
      </c>
    </row>
    <row r="742" spans="1:11" x14ac:dyDescent="0.3">
      <c r="A742" s="6">
        <v>38994</v>
      </c>
      <c r="B742" s="4">
        <v>0.53017012629182581</v>
      </c>
      <c r="C742" s="4">
        <v>0.52959004963847534</v>
      </c>
      <c r="D742" s="4">
        <v>0.53222998509223818</v>
      </c>
      <c r="E742" s="4">
        <v>0.53010998191794856</v>
      </c>
      <c r="F742" s="4">
        <f t="shared" si="31"/>
        <v>2006</v>
      </c>
      <c r="G742" s="4">
        <v>0.53010998191794856</v>
      </c>
      <c r="H742" s="5">
        <f t="shared" si="32"/>
        <v>-2.6402962374880075E-4</v>
      </c>
      <c r="I742" s="4">
        <f t="shared" si="35"/>
        <v>4.1775355479836147E-3</v>
      </c>
      <c r="J742" s="8">
        <f t="shared" si="33"/>
        <v>-9.6669650224260658E-3</v>
      </c>
      <c r="K742" s="8">
        <f t="shared" si="34"/>
        <v>-1.0107879684572338E-2</v>
      </c>
    </row>
    <row r="743" spans="1:11" x14ac:dyDescent="0.3">
      <c r="A743" s="6">
        <v>38995</v>
      </c>
      <c r="B743" s="4">
        <v>0.53010998191794856</v>
      </c>
      <c r="C743" s="4">
        <v>0.52994002138837926</v>
      </c>
      <c r="D743" s="4">
        <v>0.5331300330807186</v>
      </c>
      <c r="E743" s="4">
        <v>0.53230987887288705</v>
      </c>
      <c r="F743" s="4">
        <f t="shared" si="31"/>
        <v>2006</v>
      </c>
      <c r="G743" s="4">
        <v>0.53230987887288705</v>
      </c>
      <c r="H743" s="5">
        <f t="shared" si="32"/>
        <v>4.1413007798774938E-3</v>
      </c>
      <c r="I743" s="4">
        <f t="shared" si="35"/>
        <v>4.0507873009971492E-3</v>
      </c>
      <c r="J743" s="8">
        <f t="shared" si="33"/>
        <v>-9.3716416069476016E-3</v>
      </c>
      <c r="K743" s="8">
        <f t="shared" si="34"/>
        <v>-9.812556269093874E-3</v>
      </c>
    </row>
    <row r="744" spans="1:11" x14ac:dyDescent="0.3">
      <c r="A744" s="6">
        <v>38996</v>
      </c>
      <c r="B744" s="4">
        <v>0.53233991607128883</v>
      </c>
      <c r="C744" s="4">
        <v>0.53100991714121248</v>
      </c>
      <c r="D744" s="4">
        <v>0.53516001284384029</v>
      </c>
      <c r="E744" s="4">
        <v>0.53438985770801251</v>
      </c>
      <c r="F744" s="4">
        <f t="shared" si="31"/>
        <v>2006</v>
      </c>
      <c r="G744" s="4">
        <v>0.53438985770801251</v>
      </c>
      <c r="H744" s="5">
        <f t="shared" si="32"/>
        <v>3.899844351615802E-3</v>
      </c>
      <c r="I744" s="4">
        <f t="shared" si="35"/>
        <v>4.0562750672765548E-3</v>
      </c>
      <c r="J744" s="8">
        <f t="shared" si="33"/>
        <v>-9.3844281023786162E-3</v>
      </c>
      <c r="K744" s="8">
        <f t="shared" si="34"/>
        <v>-9.8253427645248886E-3</v>
      </c>
    </row>
    <row r="745" spans="1:11" x14ac:dyDescent="0.3">
      <c r="A745" s="6">
        <v>38999</v>
      </c>
      <c r="B745" s="4">
        <v>0.53475993022452428</v>
      </c>
      <c r="C745" s="4">
        <v>0.53432989420802424</v>
      </c>
      <c r="D745" s="4">
        <v>0.536449892629554</v>
      </c>
      <c r="E745" s="4">
        <v>0.5354801087881389</v>
      </c>
      <c r="F745" s="4">
        <f t="shared" si="31"/>
        <v>2006</v>
      </c>
      <c r="G745" s="4">
        <v>0.5354801087881389</v>
      </c>
      <c r="H745" s="5">
        <f t="shared" si="32"/>
        <v>2.0381008751789386E-3</v>
      </c>
      <c r="I745" s="4">
        <f t="shared" si="35"/>
        <v>4.0470597393829797E-3</v>
      </c>
      <c r="J745" s="8">
        <f t="shared" si="33"/>
        <v>-9.3629563883865854E-3</v>
      </c>
      <c r="K745" s="8">
        <f t="shared" si="34"/>
        <v>-9.8038710505328579E-3</v>
      </c>
    </row>
    <row r="746" spans="1:11" x14ac:dyDescent="0.3">
      <c r="A746" s="6">
        <v>39000</v>
      </c>
      <c r="B746" s="4">
        <v>0.5354801087881389</v>
      </c>
      <c r="C746" s="4">
        <v>0.53478995856982192</v>
      </c>
      <c r="D746" s="4">
        <v>0.53958998715236239</v>
      </c>
      <c r="E746" s="4">
        <v>0.53948984761030283</v>
      </c>
      <c r="F746" s="4">
        <f t="shared" si="31"/>
        <v>2006</v>
      </c>
      <c r="G746" s="4">
        <v>0.53948984761030283</v>
      </c>
      <c r="H746" s="5">
        <f t="shared" si="32"/>
        <v>7.4602222975377599E-3</v>
      </c>
      <c r="I746" s="4">
        <f t="shared" si="35"/>
        <v>3.9554016601011403E-3</v>
      </c>
      <c r="J746" s="8">
        <f t="shared" si="33"/>
        <v>-9.1493930636599007E-3</v>
      </c>
      <c r="K746" s="8">
        <f t="shared" si="34"/>
        <v>-9.5903077258061731E-3</v>
      </c>
    </row>
    <row r="747" spans="1:11" x14ac:dyDescent="0.3">
      <c r="A747" s="6">
        <v>39001</v>
      </c>
      <c r="B747" s="4">
        <v>0.53952011843545644</v>
      </c>
      <c r="C747" s="4">
        <v>0.53807007178930899</v>
      </c>
      <c r="D747" s="4">
        <v>0.5398399158713475</v>
      </c>
      <c r="E747" s="4">
        <v>0.53913005973561057</v>
      </c>
      <c r="F747" s="4">
        <f t="shared" si="31"/>
        <v>2006</v>
      </c>
      <c r="G747" s="4">
        <v>0.53913005973561057</v>
      </c>
      <c r="H747" s="5">
        <f t="shared" si="32"/>
        <v>-6.6712636320878768E-4</v>
      </c>
      <c r="I747" s="4">
        <f t="shared" si="35"/>
        <v>4.2480330929605264E-3</v>
      </c>
      <c r="J747" s="8">
        <f t="shared" si="33"/>
        <v>-9.8312243022222693E-3</v>
      </c>
      <c r="K747" s="8">
        <f t="shared" si="34"/>
        <v>-1.0272138964368542E-2</v>
      </c>
    </row>
    <row r="748" spans="1:11" x14ac:dyDescent="0.3">
      <c r="A748" s="6">
        <v>39002</v>
      </c>
      <c r="B748" s="4">
        <v>0.53913994239828855</v>
      </c>
      <c r="C748" s="4">
        <v>0.53732010522876938</v>
      </c>
      <c r="D748" s="4">
        <v>0.53930015019509181</v>
      </c>
      <c r="E748" s="4">
        <v>0.5377801296695448</v>
      </c>
      <c r="F748" s="4">
        <f t="shared" si="31"/>
        <v>2006</v>
      </c>
      <c r="G748" s="4">
        <v>0.5377801296695448</v>
      </c>
      <c r="H748" s="5">
        <f t="shared" si="32"/>
        <v>-2.5070442946921673E-3</v>
      </c>
      <c r="I748" s="4">
        <f t="shared" si="35"/>
        <v>4.1218614125688169E-3</v>
      </c>
      <c r="J748" s="8">
        <f t="shared" si="33"/>
        <v>-9.5372442869095866E-3</v>
      </c>
      <c r="K748" s="8">
        <f t="shared" si="34"/>
        <v>-9.9781589490558591E-3</v>
      </c>
    </row>
    <row r="749" spans="1:11" x14ac:dyDescent="0.3">
      <c r="A749" s="6">
        <v>39003</v>
      </c>
      <c r="B749" s="4">
        <v>0.53780991968884462</v>
      </c>
      <c r="C749" s="4">
        <v>0.5368000596921666</v>
      </c>
      <c r="D749" s="4">
        <v>0.53920011819266589</v>
      </c>
      <c r="E749" s="4">
        <v>0.53903009081578968</v>
      </c>
      <c r="F749" s="4">
        <f t="shared" si="31"/>
        <v>2006</v>
      </c>
      <c r="G749" s="4">
        <v>0.53903009081578968</v>
      </c>
      <c r="H749" s="5">
        <f t="shared" si="32"/>
        <v>2.3216007498603709E-3</v>
      </c>
      <c r="I749" s="4">
        <f t="shared" si="35"/>
        <v>4.0432008705840088E-3</v>
      </c>
      <c r="J749" s="8">
        <f t="shared" si="33"/>
        <v>-9.3539652240849838E-3</v>
      </c>
      <c r="K749" s="8">
        <f t="shared" si="34"/>
        <v>-9.7948798862312562E-3</v>
      </c>
    </row>
    <row r="750" spans="1:11" x14ac:dyDescent="0.3">
      <c r="A750" s="6">
        <v>39006</v>
      </c>
      <c r="B750" s="4">
        <v>0.53891011895363061</v>
      </c>
      <c r="C750" s="4">
        <v>0.53631006873886156</v>
      </c>
      <c r="D750" s="4">
        <v>0.53967006730765077</v>
      </c>
      <c r="E750" s="4">
        <v>0.53697012459317806</v>
      </c>
      <c r="F750" s="4">
        <f t="shared" si="31"/>
        <v>2006</v>
      </c>
      <c r="G750" s="4">
        <v>0.53697012459317806</v>
      </c>
      <c r="H750" s="5">
        <f t="shared" si="32"/>
        <v>-3.8289374106693264E-3</v>
      </c>
      <c r="I750" s="4">
        <f t="shared" si="35"/>
        <v>3.9610623178136118E-3</v>
      </c>
      <c r="J750" s="8">
        <f t="shared" si="33"/>
        <v>-9.1625823961299594E-3</v>
      </c>
      <c r="K750" s="8">
        <f t="shared" si="34"/>
        <v>-9.6034970582762318E-3</v>
      </c>
    </row>
    <row r="751" spans="1:11" x14ac:dyDescent="0.3">
      <c r="A751" s="6">
        <v>39007</v>
      </c>
      <c r="B751" s="4">
        <v>0.53690986894030091</v>
      </c>
      <c r="C751" s="4">
        <v>0.53372985903660697</v>
      </c>
      <c r="D751" s="4">
        <v>0.53721994052975264</v>
      </c>
      <c r="E751" s="4">
        <v>0.53424996380456491</v>
      </c>
      <c r="F751" s="4">
        <f t="shared" si="31"/>
        <v>2006</v>
      </c>
      <c r="G751" s="4">
        <v>0.53424996380456491</v>
      </c>
      <c r="H751" s="5">
        <f t="shared" si="32"/>
        <v>-5.0786326072859832E-3</v>
      </c>
      <c r="I751" s="4">
        <f t="shared" si="35"/>
        <v>3.9532593522505141E-3</v>
      </c>
      <c r="J751" s="8">
        <f t="shared" si="33"/>
        <v>-9.1444014863679406E-3</v>
      </c>
      <c r="K751" s="8">
        <f t="shared" si="34"/>
        <v>-9.5853161485142131E-3</v>
      </c>
    </row>
    <row r="752" spans="1:11" x14ac:dyDescent="0.3">
      <c r="A752" s="6">
        <v>39008</v>
      </c>
      <c r="B752" s="4">
        <v>0.53424996380456491</v>
      </c>
      <c r="C752" s="4">
        <v>0.53365010803746438</v>
      </c>
      <c r="D752" s="4">
        <v>0.53568004045455664</v>
      </c>
      <c r="E752" s="4">
        <v>0.5354801087881389</v>
      </c>
      <c r="F752" s="4">
        <f t="shared" si="31"/>
        <v>2006</v>
      </c>
      <c r="G752" s="4">
        <v>0.5354801087881389</v>
      </c>
      <c r="H752" s="5">
        <f t="shared" si="32"/>
        <v>2.2999176284582926E-3</v>
      </c>
      <c r="I752" s="4">
        <f t="shared" si="35"/>
        <v>4.0296543878320492E-3</v>
      </c>
      <c r="J752" s="8">
        <f t="shared" si="33"/>
        <v>-9.3224019192729175E-3</v>
      </c>
      <c r="K752" s="8">
        <f t="shared" si="34"/>
        <v>-9.7633165814191899E-3</v>
      </c>
    </row>
    <row r="753" spans="1:11" x14ac:dyDescent="0.3">
      <c r="A753" s="6">
        <v>39009</v>
      </c>
      <c r="B753" s="4">
        <v>0.53541990037977327</v>
      </c>
      <c r="C753" s="4">
        <v>0.5319100837917955</v>
      </c>
      <c r="D753" s="4">
        <v>0.53553000601400191</v>
      </c>
      <c r="E753" s="4">
        <v>0.53274007398694145</v>
      </c>
      <c r="F753" s="4">
        <f t="shared" si="31"/>
        <v>2006</v>
      </c>
      <c r="G753" s="4">
        <v>0.53274007398694145</v>
      </c>
      <c r="H753" s="5">
        <f t="shared" si="32"/>
        <v>-5.130104925417529E-3</v>
      </c>
      <c r="I753" s="4">
        <f t="shared" si="35"/>
        <v>3.9473034950600434E-3</v>
      </c>
      <c r="J753" s="8">
        <f t="shared" si="33"/>
        <v>-9.130524339114144E-3</v>
      </c>
      <c r="K753" s="8">
        <f t="shared" si="34"/>
        <v>-9.5714390012604164E-3</v>
      </c>
    </row>
    <row r="754" spans="1:11" x14ac:dyDescent="0.3">
      <c r="A754" s="6">
        <v>39010</v>
      </c>
      <c r="B754" s="4">
        <v>0.53270999161514476</v>
      </c>
      <c r="C754" s="4">
        <v>0.53024996513606482</v>
      </c>
      <c r="D754" s="4">
        <v>0.53296011912724583</v>
      </c>
      <c r="E754" s="4">
        <v>0.53104008980950002</v>
      </c>
      <c r="F754" s="4">
        <f t="shared" si="31"/>
        <v>2006</v>
      </c>
      <c r="G754" s="4">
        <v>0.53104008980950002</v>
      </c>
      <c r="H754" s="5">
        <f t="shared" si="32"/>
        <v>-3.1961220606212008E-3</v>
      </c>
      <c r="I754" s="4">
        <f t="shared" si="35"/>
        <v>4.0280778520199968E-3</v>
      </c>
      <c r="J754" s="8">
        <f t="shared" si="33"/>
        <v>-9.3187285908308357E-3</v>
      </c>
      <c r="K754" s="8">
        <f t="shared" si="34"/>
        <v>-9.7596432529771081E-3</v>
      </c>
    </row>
    <row r="755" spans="1:11" x14ac:dyDescent="0.3">
      <c r="A755" s="6">
        <v>39013</v>
      </c>
      <c r="B755" s="4">
        <v>0.53106998387140458</v>
      </c>
      <c r="C755" s="4">
        <v>0.53100991714121248</v>
      </c>
      <c r="D755" s="4">
        <v>0.53495989673134148</v>
      </c>
      <c r="E755" s="4">
        <v>0.53376005670666837</v>
      </c>
      <c r="F755" s="4">
        <f t="shared" si="31"/>
        <v>2006</v>
      </c>
      <c r="G755" s="4">
        <v>0.53376005670666837</v>
      </c>
      <c r="H755" s="5">
        <f t="shared" si="32"/>
        <v>5.1088888786540313E-3</v>
      </c>
      <c r="I755" s="4">
        <f t="shared" si="35"/>
        <v>3.9830639317743012E-3</v>
      </c>
      <c r="J755" s="8">
        <f t="shared" si="33"/>
        <v>-9.2138461566583646E-3</v>
      </c>
      <c r="K755" s="8">
        <f t="shared" si="34"/>
        <v>-9.654760818804637E-3</v>
      </c>
    </row>
    <row r="756" spans="1:11" x14ac:dyDescent="0.3">
      <c r="A756" s="6">
        <v>39014</v>
      </c>
      <c r="B756" s="4">
        <v>0.53378997286211771</v>
      </c>
      <c r="C756" s="4">
        <v>0.53288003005443374</v>
      </c>
      <c r="D756" s="4">
        <v>0.53532989972735645</v>
      </c>
      <c r="E756" s="4">
        <v>0.53376005670666837</v>
      </c>
      <c r="F756" s="4">
        <f t="shared" si="31"/>
        <v>2006</v>
      </c>
      <c r="G756" s="4">
        <v>0.53376005670666837</v>
      </c>
      <c r="H756" s="5">
        <f t="shared" si="32"/>
        <v>0</v>
      </c>
      <c r="I756" s="4">
        <f t="shared" si="35"/>
        <v>4.0594279303851873E-3</v>
      </c>
      <c r="J756" s="8">
        <f t="shared" si="33"/>
        <v>-9.39177427342173E-3</v>
      </c>
      <c r="K756" s="8">
        <f t="shared" si="34"/>
        <v>-9.8326889355680024E-3</v>
      </c>
    </row>
    <row r="757" spans="1:11" x14ac:dyDescent="0.3">
      <c r="A757" s="6">
        <v>39015</v>
      </c>
      <c r="B757" s="4">
        <v>0.53381989237123328</v>
      </c>
      <c r="C757" s="4">
        <v>0.53197007136378505</v>
      </c>
      <c r="D757" s="4">
        <v>0.53402001186592463</v>
      </c>
      <c r="E757" s="4">
        <v>0.53219996029788297</v>
      </c>
      <c r="F757" s="4">
        <f t="shared" si="31"/>
        <v>2006</v>
      </c>
      <c r="G757" s="4">
        <v>0.53219996029788297</v>
      </c>
      <c r="H757" s="5">
        <f t="shared" si="32"/>
        <v>-2.9271220267411469E-3</v>
      </c>
      <c r="I757" s="4">
        <f t="shared" si="35"/>
        <v>3.9357614021523057E-3</v>
      </c>
      <c r="J757" s="8">
        <f t="shared" si="33"/>
        <v>-9.1036312626391162E-3</v>
      </c>
      <c r="K757" s="8">
        <f t="shared" si="34"/>
        <v>-9.5445459247853887E-3</v>
      </c>
    </row>
    <row r="758" spans="1:11" x14ac:dyDescent="0.3">
      <c r="A758" s="6">
        <v>39016</v>
      </c>
      <c r="B758" s="4">
        <v>0.53219996029788297</v>
      </c>
      <c r="C758" s="4">
        <v>0.52843006597977804</v>
      </c>
      <c r="D758" s="4">
        <v>0.53223989968342367</v>
      </c>
      <c r="E758" s="4">
        <v>0.52893009606957331</v>
      </c>
      <c r="F758" s="4">
        <f t="shared" si="31"/>
        <v>2006</v>
      </c>
      <c r="G758" s="4">
        <v>0.52893009606957331</v>
      </c>
      <c r="H758" s="5">
        <f t="shared" si="32"/>
        <v>-6.1630043527967282E-3</v>
      </c>
      <c r="I758" s="4">
        <f t="shared" si="35"/>
        <v>3.8826392244654361E-3</v>
      </c>
      <c r="J758" s="8">
        <f t="shared" si="33"/>
        <v>-8.9798565886287096E-3</v>
      </c>
      <c r="K758" s="8">
        <f t="shared" si="34"/>
        <v>-9.420771250774982E-3</v>
      </c>
    </row>
    <row r="759" spans="1:11" x14ac:dyDescent="0.3">
      <c r="A759" s="6">
        <v>39017</v>
      </c>
      <c r="B759" s="4">
        <v>0.52890016268968998</v>
      </c>
      <c r="C759" s="4">
        <v>0.52626011669291828</v>
      </c>
      <c r="D759" s="4">
        <v>0.52979992105981177</v>
      </c>
      <c r="E759" s="4">
        <v>0.52718008735374045</v>
      </c>
      <c r="F759" s="4">
        <f t="shared" si="31"/>
        <v>2006</v>
      </c>
      <c r="G759" s="4">
        <v>0.52718008735374045</v>
      </c>
      <c r="H759" s="5">
        <f t="shared" si="32"/>
        <v>-3.3140676891534344E-3</v>
      </c>
      <c r="I759" s="4">
        <f t="shared" si="35"/>
        <v>4.0557800070604904E-3</v>
      </c>
      <c r="J759" s="8">
        <f t="shared" si="33"/>
        <v>-9.3832746120751861E-3</v>
      </c>
      <c r="K759" s="8">
        <f t="shared" si="34"/>
        <v>-9.8241892742214586E-3</v>
      </c>
    </row>
    <row r="760" spans="1:11" x14ac:dyDescent="0.3">
      <c r="A760" s="6">
        <v>39020</v>
      </c>
      <c r="B760" s="4">
        <v>0.52720009827009828</v>
      </c>
      <c r="C760" s="4">
        <v>0.52518001858086905</v>
      </c>
      <c r="D760" s="4">
        <v>0.52730990741492645</v>
      </c>
      <c r="E760" s="4">
        <v>0.52637008870388735</v>
      </c>
      <c r="F760" s="4">
        <f t="shared" si="31"/>
        <v>2006</v>
      </c>
      <c r="G760" s="4">
        <v>0.52637008870388735</v>
      </c>
      <c r="H760" s="5">
        <f t="shared" si="32"/>
        <v>-1.5376558760207147E-3</v>
      </c>
      <c r="I760" s="4">
        <f t="shared" si="35"/>
        <v>4.0151429683921271E-3</v>
      </c>
      <c r="J760" s="8">
        <f t="shared" si="33"/>
        <v>-9.2885903119778995E-3</v>
      </c>
      <c r="K760" s="8">
        <f t="shared" si="34"/>
        <v>-9.7295049741241719E-3</v>
      </c>
    </row>
    <row r="761" spans="1:11" x14ac:dyDescent="0.3">
      <c r="A761" s="6">
        <v>39021</v>
      </c>
      <c r="B761" s="4">
        <v>0.52640001347584031</v>
      </c>
      <c r="C761" s="4">
        <v>0.52361997337916055</v>
      </c>
      <c r="D761" s="4">
        <v>0.52723011749323168</v>
      </c>
      <c r="E761" s="4">
        <v>0.52402991581983438</v>
      </c>
      <c r="F761" s="4">
        <f t="shared" si="31"/>
        <v>2006</v>
      </c>
      <c r="G761" s="4">
        <v>0.52402991581983438</v>
      </c>
      <c r="H761" s="5">
        <f t="shared" si="32"/>
        <v>-4.4557820749965655E-3</v>
      </c>
      <c r="I761" s="4">
        <f t="shared" si="35"/>
        <v>3.911004194425605E-3</v>
      </c>
      <c r="J761" s="8">
        <f t="shared" si="33"/>
        <v>-9.0459469686359033E-3</v>
      </c>
      <c r="K761" s="8">
        <f t="shared" si="34"/>
        <v>-9.4868616307821757E-3</v>
      </c>
    </row>
    <row r="762" spans="1:11" x14ac:dyDescent="0.3">
      <c r="A762" s="6">
        <v>39022</v>
      </c>
      <c r="B762" s="4">
        <v>0.52404996292346517</v>
      </c>
      <c r="C762" s="4">
        <v>0.52260010274318025</v>
      </c>
      <c r="D762" s="4">
        <v>0.5246600727388725</v>
      </c>
      <c r="E762" s="4">
        <v>0.52429999397055005</v>
      </c>
      <c r="F762" s="4">
        <f t="shared" si="31"/>
        <v>2006</v>
      </c>
      <c r="G762" s="4">
        <v>0.52429999397055005</v>
      </c>
      <c r="H762" s="5">
        <f t="shared" si="32"/>
        <v>5.1525412786288232E-4</v>
      </c>
      <c r="I762" s="4">
        <f t="shared" si="35"/>
        <v>3.9458124910184767E-3</v>
      </c>
      <c r="J762" s="8">
        <f t="shared" si="33"/>
        <v>-9.1270502996972942E-3</v>
      </c>
      <c r="K762" s="8">
        <f t="shared" si="34"/>
        <v>-9.5679649618435666E-3</v>
      </c>
    </row>
    <row r="763" spans="1:11" x14ac:dyDescent="0.3">
      <c r="A763" s="6">
        <v>39023</v>
      </c>
      <c r="B763" s="4">
        <v>0.52429999397055005</v>
      </c>
      <c r="C763" s="4">
        <v>0.52345003826419778</v>
      </c>
      <c r="D763" s="4">
        <v>0.5252398770518496</v>
      </c>
      <c r="E763" s="4">
        <v>0.52404996292346517</v>
      </c>
      <c r="F763" s="4">
        <f t="shared" si="31"/>
        <v>2006</v>
      </c>
      <c r="G763" s="4">
        <v>0.52404996292346517</v>
      </c>
      <c r="H763" s="5">
        <f t="shared" si="32"/>
        <v>-4.7699921229819257E-4</v>
      </c>
      <c r="I763" s="4">
        <f t="shared" si="35"/>
        <v>3.8276884996558398E-3</v>
      </c>
      <c r="J763" s="8">
        <f t="shared" si="33"/>
        <v>-8.8518213998223499E-3</v>
      </c>
      <c r="K763" s="8">
        <f t="shared" si="34"/>
        <v>-9.2927360619686223E-3</v>
      </c>
    </row>
    <row r="764" spans="1:11" x14ac:dyDescent="0.3">
      <c r="A764" s="6">
        <v>39024</v>
      </c>
      <c r="B764" s="4">
        <v>0.52404996292346517</v>
      </c>
      <c r="C764" s="4">
        <v>0.52331006173488792</v>
      </c>
      <c r="D764" s="4">
        <v>0.52670000326554001</v>
      </c>
      <c r="E764" s="4">
        <v>0.52600987320532</v>
      </c>
      <c r="F764" s="4">
        <f t="shared" si="31"/>
        <v>2006</v>
      </c>
      <c r="G764" s="4">
        <v>0.52600987320532</v>
      </c>
      <c r="H764" s="5">
        <f t="shared" si="32"/>
        <v>3.7329540476793406E-3</v>
      </c>
      <c r="I764" s="4">
        <f t="shared" si="35"/>
        <v>3.712920547262721E-3</v>
      </c>
      <c r="J764" s="8">
        <f t="shared" si="33"/>
        <v>-8.5844120707463823E-3</v>
      </c>
      <c r="K764" s="8">
        <f t="shared" si="34"/>
        <v>-9.0253267328926547E-3</v>
      </c>
    </row>
    <row r="765" spans="1:11" x14ac:dyDescent="0.3">
      <c r="A765" s="6">
        <v>39027</v>
      </c>
      <c r="B765" s="4">
        <v>0.52582013480976619</v>
      </c>
      <c r="C765" s="4">
        <v>0.52551009951584748</v>
      </c>
      <c r="D765" s="4">
        <v>0.52757001777383394</v>
      </c>
      <c r="E765" s="4">
        <v>0.52678990038402984</v>
      </c>
      <c r="F765" s="4">
        <f t="shared" si="31"/>
        <v>2006</v>
      </c>
      <c r="G765" s="4">
        <v>0.52678990038402984</v>
      </c>
      <c r="H765" s="5">
        <f t="shared" si="32"/>
        <v>1.4818151390379394E-3</v>
      </c>
      <c r="I765" s="4">
        <f t="shared" si="35"/>
        <v>3.7141256045257402E-3</v>
      </c>
      <c r="J765" s="8">
        <f t="shared" si="33"/>
        <v>-8.5872198541692181E-3</v>
      </c>
      <c r="K765" s="8">
        <f t="shared" si="34"/>
        <v>-9.0281345163154905E-3</v>
      </c>
    </row>
    <row r="766" spans="1:11" x14ac:dyDescent="0.3">
      <c r="A766" s="6">
        <v>39028</v>
      </c>
      <c r="B766" s="4">
        <v>0.52674994232088135</v>
      </c>
      <c r="C766" s="4">
        <v>0.52299996966600182</v>
      </c>
      <c r="D766" s="4">
        <v>0.52674994232088135</v>
      </c>
      <c r="E766" s="4">
        <v>0.52476992774442865</v>
      </c>
      <c r="F766" s="4">
        <f t="shared" si="31"/>
        <v>2006</v>
      </c>
      <c r="G766" s="4">
        <v>0.52476992774442865</v>
      </c>
      <c r="H766" s="5">
        <f t="shared" si="32"/>
        <v>-3.8418643811239227E-3</v>
      </c>
      <c r="I766" s="4">
        <f t="shared" si="35"/>
        <v>3.6192253082944414E-3</v>
      </c>
      <c r="J766" s="8">
        <f t="shared" si="33"/>
        <v>-8.3661021639502911E-3</v>
      </c>
      <c r="K766" s="8">
        <f t="shared" si="34"/>
        <v>-8.8070168260965635E-3</v>
      </c>
    </row>
    <row r="767" spans="1:11" x14ac:dyDescent="0.3">
      <c r="A767" s="6">
        <v>39029</v>
      </c>
      <c r="B767" s="4">
        <v>0.52469007868777107</v>
      </c>
      <c r="C767" s="4">
        <v>0.52366987850858815</v>
      </c>
      <c r="D767" s="4">
        <v>0.52596007437075454</v>
      </c>
      <c r="E767" s="4">
        <v>0.5248801042621839</v>
      </c>
      <c r="F767" s="4">
        <f t="shared" si="31"/>
        <v>2006</v>
      </c>
      <c r="G767" s="4">
        <v>0.5248801042621839</v>
      </c>
      <c r="H767" s="5">
        <f t="shared" si="32"/>
        <v>2.0993000485942234E-4</v>
      </c>
      <c r="I767" s="4">
        <f t="shared" si="35"/>
        <v>3.6329684333398738E-3</v>
      </c>
      <c r="J767" s="8">
        <f t="shared" si="33"/>
        <v>-8.3981236453061492E-3</v>
      </c>
      <c r="K767" s="8">
        <f t="shared" si="34"/>
        <v>-8.8390383074524216E-3</v>
      </c>
    </row>
    <row r="768" spans="1:11" x14ac:dyDescent="0.3">
      <c r="A768" s="6">
        <v>39030</v>
      </c>
      <c r="B768" s="4">
        <v>0.52490985985431649</v>
      </c>
      <c r="C768" s="4">
        <v>0.52411011343839298</v>
      </c>
      <c r="D768" s="4">
        <v>0.52675993126836418</v>
      </c>
      <c r="E768" s="4">
        <v>0.52440997322887084</v>
      </c>
      <c r="F768" s="4">
        <f t="shared" si="31"/>
        <v>2006</v>
      </c>
      <c r="G768" s="4">
        <v>0.52440997322887084</v>
      </c>
      <c r="H768" s="5">
        <f t="shared" si="32"/>
        <v>-8.9609360625266888E-4</v>
      </c>
      <c r="I768" s="4">
        <f t="shared" si="35"/>
        <v>3.5226689165747259E-3</v>
      </c>
      <c r="J768" s="8">
        <f t="shared" si="33"/>
        <v>-8.1411257712433547E-3</v>
      </c>
      <c r="K768" s="8">
        <f t="shared" si="34"/>
        <v>-8.5820404333896271E-3</v>
      </c>
    </row>
    <row r="769" spans="1:11" x14ac:dyDescent="0.3">
      <c r="A769" s="6">
        <v>39031</v>
      </c>
      <c r="B769" s="4">
        <v>0.52440997322887084</v>
      </c>
      <c r="C769" s="4">
        <v>0.5214000843625336</v>
      </c>
      <c r="D769" s="4">
        <v>0.52449001213669888</v>
      </c>
      <c r="E769" s="4">
        <v>0.52296003748577546</v>
      </c>
      <c r="F769" s="4">
        <f t="shared" si="31"/>
        <v>2006</v>
      </c>
      <c r="G769" s="4">
        <v>0.52296003748577546</v>
      </c>
      <c r="H769" s="5">
        <f t="shared" si="32"/>
        <v>-2.7687190859125767E-3</v>
      </c>
      <c r="I769" s="4">
        <f t="shared" si="35"/>
        <v>3.4224002605077715E-3</v>
      </c>
      <c r="J769" s="8">
        <f t="shared" si="33"/>
        <v>-7.9074998026073505E-3</v>
      </c>
      <c r="K769" s="8">
        <f t="shared" si="34"/>
        <v>-8.3484144647536229E-3</v>
      </c>
    </row>
    <row r="770" spans="1:11" x14ac:dyDescent="0.3">
      <c r="A770" s="6">
        <v>39034</v>
      </c>
      <c r="B770" s="4">
        <v>0.52307000245842894</v>
      </c>
      <c r="C770" s="4">
        <v>0.52208007142055379</v>
      </c>
      <c r="D770" s="4">
        <v>0.52622993090601011</v>
      </c>
      <c r="E770" s="4">
        <v>0.52492005467567293</v>
      </c>
      <c r="F770" s="4">
        <f t="shared" si="31"/>
        <v>2006</v>
      </c>
      <c r="G770" s="4">
        <v>0.52492005467567293</v>
      </c>
      <c r="H770" s="5">
        <f t="shared" si="32"/>
        <v>3.7409232036146899E-3</v>
      </c>
      <c r="I770" s="4">
        <f t="shared" si="35"/>
        <v>3.3867392065433733E-3</v>
      </c>
      <c r="J770" s="8">
        <f t="shared" si="33"/>
        <v>-7.8244095468703034E-3</v>
      </c>
      <c r="K770" s="8">
        <f t="shared" si="34"/>
        <v>-8.2653242090165759E-3</v>
      </c>
    </row>
    <row r="771" spans="1:11" x14ac:dyDescent="0.3">
      <c r="A771" s="6">
        <v>39035</v>
      </c>
      <c r="B771" s="4">
        <v>0.52508984287211546</v>
      </c>
      <c r="C771" s="4">
        <v>0.52490985985431649</v>
      </c>
      <c r="D771" s="4">
        <v>0.52812001421699073</v>
      </c>
      <c r="E771" s="4">
        <v>0.52736997429598742</v>
      </c>
      <c r="F771" s="4">
        <f t="shared" ref="F771:F834" si="36">VALUE(TEXT(A771,"yyyy"))</f>
        <v>2006</v>
      </c>
      <c r="G771" s="4">
        <v>0.52736997429598742</v>
      </c>
      <c r="H771" s="5">
        <f t="shared" ref="H771:H834" si="37">LN(G771/G770)</f>
        <v>4.6563665518191228E-3</v>
      </c>
      <c r="I771" s="4">
        <f t="shared" si="35"/>
        <v>3.4090281152947864E-3</v>
      </c>
      <c r="J771" s="8">
        <f t="shared" si="33"/>
        <v>-7.8763427042610953E-3</v>
      </c>
      <c r="K771" s="8">
        <f t="shared" si="34"/>
        <v>-8.3172573664073678E-3</v>
      </c>
    </row>
    <row r="772" spans="1:11" x14ac:dyDescent="0.3">
      <c r="A772" s="6">
        <v>39036</v>
      </c>
      <c r="B772" s="4">
        <v>0.52736997429598742</v>
      </c>
      <c r="C772" s="4">
        <v>0.52712006371827336</v>
      </c>
      <c r="D772" s="4">
        <v>0.53073006697282721</v>
      </c>
      <c r="E772" s="4">
        <v>0.52926995149240896</v>
      </c>
      <c r="F772" s="4">
        <f t="shared" si="36"/>
        <v>2006</v>
      </c>
      <c r="G772" s="4">
        <v>0.52926995149240896</v>
      </c>
      <c r="H772" s="5">
        <f t="shared" si="37"/>
        <v>3.5962662355855891E-3</v>
      </c>
      <c r="I772" s="4">
        <f t="shared" si="35"/>
        <v>3.4964395171820286E-3</v>
      </c>
      <c r="J772" s="8">
        <f t="shared" si="33"/>
        <v>-8.0800112706583705E-3</v>
      </c>
      <c r="K772" s="8">
        <f t="shared" si="34"/>
        <v>-8.5209259328046429E-3</v>
      </c>
    </row>
    <row r="773" spans="1:11" x14ac:dyDescent="0.3">
      <c r="A773" s="6">
        <v>39037</v>
      </c>
      <c r="B773" s="4">
        <v>0.52932009891934007</v>
      </c>
      <c r="C773" s="4">
        <v>0.52828992551112053</v>
      </c>
      <c r="D773" s="4">
        <v>0.53028989357612122</v>
      </c>
      <c r="E773" s="4">
        <v>0.52954994609181549</v>
      </c>
      <c r="F773" s="4">
        <f t="shared" si="36"/>
        <v>2006</v>
      </c>
      <c r="G773" s="4">
        <v>0.52954994609181549</v>
      </c>
      <c r="H773" s="5">
        <f t="shared" si="37"/>
        <v>5.2888051418732566E-4</v>
      </c>
      <c r="I773" s="4">
        <f t="shared" si="35"/>
        <v>3.5025093561197162E-3</v>
      </c>
      <c r="J773" s="8">
        <f t="shared" si="33"/>
        <v>-8.0941539953831819E-3</v>
      </c>
      <c r="K773" s="8">
        <f t="shared" si="34"/>
        <v>-8.5350686575294543E-3</v>
      </c>
    </row>
    <row r="774" spans="1:11" x14ac:dyDescent="0.3">
      <c r="A774" s="6">
        <v>39038</v>
      </c>
      <c r="B774" s="4">
        <v>0.52957995306862449</v>
      </c>
      <c r="C774" s="4">
        <v>0.52656992874982289</v>
      </c>
      <c r="D774" s="4">
        <v>0.5305999652987623</v>
      </c>
      <c r="E774" s="4">
        <v>0.52683985648882314</v>
      </c>
      <c r="F774" s="4">
        <f t="shared" si="36"/>
        <v>2006</v>
      </c>
      <c r="G774" s="4">
        <v>0.52683985648882314</v>
      </c>
      <c r="H774" s="5">
        <f t="shared" si="37"/>
        <v>-5.1308627588004538E-3</v>
      </c>
      <c r="I774" s="4">
        <f t="shared" si="35"/>
        <v>3.3982790288940375E-3</v>
      </c>
      <c r="J774" s="8">
        <f t="shared" si="33"/>
        <v>-7.8512973329473504E-3</v>
      </c>
      <c r="K774" s="8">
        <f t="shared" si="34"/>
        <v>-8.2922119950936228E-3</v>
      </c>
    </row>
    <row r="775" spans="1:11" x14ac:dyDescent="0.3">
      <c r="A775" s="6">
        <v>39041</v>
      </c>
      <c r="B775" s="4">
        <v>0.52793014428330842</v>
      </c>
      <c r="C775" s="4">
        <v>0.52670000326554001</v>
      </c>
      <c r="D775" s="4">
        <v>0.52803997896288724</v>
      </c>
      <c r="E775" s="4">
        <v>0.52704005346294303</v>
      </c>
      <c r="F775" s="4">
        <f t="shared" si="36"/>
        <v>2006</v>
      </c>
      <c r="G775" s="4">
        <v>0.52704005346294303</v>
      </c>
      <c r="H775" s="5">
        <f t="shared" si="37"/>
        <v>3.7992369839765048E-4</v>
      </c>
      <c r="I775" s="4">
        <f t="shared" si="35"/>
        <v>3.5263220918836193E-3</v>
      </c>
      <c r="J775" s="8">
        <f t="shared" si="33"/>
        <v>-8.1496376697130762E-3</v>
      </c>
      <c r="K775" s="8">
        <f t="shared" si="34"/>
        <v>-8.5905523318593486E-3</v>
      </c>
    </row>
    <row r="776" spans="1:11" x14ac:dyDescent="0.3">
      <c r="A776" s="6">
        <v>39042</v>
      </c>
      <c r="B776" s="4">
        <v>0.52704005346294303</v>
      </c>
      <c r="C776" s="4">
        <v>0.5261499137903366</v>
      </c>
      <c r="D776" s="4">
        <v>0.52725986213209119</v>
      </c>
      <c r="E776" s="4">
        <v>0.52644989565763067</v>
      </c>
      <c r="F776" s="4">
        <f t="shared" si="36"/>
        <v>2006</v>
      </c>
      <c r="G776" s="4">
        <v>0.52644989565763067</v>
      </c>
      <c r="H776" s="5">
        <f t="shared" si="37"/>
        <v>-1.1203863264926995E-3</v>
      </c>
      <c r="I776" s="4">
        <f t="shared" si="35"/>
        <v>3.4201624474519223E-3</v>
      </c>
      <c r="J776" s="8">
        <f t="shared" si="33"/>
        <v>-7.9022856981872218E-3</v>
      </c>
      <c r="K776" s="8">
        <f t="shared" si="34"/>
        <v>-8.3432003603334942E-3</v>
      </c>
    </row>
    <row r="777" spans="1:11" x14ac:dyDescent="0.3">
      <c r="A777" s="6">
        <v>39043</v>
      </c>
      <c r="B777" s="4">
        <v>0.52653998465662488</v>
      </c>
      <c r="C777" s="4">
        <v>0.521760000834816</v>
      </c>
      <c r="D777" s="4">
        <v>0.52653998465662488</v>
      </c>
      <c r="E777" s="4">
        <v>0.52230012618771049</v>
      </c>
      <c r="F777" s="4">
        <f t="shared" si="36"/>
        <v>2006</v>
      </c>
      <c r="G777" s="4">
        <v>0.52230012618771049</v>
      </c>
      <c r="H777" s="5">
        <f t="shared" si="37"/>
        <v>-7.9137850605057302E-3</v>
      </c>
      <c r="I777" s="4">
        <f t="shared" si="35"/>
        <v>3.3273076846270485E-3</v>
      </c>
      <c r="J777" s="8">
        <f t="shared" si="33"/>
        <v>-7.6859341008052671E-3</v>
      </c>
      <c r="K777" s="8">
        <f t="shared" si="34"/>
        <v>-8.1268487629515395E-3</v>
      </c>
    </row>
    <row r="778" spans="1:11" x14ac:dyDescent="0.3">
      <c r="A778" s="6">
        <v>39044</v>
      </c>
      <c r="B778" s="4">
        <v>0.52653998465662488</v>
      </c>
      <c r="C778" s="4">
        <v>0.52165004167983831</v>
      </c>
      <c r="D778" s="4">
        <v>0.52653998465662488</v>
      </c>
      <c r="E778" s="4">
        <v>0.52192012325665627</v>
      </c>
      <c r="F778" s="4">
        <f t="shared" si="36"/>
        <v>2006</v>
      </c>
      <c r="G778" s="4">
        <v>0.52192012325665627</v>
      </c>
      <c r="H778" s="5">
        <f t="shared" si="37"/>
        <v>-7.2782144960541455E-4</v>
      </c>
      <c r="I778" s="4">
        <f t="shared" si="35"/>
        <v>3.7635618078517776E-3</v>
      </c>
      <c r="J778" s="8">
        <f t="shared" si="33"/>
        <v>-8.7024062079188846E-3</v>
      </c>
      <c r="K778" s="8">
        <f t="shared" si="34"/>
        <v>-9.143320870065157E-3</v>
      </c>
    </row>
    <row r="779" spans="1:11" x14ac:dyDescent="0.3">
      <c r="A779" s="6">
        <v>39045</v>
      </c>
      <c r="B779" s="4">
        <v>0.5218700063563767</v>
      </c>
      <c r="C779" s="4">
        <v>0.51692997356420112</v>
      </c>
      <c r="D779" s="4">
        <v>0.52218993927975388</v>
      </c>
      <c r="E779" s="4">
        <v>0.51762995876559748</v>
      </c>
      <c r="F779" s="4">
        <f t="shared" si="36"/>
        <v>2006</v>
      </c>
      <c r="G779" s="4">
        <v>0.51762995876559748</v>
      </c>
      <c r="H779" s="5">
        <f t="shared" si="37"/>
        <v>-8.2539339310594446E-3</v>
      </c>
      <c r="I779" s="4">
        <f t="shared" si="35"/>
        <v>3.6532611563341116E-3</v>
      </c>
      <c r="J779" s="8">
        <f t="shared" si="33"/>
        <v>-8.4454056898827234E-3</v>
      </c>
      <c r="K779" s="8">
        <f t="shared" si="34"/>
        <v>-8.8863203520289959E-3</v>
      </c>
    </row>
    <row r="780" spans="1:11" x14ac:dyDescent="0.3">
      <c r="A780" s="6">
        <v>39048</v>
      </c>
      <c r="B780" s="4">
        <v>0.51556995485153911</v>
      </c>
      <c r="C780" s="4">
        <v>0.51522011749079566</v>
      </c>
      <c r="D780" s="4">
        <v>0.51741007283581597</v>
      </c>
      <c r="E780" s="4">
        <v>0.51593996522564634</v>
      </c>
      <c r="F780" s="4">
        <f t="shared" si="36"/>
        <v>2006</v>
      </c>
      <c r="G780" s="4">
        <v>0.51593996522564634</v>
      </c>
      <c r="H780" s="5">
        <f t="shared" si="37"/>
        <v>-3.2702094107549726E-3</v>
      </c>
      <c r="I780" s="4">
        <f t="shared" si="35"/>
        <v>4.0783800181070102E-3</v>
      </c>
      <c r="J780" s="8">
        <f t="shared" si="33"/>
        <v>-9.4359326378135773E-3</v>
      </c>
      <c r="K780" s="8">
        <f t="shared" si="34"/>
        <v>-9.8768472999598497E-3</v>
      </c>
    </row>
    <row r="781" spans="1:11" x14ac:dyDescent="0.3">
      <c r="A781" s="6">
        <v>39049</v>
      </c>
      <c r="B781" s="4">
        <v>0.51593011623389584</v>
      </c>
      <c r="C781" s="4">
        <v>0.5118000622348875</v>
      </c>
      <c r="D781" s="4">
        <v>0.51621002727653786</v>
      </c>
      <c r="E781" s="4">
        <v>0.51198007783121147</v>
      </c>
      <c r="F781" s="4">
        <f t="shared" si="36"/>
        <v>2006</v>
      </c>
      <c r="G781" s="4">
        <v>0.51198007783121147</v>
      </c>
      <c r="H781" s="5">
        <f t="shared" si="37"/>
        <v>-7.7046984543023495E-3</v>
      </c>
      <c r="I781" s="4">
        <f t="shared" si="35"/>
        <v>4.0344576752247988E-3</v>
      </c>
      <c r="J781" s="8">
        <f t="shared" si="33"/>
        <v>-9.3335935788980244E-3</v>
      </c>
      <c r="K781" s="8">
        <f t="shared" si="34"/>
        <v>-9.7745082410442968E-3</v>
      </c>
    </row>
    <row r="782" spans="1:11" x14ac:dyDescent="0.3">
      <c r="A782" s="6">
        <v>39050</v>
      </c>
      <c r="B782" s="4">
        <v>0.51194993539191813</v>
      </c>
      <c r="C782" s="4">
        <v>0.51171992135888245</v>
      </c>
      <c r="D782" s="4">
        <v>0.51426996293142102</v>
      </c>
      <c r="E782" s="4">
        <v>0.51386986142985314</v>
      </c>
      <c r="F782" s="4">
        <f t="shared" si="36"/>
        <v>2006</v>
      </c>
      <c r="G782" s="4">
        <v>0.51386986142985314</v>
      </c>
      <c r="H782" s="5">
        <f t="shared" si="37"/>
        <v>3.6843317214794772E-3</v>
      </c>
      <c r="I782" s="4">
        <f t="shared" si="35"/>
        <v>4.3430381653277251E-3</v>
      </c>
      <c r="J782" s="8">
        <f t="shared" si="33"/>
        <v>-1.0052586120837842E-2</v>
      </c>
      <c r="K782" s="8">
        <f t="shared" si="34"/>
        <v>-1.0493500782984114E-2</v>
      </c>
    </row>
    <row r="783" spans="1:11" x14ac:dyDescent="0.3">
      <c r="A783" s="6">
        <v>39051</v>
      </c>
      <c r="B783" s="4">
        <v>0.51385005752551394</v>
      </c>
      <c r="C783" s="4">
        <v>0.50772993438606051</v>
      </c>
      <c r="D783" s="4">
        <v>0.51397999898231961</v>
      </c>
      <c r="E783" s="4">
        <v>0.50853991072073323</v>
      </c>
      <c r="F783" s="4">
        <f t="shared" si="36"/>
        <v>2006</v>
      </c>
      <c r="G783" s="4">
        <v>0.50853991072073323</v>
      </c>
      <c r="H783" s="5">
        <f t="shared" si="37"/>
        <v>-1.0426345949630152E-2</v>
      </c>
      <c r="I783" s="4">
        <f t="shared" si="35"/>
        <v>4.3063580539938404E-3</v>
      </c>
      <c r="J783" s="8">
        <f t="shared" si="33"/>
        <v>-9.9671214614298915E-3</v>
      </c>
      <c r="K783" s="8">
        <f t="shared" si="34"/>
        <v>-1.0408036123576164E-2</v>
      </c>
    </row>
    <row r="784" spans="1:11" x14ac:dyDescent="0.3">
      <c r="A784" s="6">
        <v>39052</v>
      </c>
      <c r="B784" s="4">
        <v>0.50844010575554199</v>
      </c>
      <c r="C784" s="4">
        <v>0.50405995087431721</v>
      </c>
      <c r="D784" s="4">
        <v>0.50887011497411372</v>
      </c>
      <c r="E784" s="4">
        <v>0.50491993989433037</v>
      </c>
      <c r="F784" s="4">
        <f t="shared" si="36"/>
        <v>2006</v>
      </c>
      <c r="G784" s="4">
        <v>0.50491993989433037</v>
      </c>
      <c r="H784" s="5">
        <f t="shared" si="37"/>
        <v>-7.1438177237413128E-3</v>
      </c>
      <c r="I784" s="4">
        <f t="shared" si="35"/>
        <v>4.8943393731460732E-3</v>
      </c>
      <c r="J784" s="8">
        <f t="shared" si="33"/>
        <v>-1.1337117935054594E-2</v>
      </c>
      <c r="K784" s="8">
        <f t="shared" si="34"/>
        <v>-1.1778032597200866E-2</v>
      </c>
    </row>
    <row r="785" spans="1:11" x14ac:dyDescent="0.3">
      <c r="A785" s="6">
        <v>39055</v>
      </c>
      <c r="B785" s="4">
        <v>0.50458007332557631</v>
      </c>
      <c r="C785" s="4">
        <v>0.50448996064978313</v>
      </c>
      <c r="D785" s="4">
        <v>0.50676993962342942</v>
      </c>
      <c r="E785" s="4">
        <v>0.50485009486133281</v>
      </c>
      <c r="F785" s="4">
        <f t="shared" si="36"/>
        <v>2006</v>
      </c>
      <c r="G785" s="4">
        <v>0.50485009486133281</v>
      </c>
      <c r="H785" s="5">
        <f t="shared" si="37"/>
        <v>-1.3833849432035931E-4</v>
      </c>
      <c r="I785" s="4">
        <f t="shared" si="35"/>
        <v>5.0576014399870079E-3</v>
      </c>
      <c r="J785" s="8">
        <f t="shared" si="33"/>
        <v>-1.1717518550793971E-2</v>
      </c>
      <c r="K785" s="8">
        <f t="shared" si="34"/>
        <v>-1.2158433212940243E-2</v>
      </c>
    </row>
    <row r="786" spans="1:11" x14ac:dyDescent="0.3">
      <c r="A786" s="6">
        <v>39056</v>
      </c>
      <c r="B786" s="4">
        <v>0.504869975786436</v>
      </c>
      <c r="C786" s="4">
        <v>0.50485009486133281</v>
      </c>
      <c r="D786" s="4">
        <v>0.50799998374400046</v>
      </c>
      <c r="E786" s="4">
        <v>0.50671010861331178</v>
      </c>
      <c r="F786" s="4">
        <f t="shared" si="36"/>
        <v>2006</v>
      </c>
      <c r="G786" s="4">
        <v>0.50671010861331178</v>
      </c>
      <c r="H786" s="5">
        <f t="shared" si="37"/>
        <v>3.6775188305104311E-3</v>
      </c>
      <c r="I786" s="4">
        <f t="shared" si="35"/>
        <v>4.9036436084358521E-3</v>
      </c>
      <c r="J786" s="8">
        <f t="shared" si="33"/>
        <v>-1.1358796803279779E-2</v>
      </c>
      <c r="K786" s="8">
        <f t="shared" si="34"/>
        <v>-1.1799711465426051E-2</v>
      </c>
    </row>
    <row r="787" spans="1:11" x14ac:dyDescent="0.3">
      <c r="A787" s="6">
        <v>39057</v>
      </c>
      <c r="B787" s="4">
        <v>0.50671010861331178</v>
      </c>
      <c r="C787" s="4">
        <v>0.50655995137024468</v>
      </c>
      <c r="D787" s="4">
        <v>0.50947989235708835</v>
      </c>
      <c r="E787" s="4">
        <v>0.50853991072073323</v>
      </c>
      <c r="F787" s="4">
        <f t="shared" si="36"/>
        <v>2006</v>
      </c>
      <c r="G787" s="4">
        <v>0.50853991072073323</v>
      </c>
      <c r="H787" s="5">
        <f t="shared" si="37"/>
        <v>3.6046373875513794E-3</v>
      </c>
      <c r="I787" s="4">
        <f t="shared" si="35"/>
        <v>4.8388455322696637E-3</v>
      </c>
      <c r="J787" s="8">
        <f t="shared" si="33"/>
        <v>-1.120781728581256E-2</v>
      </c>
      <c r="K787" s="8">
        <f t="shared" si="34"/>
        <v>-1.1648731947958832E-2</v>
      </c>
    </row>
    <row r="788" spans="1:11" x14ac:dyDescent="0.3">
      <c r="A788" s="6">
        <v>39058</v>
      </c>
      <c r="B788" s="4">
        <v>0.5086501036628911</v>
      </c>
      <c r="C788" s="4">
        <v>0.507380097203879</v>
      </c>
      <c r="D788" s="4">
        <v>0.50974011410022713</v>
      </c>
      <c r="E788" s="4">
        <v>0.50947989235708835</v>
      </c>
      <c r="F788" s="4">
        <f t="shared" si="36"/>
        <v>2006</v>
      </c>
      <c r="G788" s="4">
        <v>0.50947989235708835</v>
      </c>
      <c r="H788" s="5">
        <f t="shared" si="37"/>
        <v>1.8466868731717883E-3</v>
      </c>
      <c r="I788" s="4">
        <f t="shared" si="35"/>
        <v>4.7737998661234338E-3</v>
      </c>
      <c r="J788" s="8">
        <f t="shared" si="33"/>
        <v>-1.1056260883691844E-2</v>
      </c>
      <c r="K788" s="8">
        <f t="shared" si="34"/>
        <v>-1.1497175545838116E-2</v>
      </c>
    </row>
    <row r="789" spans="1:11" x14ac:dyDescent="0.3">
      <c r="A789" s="6">
        <v>39059</v>
      </c>
      <c r="B789" s="4">
        <v>0.50939995741416355</v>
      </c>
      <c r="C789" s="4">
        <v>0.50705002352712114</v>
      </c>
      <c r="D789" s="4">
        <v>0.5121400231794575</v>
      </c>
      <c r="E789" s="4">
        <v>0.51166991150668883</v>
      </c>
      <c r="F789" s="4">
        <f t="shared" si="36"/>
        <v>2006</v>
      </c>
      <c r="G789" s="4">
        <v>0.51166991150668883</v>
      </c>
      <c r="H789" s="5">
        <f t="shared" si="37"/>
        <v>4.2893265983819364E-3</v>
      </c>
      <c r="I789" s="4">
        <f t="shared" si="35"/>
        <v>4.6504226040807095E-3</v>
      </c>
      <c r="J789" s="8">
        <f t="shared" si="33"/>
        <v>-1.0768791863132296E-2</v>
      </c>
      <c r="K789" s="8">
        <f t="shared" si="34"/>
        <v>-1.1209706525278569E-2</v>
      </c>
    </row>
    <row r="790" spans="1:11" x14ac:dyDescent="0.3">
      <c r="A790" s="6">
        <v>39062</v>
      </c>
      <c r="B790" s="4">
        <v>0.51181997039633287</v>
      </c>
      <c r="C790" s="4">
        <v>0.50994000555834607</v>
      </c>
      <c r="D790" s="4">
        <v>0.51360989171562654</v>
      </c>
      <c r="E790" s="4">
        <v>0.51019991673537357</v>
      </c>
      <c r="F790" s="4">
        <f t="shared" si="36"/>
        <v>2006</v>
      </c>
      <c r="G790" s="4">
        <v>0.51019991673537357</v>
      </c>
      <c r="H790" s="5">
        <f t="shared" si="37"/>
        <v>-2.877070532238736E-3</v>
      </c>
      <c r="I790" s="4">
        <f t="shared" si="35"/>
        <v>4.6295511588929786E-3</v>
      </c>
      <c r="J790" s="8">
        <f t="shared" si="33"/>
        <v>-1.0720161395844884E-2</v>
      </c>
      <c r="K790" s="8">
        <f t="shared" si="34"/>
        <v>-1.1161076057991156E-2</v>
      </c>
    </row>
    <row r="791" spans="1:11" x14ac:dyDescent="0.3">
      <c r="A791" s="6">
        <v>39063</v>
      </c>
      <c r="B791" s="4">
        <v>0.51019991673537357</v>
      </c>
      <c r="C791" s="4">
        <v>0.50719995698944365</v>
      </c>
      <c r="D791" s="4">
        <v>0.51057007701949608</v>
      </c>
      <c r="E791" s="4">
        <v>0.50727997492007804</v>
      </c>
      <c r="F791" s="4">
        <f t="shared" si="36"/>
        <v>2006</v>
      </c>
      <c r="G791" s="4">
        <v>0.50727997492007804</v>
      </c>
      <c r="H791" s="5">
        <f t="shared" si="37"/>
        <v>-5.7395725559468832E-3</v>
      </c>
      <c r="I791" s="4">
        <f t="shared" si="35"/>
        <v>4.5435043069955898E-3</v>
      </c>
      <c r="J791" s="8">
        <f t="shared" si="33"/>
        <v>-1.0519672230923968E-2</v>
      </c>
      <c r="K791" s="8">
        <f t="shared" si="34"/>
        <v>-1.0960586893070241E-2</v>
      </c>
    </row>
    <row r="792" spans="1:11" x14ac:dyDescent="0.3">
      <c r="A792" s="6">
        <v>39064</v>
      </c>
      <c r="B792" s="4">
        <v>0.50731008466498007</v>
      </c>
      <c r="C792" s="4">
        <v>0.50688990097905784</v>
      </c>
      <c r="D792" s="4">
        <v>0.50976012217930611</v>
      </c>
      <c r="E792" s="4">
        <v>0.50817991805090634</v>
      </c>
      <c r="F792" s="4">
        <f t="shared" si="36"/>
        <v>2006</v>
      </c>
      <c r="G792" s="4">
        <v>0.50817991805090634</v>
      </c>
      <c r="H792" s="5">
        <f t="shared" si="37"/>
        <v>1.7724843150781502E-3</v>
      </c>
      <c r="I792" s="4">
        <f t="shared" si="35"/>
        <v>4.6240011993861924E-3</v>
      </c>
      <c r="J792" s="8">
        <f t="shared" si="33"/>
        <v>-1.0707229990194071E-2</v>
      </c>
      <c r="K792" s="8">
        <f t="shared" si="34"/>
        <v>-1.1148144652340344E-2</v>
      </c>
    </row>
    <row r="793" spans="1:11" x14ac:dyDescent="0.3">
      <c r="A793" s="6">
        <v>39065</v>
      </c>
      <c r="B793" s="4">
        <v>0.50821013472650678</v>
      </c>
      <c r="C793" s="4">
        <v>0.50736001810260545</v>
      </c>
      <c r="D793" s="4">
        <v>0.51054010037218378</v>
      </c>
      <c r="E793" s="4">
        <v>0.5096299678729268</v>
      </c>
      <c r="F793" s="4">
        <f t="shared" si="36"/>
        <v>2006</v>
      </c>
      <c r="G793" s="4">
        <v>0.5096299678729268</v>
      </c>
      <c r="H793" s="5">
        <f t="shared" si="37"/>
        <v>2.8493549200739533E-3</v>
      </c>
      <c r="I793" s="4">
        <f t="shared" si="35"/>
        <v>4.5041098904490921E-3</v>
      </c>
      <c r="J793" s="8">
        <f t="shared" si="33"/>
        <v>-1.0427883240370629E-2</v>
      </c>
      <c r="K793" s="8">
        <f t="shared" si="34"/>
        <v>-1.0868797902516901E-2</v>
      </c>
    </row>
    <row r="794" spans="1:11" x14ac:dyDescent="0.3">
      <c r="A794" s="6">
        <v>39066</v>
      </c>
      <c r="B794" s="4">
        <v>0.50970997502421123</v>
      </c>
      <c r="C794" s="4">
        <v>0.50849000334077932</v>
      </c>
      <c r="D794" s="4">
        <v>0.51274005207387963</v>
      </c>
      <c r="E794" s="4">
        <v>0.5118000622348875</v>
      </c>
      <c r="F794" s="4">
        <f t="shared" si="36"/>
        <v>2006</v>
      </c>
      <c r="G794" s="4">
        <v>0.5118000622348875</v>
      </c>
      <c r="H794" s="5">
        <f t="shared" si="37"/>
        <v>4.249136138766282E-3</v>
      </c>
      <c r="I794" s="4">
        <f t="shared" si="35"/>
        <v>4.4223200877548238E-3</v>
      </c>
      <c r="J794" s="8">
        <f t="shared" si="33"/>
        <v>-1.0237313000092983E-2</v>
      </c>
      <c r="K794" s="8">
        <f t="shared" si="34"/>
        <v>-1.0678227662239255E-2</v>
      </c>
    </row>
    <row r="795" spans="1:11" x14ac:dyDescent="0.3">
      <c r="A795" s="6">
        <v>39069</v>
      </c>
      <c r="B795" s="4">
        <v>0.51208993118535506</v>
      </c>
      <c r="C795" s="4">
        <v>0.51066993767784075</v>
      </c>
      <c r="D795" s="4">
        <v>0.51443001925511556</v>
      </c>
      <c r="E795" s="4">
        <v>0.5132200348784336</v>
      </c>
      <c r="F795" s="4">
        <f t="shared" si="36"/>
        <v>2006</v>
      </c>
      <c r="G795" s="4">
        <v>0.5132200348784336</v>
      </c>
      <c r="H795" s="5">
        <f t="shared" si="37"/>
        <v>2.7706257777726953E-3</v>
      </c>
      <c r="I795" s="4">
        <f t="shared" si="35"/>
        <v>4.4121207527211244E-3</v>
      </c>
      <c r="J795" s="8">
        <f t="shared" si="33"/>
        <v>-1.0213548549464463E-2</v>
      </c>
      <c r="K795" s="8">
        <f t="shared" si="34"/>
        <v>-1.0654463211610735E-2</v>
      </c>
    </row>
    <row r="796" spans="1:11" x14ac:dyDescent="0.3">
      <c r="A796" s="6">
        <v>39070</v>
      </c>
      <c r="B796" s="4">
        <v>0.51329010746241688</v>
      </c>
      <c r="C796" s="4">
        <v>0.50719995698944365</v>
      </c>
      <c r="D796" s="4">
        <v>0.51334992138045954</v>
      </c>
      <c r="E796" s="4">
        <v>0.50727997492007804</v>
      </c>
      <c r="F796" s="4">
        <f t="shared" si="36"/>
        <v>2006</v>
      </c>
      <c r="G796" s="4">
        <v>0.50727997492007804</v>
      </c>
      <c r="H796" s="5">
        <f t="shared" si="37"/>
        <v>-1.1641601151690977E-2</v>
      </c>
      <c r="I796" s="4">
        <f t="shared" si="35"/>
        <v>4.3312103385109791E-3</v>
      </c>
      <c r="J796" s="8">
        <f t="shared" si="33"/>
        <v>-1.0025027284354825E-2</v>
      </c>
      <c r="K796" s="8">
        <f t="shared" si="34"/>
        <v>-1.0465941946501097E-2</v>
      </c>
    </row>
    <row r="797" spans="1:11" x14ac:dyDescent="0.3">
      <c r="A797" s="6">
        <v>39071</v>
      </c>
      <c r="B797" s="4">
        <v>0.50725012605165631</v>
      </c>
      <c r="C797" s="4">
        <v>0.50638013653021241</v>
      </c>
      <c r="D797" s="4">
        <v>0.50949001577890574</v>
      </c>
      <c r="E797" s="4">
        <v>0.50870004247645351</v>
      </c>
      <c r="F797" s="4">
        <f t="shared" si="36"/>
        <v>2006</v>
      </c>
      <c r="G797" s="4">
        <v>0.50870004247645351</v>
      </c>
      <c r="H797" s="5">
        <f t="shared" si="37"/>
        <v>2.7954653769454319E-3</v>
      </c>
      <c r="I797" s="4">
        <f t="shared" si="35"/>
        <v>5.0759661798658673E-3</v>
      </c>
      <c r="J797" s="8">
        <f t="shared" si="33"/>
        <v>-1.1760308394711714E-2</v>
      </c>
      <c r="K797" s="8">
        <f t="shared" si="34"/>
        <v>-1.2201223056857986E-2</v>
      </c>
    </row>
    <row r="798" spans="1:11" x14ac:dyDescent="0.3">
      <c r="A798" s="6">
        <v>39072</v>
      </c>
      <c r="B798" s="4">
        <v>0.50871996898843064</v>
      </c>
      <c r="C798" s="4">
        <v>0.50768998012901423</v>
      </c>
      <c r="D798" s="4">
        <v>0.51100004241300356</v>
      </c>
      <c r="E798" s="4">
        <v>0.50954998583451039</v>
      </c>
      <c r="F798" s="4">
        <f t="shared" si="36"/>
        <v>2006</v>
      </c>
      <c r="G798" s="4">
        <v>0.50954998583451039</v>
      </c>
      <c r="H798" s="5">
        <f t="shared" si="37"/>
        <v>1.6694201459801451E-3</v>
      </c>
      <c r="I798" s="4">
        <f t="shared" si="35"/>
        <v>4.9687407157161662E-3</v>
      </c>
      <c r="J798" s="8">
        <f t="shared" si="33"/>
        <v>-1.1510473063242911E-2</v>
      </c>
      <c r="K798" s="8">
        <f t="shared" si="34"/>
        <v>-1.1951387725389184E-2</v>
      </c>
    </row>
    <row r="799" spans="1:11" x14ac:dyDescent="0.3">
      <c r="A799" s="6">
        <v>39073</v>
      </c>
      <c r="B799" s="4">
        <v>0.50958010599266201</v>
      </c>
      <c r="C799" s="4">
        <v>0.50807999617923838</v>
      </c>
      <c r="D799" s="4">
        <v>0.51114004163746785</v>
      </c>
      <c r="E799" s="4">
        <v>0.51075001085343774</v>
      </c>
      <c r="F799" s="4">
        <f t="shared" si="36"/>
        <v>2006</v>
      </c>
      <c r="G799" s="4">
        <v>0.51075001085343774</v>
      </c>
      <c r="H799" s="5">
        <f t="shared" si="37"/>
        <v>2.3522994730287433E-3</v>
      </c>
      <c r="I799" s="4">
        <f t="shared" si="35"/>
        <v>4.834697411363293E-3</v>
      </c>
      <c r="J799" s="8">
        <f t="shared" si="33"/>
        <v>-1.1198152164100717E-2</v>
      </c>
      <c r="K799" s="8">
        <f t="shared" si="34"/>
        <v>-1.1639066826246989E-2</v>
      </c>
    </row>
    <row r="800" spans="1:11" x14ac:dyDescent="0.3">
      <c r="A800" s="6">
        <v>39076</v>
      </c>
      <c r="B800" s="4">
        <v>0.51028010295411352</v>
      </c>
      <c r="C800" s="4">
        <v>0.50610002358426109</v>
      </c>
      <c r="D800" s="4">
        <v>0.51111992509026383</v>
      </c>
      <c r="E800" s="4">
        <v>0.51041006855317628</v>
      </c>
      <c r="F800" s="4">
        <f t="shared" si="36"/>
        <v>2006</v>
      </c>
      <c r="G800" s="4">
        <v>0.51041006855317628</v>
      </c>
      <c r="H800" s="5">
        <f t="shared" si="37"/>
        <v>-6.6579632258364748E-4</v>
      </c>
      <c r="I800" s="4">
        <f t="shared" si="35"/>
        <v>4.7226941341277891E-3</v>
      </c>
      <c r="J800" s="8">
        <f t="shared" si="33"/>
        <v>-1.0937184528141991E-2</v>
      </c>
      <c r="K800" s="8">
        <f t="shared" si="34"/>
        <v>-1.1378099190288263E-2</v>
      </c>
    </row>
    <row r="801" spans="1:11" x14ac:dyDescent="0.3">
      <c r="A801" s="6">
        <v>39077</v>
      </c>
      <c r="B801" s="4">
        <v>0.51036005391443606</v>
      </c>
      <c r="C801" s="4">
        <v>0.51019991673537357</v>
      </c>
      <c r="D801" s="4">
        <v>0.51230006849451915</v>
      </c>
      <c r="E801" s="4">
        <v>0.51134992288843162</v>
      </c>
      <c r="F801" s="4">
        <f t="shared" si="36"/>
        <v>2006</v>
      </c>
      <c r="G801" s="4">
        <v>0.51134992288843162</v>
      </c>
      <c r="H801" s="5">
        <f t="shared" si="37"/>
        <v>1.8396778268851058E-3</v>
      </c>
      <c r="I801" s="4">
        <f t="shared" si="35"/>
        <v>4.5817252837815885E-3</v>
      </c>
      <c r="J801" s="8">
        <f t="shared" si="33"/>
        <v>-1.0608727106835344E-2</v>
      </c>
      <c r="K801" s="8">
        <f t="shared" si="34"/>
        <v>-1.1049641768981617E-2</v>
      </c>
    </row>
    <row r="802" spans="1:11" x14ac:dyDescent="0.3">
      <c r="A802" s="6">
        <v>39078</v>
      </c>
      <c r="B802" s="4">
        <v>0.51129998532569043</v>
      </c>
      <c r="C802" s="4">
        <v>0.50939995741416355</v>
      </c>
      <c r="D802" s="4">
        <v>0.51187996619544707</v>
      </c>
      <c r="E802" s="4">
        <v>0.51099012000602972</v>
      </c>
      <c r="F802" s="4">
        <f t="shared" si="36"/>
        <v>2006</v>
      </c>
      <c r="G802" s="4">
        <v>0.51099012000602972</v>
      </c>
      <c r="H802" s="5">
        <f t="shared" si="37"/>
        <v>-7.0388106140987269E-4</v>
      </c>
      <c r="I802" s="4">
        <f t="shared" si="35"/>
        <v>4.4649455821862858E-3</v>
      </c>
      <c r="J802" s="8">
        <f t="shared" ref="J802:J865" si="38">AVERAGE($H$1:$H$5181)+((-1)*I802*2.33)</f>
        <v>-1.0336630402118289E-2</v>
      </c>
      <c r="K802" s="8">
        <f t="shared" ref="K802:K865" si="39">AVERAGEIF($F$545:$F$5181,F802,$H$1:$H$5181)+((-1)*I802*2.33)</f>
        <v>-1.0777545064264562E-2</v>
      </c>
    </row>
    <row r="803" spans="1:11" x14ac:dyDescent="0.3">
      <c r="A803" s="6">
        <v>39079</v>
      </c>
      <c r="B803" s="4">
        <v>0.51099012000602972</v>
      </c>
      <c r="C803" s="4">
        <v>0.50831010779732455</v>
      </c>
      <c r="D803" s="4">
        <v>0.51125005751563146</v>
      </c>
      <c r="E803" s="4">
        <v>0.5096299678729268</v>
      </c>
      <c r="F803" s="4">
        <f t="shared" si="36"/>
        <v>2006</v>
      </c>
      <c r="G803" s="4">
        <v>0.5096299678729268</v>
      </c>
      <c r="H803" s="5">
        <f t="shared" si="37"/>
        <v>-2.6653462036937041E-3</v>
      </c>
      <c r="I803" s="4">
        <f t="shared" ref="I803:I866" si="40">SQRT((I802^2)*0.94+(H802^2)*0.06)</f>
        <v>4.3323575131432113E-3</v>
      </c>
      <c r="J803" s="8">
        <f t="shared" si="38"/>
        <v>-1.0027700201247925E-2</v>
      </c>
      <c r="K803" s="8">
        <f t="shared" si="39"/>
        <v>-1.0468614863394198E-2</v>
      </c>
    </row>
    <row r="804" spans="1:11" x14ac:dyDescent="0.3">
      <c r="A804" s="6">
        <v>39080</v>
      </c>
      <c r="B804" s="4">
        <v>0.5096299678729268</v>
      </c>
      <c r="C804" s="4">
        <v>0.50835997986894477</v>
      </c>
      <c r="D804" s="4">
        <v>0.51096009401665732</v>
      </c>
      <c r="E804" s="4">
        <v>0.51041006855317628</v>
      </c>
      <c r="F804" s="4">
        <f t="shared" si="36"/>
        <v>2006</v>
      </c>
      <c r="G804" s="4">
        <v>0.51041006855317628</v>
      </c>
      <c r="H804" s="5">
        <f t="shared" si="37"/>
        <v>1.5295494382185412E-3</v>
      </c>
      <c r="I804" s="4">
        <f t="shared" si="40"/>
        <v>4.2508124573450417E-3</v>
      </c>
      <c r="J804" s="8">
        <f t="shared" si="38"/>
        <v>-9.8377002212381905E-3</v>
      </c>
      <c r="K804" s="8">
        <f t="shared" si="39"/>
        <v>-1.0278614883384463E-2</v>
      </c>
    </row>
    <row r="805" spans="1:11" x14ac:dyDescent="0.3">
      <c r="A805" s="6">
        <v>39083</v>
      </c>
      <c r="B805" s="4">
        <v>0.51041006855317628</v>
      </c>
      <c r="C805" s="4">
        <v>0.50909005752208558</v>
      </c>
      <c r="D805" s="4">
        <v>0.51064985811593688</v>
      </c>
      <c r="E805" s="4">
        <v>0.50911001460127525</v>
      </c>
      <c r="F805" s="4">
        <f t="shared" si="36"/>
        <v>2007</v>
      </c>
      <c r="G805" s="4">
        <v>0.50911001460127525</v>
      </c>
      <c r="H805" s="5">
        <f t="shared" si="37"/>
        <v>-2.5503267233849321E-3</v>
      </c>
      <c r="I805" s="4">
        <f t="shared" si="40"/>
        <v>4.1383104576271082E-3</v>
      </c>
      <c r="J805" s="8">
        <f t="shared" si="38"/>
        <v>-9.5755705618954055E-3</v>
      </c>
      <c r="K805" s="8">
        <f t="shared" si="39"/>
        <v>-9.273027441396053E-3</v>
      </c>
    </row>
    <row r="806" spans="1:11" x14ac:dyDescent="0.3">
      <c r="A806" s="6">
        <v>39084</v>
      </c>
      <c r="B806" s="4">
        <v>0.5091400827658118</v>
      </c>
      <c r="C806" s="4">
        <v>0.50650991873048357</v>
      </c>
      <c r="D806" s="4">
        <v>0.50926998693722481</v>
      </c>
      <c r="E806" s="4">
        <v>0.50673989395960983</v>
      </c>
      <c r="F806" s="4">
        <f t="shared" si="36"/>
        <v>2007</v>
      </c>
      <c r="G806" s="4">
        <v>0.50673989395960983</v>
      </c>
      <c r="H806" s="5">
        <f t="shared" si="37"/>
        <v>-4.666289620789665E-3</v>
      </c>
      <c r="I806" s="4">
        <f t="shared" si="40"/>
        <v>4.0605820544404973E-3</v>
      </c>
      <c r="J806" s="8">
        <f t="shared" si="38"/>
        <v>-9.3944633824706025E-3</v>
      </c>
      <c r="K806" s="8">
        <f t="shared" si="39"/>
        <v>-9.0919202619712501E-3</v>
      </c>
    </row>
    <row r="807" spans="1:11" x14ac:dyDescent="0.3">
      <c r="A807" s="6">
        <v>39085</v>
      </c>
      <c r="B807" s="4">
        <v>0.50673989395960983</v>
      </c>
      <c r="C807" s="4">
        <v>0.50622991849192078</v>
      </c>
      <c r="D807" s="4">
        <v>0.51307994709119586</v>
      </c>
      <c r="E807" s="4">
        <v>0.5122399741831053</v>
      </c>
      <c r="F807" s="4">
        <f t="shared" si="36"/>
        <v>2007</v>
      </c>
      <c r="G807" s="4">
        <v>0.5122399741831053</v>
      </c>
      <c r="H807" s="5">
        <f t="shared" si="37"/>
        <v>1.0795372529574616E-2</v>
      </c>
      <c r="I807" s="4">
        <f t="shared" si="40"/>
        <v>4.0994490548241867E-3</v>
      </c>
      <c r="J807" s="8">
        <f t="shared" si="38"/>
        <v>-9.4850234933645979E-3</v>
      </c>
      <c r="K807" s="8">
        <f t="shared" si="39"/>
        <v>-9.1824803728652454E-3</v>
      </c>
    </row>
    <row r="808" spans="1:11" x14ac:dyDescent="0.3">
      <c r="A808" s="6">
        <v>39086</v>
      </c>
      <c r="B808" s="4">
        <v>0.51234993910720972</v>
      </c>
      <c r="C808" s="4">
        <v>0.51193001711893982</v>
      </c>
      <c r="D808" s="4">
        <v>0.51533003796951715</v>
      </c>
      <c r="E808" s="4">
        <v>0.51466989330378443</v>
      </c>
      <c r="F808" s="4">
        <f t="shared" si="36"/>
        <v>2007</v>
      </c>
      <c r="G808" s="4">
        <v>0.51466989330378443</v>
      </c>
      <c r="H808" s="5">
        <f t="shared" si="37"/>
        <v>4.7324964590494808E-3</v>
      </c>
      <c r="I808" s="4">
        <f t="shared" si="40"/>
        <v>4.7738409779810049E-3</v>
      </c>
      <c r="J808" s="8">
        <f t="shared" si="38"/>
        <v>-1.1056356674319985E-2</v>
      </c>
      <c r="K808" s="8">
        <f t="shared" si="39"/>
        <v>-1.0753813553820633E-2</v>
      </c>
    </row>
    <row r="809" spans="1:11" x14ac:dyDescent="0.3">
      <c r="A809" s="6">
        <v>39087</v>
      </c>
      <c r="B809" s="4">
        <v>0.51463996302826509</v>
      </c>
      <c r="C809" s="4">
        <v>0.51187996619544707</v>
      </c>
      <c r="D809" s="4">
        <v>0.51894001312918236</v>
      </c>
      <c r="E809" s="4">
        <v>0.51792003314688206</v>
      </c>
      <c r="F809" s="4">
        <f t="shared" si="36"/>
        <v>2007</v>
      </c>
      <c r="G809" s="4">
        <v>0.51792003314688206</v>
      </c>
      <c r="H809" s="5">
        <f t="shared" si="37"/>
        <v>6.2951429083386292E-3</v>
      </c>
      <c r="I809" s="4">
        <f t="shared" si="40"/>
        <v>4.7713704096582722E-3</v>
      </c>
      <c r="J809" s="8">
        <f t="shared" si="38"/>
        <v>-1.1050600250128018E-2</v>
      </c>
      <c r="K809" s="8">
        <f t="shared" si="39"/>
        <v>-1.0748057129628666E-2</v>
      </c>
    </row>
    <row r="810" spans="1:11" x14ac:dyDescent="0.3">
      <c r="A810" s="6">
        <v>39090</v>
      </c>
      <c r="B810" s="4">
        <v>0.51819002442747775</v>
      </c>
      <c r="C810" s="4">
        <v>0.5153799690359715</v>
      </c>
      <c r="D810" s="4">
        <v>0.51890985342353368</v>
      </c>
      <c r="E810" s="4">
        <v>0.5153799690359715</v>
      </c>
      <c r="F810" s="4">
        <f t="shared" si="36"/>
        <v>2007</v>
      </c>
      <c r="G810" s="4">
        <v>0.5153799690359715</v>
      </c>
      <c r="H810" s="5">
        <f t="shared" si="37"/>
        <v>-4.9164216043924135E-3</v>
      </c>
      <c r="I810" s="4">
        <f t="shared" si="40"/>
        <v>4.8762430728150914E-3</v>
      </c>
      <c r="J810" s="8">
        <f t="shared" si="38"/>
        <v>-1.1294953555283406E-2</v>
      </c>
      <c r="K810" s="8">
        <f t="shared" si="39"/>
        <v>-1.0992410434784054E-2</v>
      </c>
    </row>
    <row r="811" spans="1:11" x14ac:dyDescent="0.3">
      <c r="A811" s="6">
        <v>39091</v>
      </c>
      <c r="B811" s="4">
        <v>0.5153799690359715</v>
      </c>
      <c r="C811" s="4">
        <v>0.51411000617446123</v>
      </c>
      <c r="D811" s="4">
        <v>0.51568002467013241</v>
      </c>
      <c r="E811" s="4">
        <v>0.51568002467013241</v>
      </c>
      <c r="F811" s="4">
        <f t="shared" si="36"/>
        <v>2007</v>
      </c>
      <c r="G811" s="4">
        <v>0.51568002467013241</v>
      </c>
      <c r="H811" s="5">
        <f t="shared" si="37"/>
        <v>5.8203333358523108E-4</v>
      </c>
      <c r="I811" s="4">
        <f t="shared" si="40"/>
        <v>4.8786631158950419E-3</v>
      </c>
      <c r="J811" s="8">
        <f t="shared" si="38"/>
        <v>-1.1300592255659691E-2</v>
      </c>
      <c r="K811" s="8">
        <f t="shared" si="39"/>
        <v>-1.0998049135160339E-2</v>
      </c>
    </row>
    <row r="812" spans="1:11" x14ac:dyDescent="0.3">
      <c r="A812" s="6">
        <v>39092</v>
      </c>
      <c r="B812" s="4">
        <v>0.51569996988312172</v>
      </c>
      <c r="C812" s="4">
        <v>0.5148800329523221</v>
      </c>
      <c r="D812" s="4">
        <v>0.51759995113856461</v>
      </c>
      <c r="E812" s="4">
        <v>0.517490131463193</v>
      </c>
      <c r="F812" s="4">
        <f t="shared" si="36"/>
        <v>2007</v>
      </c>
      <c r="G812" s="4">
        <v>0.517490131463193</v>
      </c>
      <c r="H812" s="5">
        <f t="shared" si="37"/>
        <v>3.5039894142254416E-3</v>
      </c>
      <c r="I812" s="4">
        <f t="shared" si="40"/>
        <v>4.7321874792293781E-3</v>
      </c>
      <c r="J812" s="8">
        <f t="shared" si="38"/>
        <v>-1.0959304022228694E-2</v>
      </c>
      <c r="K812" s="8">
        <f t="shared" si="39"/>
        <v>-1.0656760901729342E-2</v>
      </c>
    </row>
    <row r="813" spans="1:11" x14ac:dyDescent="0.3">
      <c r="A813" s="6">
        <v>39093</v>
      </c>
      <c r="B813" s="4">
        <v>0.517490131463193</v>
      </c>
      <c r="C813" s="4">
        <v>0.51202988616039535</v>
      </c>
      <c r="D813" s="4">
        <v>0.517490131463193</v>
      </c>
      <c r="E813" s="4">
        <v>0.51426996293142102</v>
      </c>
      <c r="F813" s="4">
        <f t="shared" si="36"/>
        <v>2007</v>
      </c>
      <c r="G813" s="4">
        <v>0.51426996293142102</v>
      </c>
      <c r="H813" s="5">
        <f t="shared" si="37"/>
        <v>-6.2421080348497747E-3</v>
      </c>
      <c r="I813" s="4">
        <f t="shared" si="40"/>
        <v>4.6676181235359238E-3</v>
      </c>
      <c r="J813" s="8">
        <f t="shared" si="38"/>
        <v>-1.0808857423462945E-2</v>
      </c>
      <c r="K813" s="8">
        <f t="shared" si="39"/>
        <v>-1.0506314302963593E-2</v>
      </c>
    </row>
    <row r="814" spans="1:11" x14ac:dyDescent="0.3">
      <c r="A814" s="6">
        <v>39094</v>
      </c>
      <c r="B814" s="4">
        <v>0.51426996293142102</v>
      </c>
      <c r="C814" s="4">
        <v>0.51017987411821786</v>
      </c>
      <c r="D814" s="4">
        <v>0.51463996302826509</v>
      </c>
      <c r="E814" s="4">
        <v>0.51093007155575654</v>
      </c>
      <c r="F814" s="4">
        <f t="shared" si="36"/>
        <v>2007</v>
      </c>
      <c r="G814" s="4">
        <v>0.51093007155575654</v>
      </c>
      <c r="H814" s="5">
        <f t="shared" si="37"/>
        <v>-6.5156127176403756E-3</v>
      </c>
      <c r="I814" s="4">
        <f t="shared" si="40"/>
        <v>4.7767451442855442E-3</v>
      </c>
      <c r="J814" s="8">
        <f t="shared" si="38"/>
        <v>-1.1063123381809561E-2</v>
      </c>
      <c r="K814" s="8">
        <f t="shared" si="39"/>
        <v>-1.0760580261310208E-2</v>
      </c>
    </row>
    <row r="815" spans="1:11" x14ac:dyDescent="0.3">
      <c r="A815" s="6">
        <v>39097</v>
      </c>
      <c r="B815" s="4">
        <v>0.51009997959600084</v>
      </c>
      <c r="C815" s="4">
        <v>0.50838995950165589</v>
      </c>
      <c r="D815" s="4">
        <v>0.5108301091439611</v>
      </c>
      <c r="E815" s="4">
        <v>0.50905999526574208</v>
      </c>
      <c r="F815" s="4">
        <f t="shared" si="36"/>
        <v>2007</v>
      </c>
      <c r="G815" s="4">
        <v>0.50905999526574208</v>
      </c>
      <c r="H815" s="5">
        <f t="shared" si="37"/>
        <v>-3.6668560728949987E-3</v>
      </c>
      <c r="I815" s="4">
        <f t="shared" si="40"/>
        <v>4.8985149860161512E-3</v>
      </c>
      <c r="J815" s="8">
        <f t="shared" si="38"/>
        <v>-1.1346847113041875E-2</v>
      </c>
      <c r="K815" s="8">
        <f t="shared" si="39"/>
        <v>-1.1044303992542522E-2</v>
      </c>
    </row>
    <row r="816" spans="1:11" x14ac:dyDescent="0.3">
      <c r="A816" s="6">
        <v>39098</v>
      </c>
      <c r="B816" s="4">
        <v>0.5090400421077923</v>
      </c>
      <c r="C816" s="4">
        <v>0.50798011359451301</v>
      </c>
      <c r="D816" s="4">
        <v>0.51026005403653973</v>
      </c>
      <c r="E816" s="4">
        <v>0.50989008299480887</v>
      </c>
      <c r="F816" s="4">
        <f t="shared" si="36"/>
        <v>2007</v>
      </c>
      <c r="G816" s="4">
        <v>0.50989008299480887</v>
      </c>
      <c r="H816" s="5">
        <f t="shared" si="37"/>
        <v>1.6293004542763793E-3</v>
      </c>
      <c r="I816" s="4">
        <f t="shared" si="40"/>
        <v>4.833474126515103E-3</v>
      </c>
      <c r="J816" s="8">
        <f t="shared" si="38"/>
        <v>-1.1195301910404434E-2</v>
      </c>
      <c r="K816" s="8">
        <f t="shared" si="39"/>
        <v>-1.0892758789905081E-2</v>
      </c>
    </row>
    <row r="817" spans="1:11" x14ac:dyDescent="0.3">
      <c r="A817" s="6">
        <v>39099</v>
      </c>
      <c r="B817" s="4">
        <v>0.50987006471270857</v>
      </c>
      <c r="C817" s="4">
        <v>0.50700015108604501</v>
      </c>
      <c r="D817" s="4">
        <v>0.50996002933290085</v>
      </c>
      <c r="E817" s="4">
        <v>0.507459914472706</v>
      </c>
      <c r="F817" s="4">
        <f t="shared" si="36"/>
        <v>2007</v>
      </c>
      <c r="G817" s="4">
        <v>0.507459914472706</v>
      </c>
      <c r="H817" s="5">
        <f t="shared" si="37"/>
        <v>-4.7774574145597604E-3</v>
      </c>
      <c r="I817" s="4">
        <f t="shared" si="40"/>
        <v>4.7031905130462013E-3</v>
      </c>
      <c r="J817" s="8">
        <f t="shared" si="38"/>
        <v>-1.0891741091021893E-2</v>
      </c>
      <c r="K817" s="8">
        <f t="shared" si="39"/>
        <v>-1.0589197970522541E-2</v>
      </c>
    </row>
    <row r="818" spans="1:11" x14ac:dyDescent="0.3">
      <c r="A818" s="6">
        <v>39100</v>
      </c>
      <c r="B818" s="4">
        <v>0.50750987741098907</v>
      </c>
      <c r="C818" s="4">
        <v>0.50566010640099956</v>
      </c>
      <c r="D818" s="4">
        <v>0.50890999621370958</v>
      </c>
      <c r="E818" s="4">
        <v>0.50652993060033413</v>
      </c>
      <c r="F818" s="4">
        <f t="shared" si="36"/>
        <v>2007</v>
      </c>
      <c r="G818" s="4">
        <v>0.50652993060033413</v>
      </c>
      <c r="H818" s="5">
        <f t="shared" si="37"/>
        <v>-1.8343066010944246E-3</v>
      </c>
      <c r="I818" s="4">
        <f t="shared" si="40"/>
        <v>4.7076795667040936E-3</v>
      </c>
      <c r="J818" s="8">
        <f t="shared" si="38"/>
        <v>-1.0902200586044781E-2</v>
      </c>
      <c r="K818" s="8">
        <f t="shared" si="39"/>
        <v>-1.0599657465545429E-2</v>
      </c>
    </row>
    <row r="819" spans="1:11" x14ac:dyDescent="0.3">
      <c r="A819" s="6">
        <v>39101</v>
      </c>
      <c r="B819" s="4">
        <v>0.50651992446774885</v>
      </c>
      <c r="C819" s="4">
        <v>0.50589007818025267</v>
      </c>
      <c r="D819" s="4">
        <v>0.50756010780576688</v>
      </c>
      <c r="E819" s="4">
        <v>0.50678997204546516</v>
      </c>
      <c r="F819" s="4">
        <f t="shared" si="36"/>
        <v>2007</v>
      </c>
      <c r="G819" s="4">
        <v>0.50678997204546516</v>
      </c>
      <c r="H819" s="5">
        <f t="shared" si="37"/>
        <v>5.1324650815682215E-4</v>
      </c>
      <c r="I819" s="4">
        <f t="shared" si="40"/>
        <v>4.5863267361807708E-3</v>
      </c>
      <c r="J819" s="8">
        <f t="shared" si="38"/>
        <v>-1.0619448490925439E-2</v>
      </c>
      <c r="K819" s="8">
        <f t="shared" si="39"/>
        <v>-1.0316905370426087E-2</v>
      </c>
    </row>
    <row r="820" spans="1:11" x14ac:dyDescent="0.3">
      <c r="A820" s="6">
        <v>39104</v>
      </c>
      <c r="B820" s="4">
        <v>0.50655995137024468</v>
      </c>
      <c r="C820" s="4">
        <v>0.50547990767914963</v>
      </c>
      <c r="D820" s="4">
        <v>0.5069700781190194</v>
      </c>
      <c r="E820" s="4">
        <v>0.50583992189831606</v>
      </c>
      <c r="F820" s="4">
        <f t="shared" si="36"/>
        <v>2007</v>
      </c>
      <c r="G820" s="4">
        <v>0.50583992189831606</v>
      </c>
      <c r="H820" s="5">
        <f t="shared" si="37"/>
        <v>-1.8764020923783575E-3</v>
      </c>
      <c r="I820" s="4">
        <f t="shared" si="40"/>
        <v>4.4483856255763477E-3</v>
      </c>
      <c r="J820" s="8">
        <f t="shared" si="38"/>
        <v>-1.0298045703217133E-2</v>
      </c>
      <c r="K820" s="8">
        <f t="shared" si="39"/>
        <v>-9.9955025827177801E-3</v>
      </c>
    </row>
    <row r="821" spans="1:11" x14ac:dyDescent="0.3">
      <c r="A821" s="6">
        <v>39105</v>
      </c>
      <c r="B821" s="4">
        <v>0.50581996451167133</v>
      </c>
      <c r="C821" s="4">
        <v>0.50214995503247151</v>
      </c>
      <c r="D821" s="4">
        <v>0.50581996451167133</v>
      </c>
      <c r="E821" s="4">
        <v>0.50448996064978313</v>
      </c>
      <c r="F821" s="4">
        <f t="shared" si="36"/>
        <v>2007</v>
      </c>
      <c r="G821" s="4">
        <v>0.50448996064978313</v>
      </c>
      <c r="H821" s="5">
        <f t="shared" si="37"/>
        <v>-2.6723193587035519E-3</v>
      </c>
      <c r="I821" s="4">
        <f t="shared" si="40"/>
        <v>4.337291745103289E-3</v>
      </c>
      <c r="J821" s="8">
        <f t="shared" si="38"/>
        <v>-1.0039196961714906E-2</v>
      </c>
      <c r="K821" s="8">
        <f t="shared" si="39"/>
        <v>-9.7366538412155534E-3</v>
      </c>
    </row>
    <row r="822" spans="1:11" x14ac:dyDescent="0.3">
      <c r="A822" s="6">
        <v>39106</v>
      </c>
      <c r="B822" s="4">
        <v>0.50444008159822762</v>
      </c>
      <c r="C822" s="4">
        <v>0.50423990120931861</v>
      </c>
      <c r="D822" s="4">
        <v>0.50887995521856388</v>
      </c>
      <c r="E822" s="4">
        <v>0.50813008130081305</v>
      </c>
      <c r="F822" s="4">
        <f t="shared" si="36"/>
        <v>2007</v>
      </c>
      <c r="G822" s="4">
        <v>0.50813008130081305</v>
      </c>
      <c r="H822" s="5">
        <f t="shared" si="37"/>
        <v>7.1895403604092288E-3</v>
      </c>
      <c r="I822" s="4">
        <f t="shared" si="40"/>
        <v>4.2558020567816318E-3</v>
      </c>
      <c r="J822" s="8">
        <f t="shared" si="38"/>
        <v>-9.8493259879254454E-3</v>
      </c>
      <c r="K822" s="8">
        <f t="shared" si="39"/>
        <v>-9.5467828674260929E-3</v>
      </c>
    </row>
    <row r="823" spans="1:11" x14ac:dyDescent="0.3">
      <c r="A823" s="6">
        <v>39107</v>
      </c>
      <c r="B823" s="4">
        <v>0.50813008130081305</v>
      </c>
      <c r="C823" s="4">
        <v>0.5068698606564066</v>
      </c>
      <c r="D823" s="4">
        <v>0.50939995741416355</v>
      </c>
      <c r="E823" s="4">
        <v>0.50887995521856388</v>
      </c>
      <c r="F823" s="4">
        <f t="shared" si="36"/>
        <v>2007</v>
      </c>
      <c r="G823" s="4">
        <v>0.50887995521856388</v>
      </c>
      <c r="H823" s="5">
        <f t="shared" si="37"/>
        <v>1.4746640184770607E-3</v>
      </c>
      <c r="I823" s="4">
        <f t="shared" si="40"/>
        <v>4.4862578518575546E-3</v>
      </c>
      <c r="J823" s="8">
        <f t="shared" si="38"/>
        <v>-1.0386287990452346E-2</v>
      </c>
      <c r="K823" s="8">
        <f t="shared" si="39"/>
        <v>-1.0083744869952994E-2</v>
      </c>
    </row>
    <row r="824" spans="1:11" x14ac:dyDescent="0.3">
      <c r="A824" s="6">
        <v>39108</v>
      </c>
      <c r="B824" s="4">
        <v>0.50890999621370958</v>
      </c>
      <c r="C824" s="4">
        <v>0.50828995502142182</v>
      </c>
      <c r="D824" s="4">
        <v>0.51087995496082317</v>
      </c>
      <c r="E824" s="4">
        <v>0.51023011378131533</v>
      </c>
      <c r="F824" s="4">
        <f t="shared" si="36"/>
        <v>2007</v>
      </c>
      <c r="G824" s="4">
        <v>0.51023011378131533</v>
      </c>
      <c r="H824" s="5">
        <f t="shared" si="37"/>
        <v>2.6496830789072123E-3</v>
      </c>
      <c r="I824" s="4">
        <f t="shared" si="40"/>
        <v>4.3645614877781021E-3</v>
      </c>
      <c r="J824" s="8">
        <f t="shared" si="38"/>
        <v>-1.0102735462147221E-2</v>
      </c>
      <c r="K824" s="8">
        <f t="shared" si="39"/>
        <v>-9.800192341647869E-3</v>
      </c>
    </row>
    <row r="825" spans="1:11" x14ac:dyDescent="0.3">
      <c r="A825" s="6">
        <v>39111</v>
      </c>
      <c r="B825" s="4">
        <v>0.50983991026817577</v>
      </c>
      <c r="C825" s="4">
        <v>0.50979000730019286</v>
      </c>
      <c r="D825" s="4">
        <v>0.51139987020671296</v>
      </c>
      <c r="E825" s="4">
        <v>0.50974011410022713</v>
      </c>
      <c r="F825" s="4">
        <f t="shared" si="36"/>
        <v>2007</v>
      </c>
      <c r="G825" s="4">
        <v>0.50974011410022713</v>
      </c>
      <c r="H825" s="5">
        <f t="shared" si="37"/>
        <v>-9.608118068339614E-4</v>
      </c>
      <c r="I825" s="4">
        <f t="shared" si="40"/>
        <v>4.2810842536533762E-3</v>
      </c>
      <c r="J825" s="8">
        <f t="shared" si="38"/>
        <v>-9.9082335066366101E-3</v>
      </c>
      <c r="K825" s="8">
        <f t="shared" si="39"/>
        <v>-9.6056903861372576E-3</v>
      </c>
    </row>
    <row r="826" spans="1:11" x14ac:dyDescent="0.3">
      <c r="A826" s="6">
        <v>39112</v>
      </c>
      <c r="B826" s="4">
        <v>0.50979000730019286</v>
      </c>
      <c r="C826" s="4">
        <v>0.50771988078737196</v>
      </c>
      <c r="D826" s="4">
        <v>0.51000008160001309</v>
      </c>
      <c r="E826" s="4">
        <v>0.50966009748778351</v>
      </c>
      <c r="F826" s="4">
        <f t="shared" si="36"/>
        <v>2007</v>
      </c>
      <c r="G826" s="4">
        <v>0.50966009748778351</v>
      </c>
      <c r="H826" s="5">
        <f t="shared" si="37"/>
        <v>-1.5698763193960609E-4</v>
      </c>
      <c r="I826" s="4">
        <f t="shared" si="40"/>
        <v>4.1573321978590119E-3</v>
      </c>
      <c r="J826" s="8">
        <f t="shared" si="38"/>
        <v>-9.6198912166357408E-3</v>
      </c>
      <c r="K826" s="8">
        <f t="shared" si="39"/>
        <v>-9.3173480961363884E-3</v>
      </c>
    </row>
    <row r="827" spans="1:11" x14ac:dyDescent="0.3">
      <c r="A827" s="6">
        <v>39113</v>
      </c>
      <c r="B827" s="4">
        <v>0.5096299678729268</v>
      </c>
      <c r="C827" s="4">
        <v>0.50870004247645351</v>
      </c>
      <c r="D827" s="4">
        <v>0.51313997534875566</v>
      </c>
      <c r="E827" s="4">
        <v>0.50932004755011961</v>
      </c>
      <c r="F827" s="4">
        <f t="shared" si="36"/>
        <v>2007</v>
      </c>
      <c r="G827" s="4">
        <v>0.50932004755011961</v>
      </c>
      <c r="H827" s="5">
        <f t="shared" si="37"/>
        <v>-6.6743194544699761E-4</v>
      </c>
      <c r="I827" s="4">
        <f t="shared" si="40"/>
        <v>4.0308665383697396E-3</v>
      </c>
      <c r="J827" s="8">
        <f t="shared" si="38"/>
        <v>-9.325226230025737E-3</v>
      </c>
      <c r="K827" s="8">
        <f t="shared" si="39"/>
        <v>-9.0226831095263846E-3</v>
      </c>
    </row>
    <row r="828" spans="1:11" x14ac:dyDescent="0.3">
      <c r="A828" s="6">
        <v>39114</v>
      </c>
      <c r="B828" s="4">
        <v>0.5091400827658118</v>
      </c>
      <c r="C828" s="4">
        <v>0.50705002352712114</v>
      </c>
      <c r="D828" s="4">
        <v>0.5095001396030383</v>
      </c>
      <c r="E828" s="4">
        <v>0.50835997986894477</v>
      </c>
      <c r="F828" s="4">
        <f t="shared" si="36"/>
        <v>2007</v>
      </c>
      <c r="G828" s="4">
        <v>0.50835997986894477</v>
      </c>
      <c r="H828" s="5">
        <f t="shared" si="37"/>
        <v>-1.8867776513687557E-3</v>
      </c>
      <c r="I828" s="4">
        <f t="shared" si="40"/>
        <v>3.9114881913727036E-3</v>
      </c>
      <c r="J828" s="8">
        <f t="shared" si="38"/>
        <v>-9.0470746815226426E-3</v>
      </c>
      <c r="K828" s="8">
        <f t="shared" si="39"/>
        <v>-8.7445315610232902E-3</v>
      </c>
    </row>
    <row r="829" spans="1:11" x14ac:dyDescent="0.3">
      <c r="A829" s="6">
        <v>39115</v>
      </c>
      <c r="B829" s="4">
        <v>0.50835997986894477</v>
      </c>
      <c r="C829" s="4">
        <v>0.50669008250434611</v>
      </c>
      <c r="D829" s="4">
        <v>0.50895998607485482</v>
      </c>
      <c r="E829" s="4">
        <v>0.50859991597929388</v>
      </c>
      <c r="F829" s="4">
        <f t="shared" si="36"/>
        <v>2007</v>
      </c>
      <c r="G829" s="4">
        <v>0.50859991597929388</v>
      </c>
      <c r="H829" s="5">
        <f t="shared" si="37"/>
        <v>4.7186937416247838E-4</v>
      </c>
      <c r="I829" s="4">
        <f t="shared" si="40"/>
        <v>3.8203862727891132E-3</v>
      </c>
      <c r="J829" s="8">
        <f t="shared" si="38"/>
        <v>-8.8348072112228761E-3</v>
      </c>
      <c r="K829" s="8">
        <f t="shared" si="39"/>
        <v>-8.5322640907235237E-3</v>
      </c>
    </row>
    <row r="830" spans="1:11" x14ac:dyDescent="0.3">
      <c r="A830" s="6">
        <v>39118</v>
      </c>
      <c r="B830" s="4">
        <v>0.50870004247645351</v>
      </c>
      <c r="C830" s="4">
        <v>0.50838995950165589</v>
      </c>
      <c r="D830" s="4">
        <v>0.51169007137053113</v>
      </c>
      <c r="E830" s="4">
        <v>0.51000008160001309</v>
      </c>
      <c r="F830" s="4">
        <f t="shared" si="36"/>
        <v>2007</v>
      </c>
      <c r="G830" s="4">
        <v>0.51000008160001309</v>
      </c>
      <c r="H830" s="5">
        <f t="shared" si="37"/>
        <v>2.7491979303513716E-3</v>
      </c>
      <c r="I830" s="4">
        <f t="shared" si="40"/>
        <v>3.7058048841369013E-3</v>
      </c>
      <c r="J830" s="8">
        <f t="shared" si="38"/>
        <v>-8.5678325756632229E-3</v>
      </c>
      <c r="K830" s="8">
        <f t="shared" si="39"/>
        <v>-8.2652894551638705E-3</v>
      </c>
    </row>
    <row r="831" spans="1:11" x14ac:dyDescent="0.3">
      <c r="A831" s="6">
        <v>39119</v>
      </c>
      <c r="B831" s="4">
        <v>0.50994000555834607</v>
      </c>
      <c r="C831" s="4">
        <v>0.50707007809893345</v>
      </c>
      <c r="D831" s="4">
        <v>0.51039000942179957</v>
      </c>
      <c r="E831" s="4">
        <v>0.50736001810260545</v>
      </c>
      <c r="F831" s="4">
        <f t="shared" si="36"/>
        <v>2007</v>
      </c>
      <c r="G831" s="4">
        <v>0.50736001810260545</v>
      </c>
      <c r="H831" s="5">
        <f t="shared" si="37"/>
        <v>-5.1900392483465035E-3</v>
      </c>
      <c r="I831" s="4">
        <f t="shared" si="40"/>
        <v>3.6554747714284985E-3</v>
      </c>
      <c r="J831" s="8">
        <f t="shared" si="38"/>
        <v>-8.4505634130526454E-3</v>
      </c>
      <c r="K831" s="8">
        <f t="shared" si="39"/>
        <v>-8.148020292553293E-3</v>
      </c>
    </row>
    <row r="832" spans="1:11" x14ac:dyDescent="0.3">
      <c r="A832" s="6">
        <v>39120</v>
      </c>
      <c r="B832" s="4">
        <v>0.50731008466498007</v>
      </c>
      <c r="C832" s="4">
        <v>0.50678997204546516</v>
      </c>
      <c r="D832" s="4">
        <v>0.50802992093022314</v>
      </c>
      <c r="E832" s="4">
        <v>0.50724009144524373</v>
      </c>
      <c r="F832" s="4">
        <f t="shared" si="36"/>
        <v>2007</v>
      </c>
      <c r="G832" s="4">
        <v>0.50724009144524373</v>
      </c>
      <c r="H832" s="5">
        <f t="shared" si="37"/>
        <v>-2.3640182332268562E-4</v>
      </c>
      <c r="I832" s="4">
        <f t="shared" si="40"/>
        <v>3.7652272840082105E-3</v>
      </c>
      <c r="J832" s="8">
        <f t="shared" si="38"/>
        <v>-8.7062867673633731E-3</v>
      </c>
      <c r="K832" s="8">
        <f t="shared" si="39"/>
        <v>-8.4037436468640207E-3</v>
      </c>
    </row>
    <row r="833" spans="1:11" x14ac:dyDescent="0.3">
      <c r="A833" s="6">
        <v>39121</v>
      </c>
      <c r="B833" s="4">
        <v>0.50715005505113853</v>
      </c>
      <c r="C833" s="4">
        <v>0.50684006003013671</v>
      </c>
      <c r="D833" s="4">
        <v>0.51146996980792769</v>
      </c>
      <c r="E833" s="4">
        <v>0.51054010037218378</v>
      </c>
      <c r="F833" s="4">
        <f t="shared" si="36"/>
        <v>2007</v>
      </c>
      <c r="G833" s="4">
        <v>0.51054010037218378</v>
      </c>
      <c r="H833" s="5">
        <f t="shared" si="37"/>
        <v>6.4847410428251493E-3</v>
      </c>
      <c r="I833" s="4">
        <f t="shared" si="40"/>
        <v>3.650982533448999E-3</v>
      </c>
      <c r="J833" s="8">
        <f t="shared" si="38"/>
        <v>-8.4400964985604111E-3</v>
      </c>
      <c r="K833" s="8">
        <f t="shared" si="39"/>
        <v>-8.1375533780610586E-3</v>
      </c>
    </row>
    <row r="834" spans="1:11" x14ac:dyDescent="0.3">
      <c r="A834" s="6">
        <v>39122</v>
      </c>
      <c r="B834" s="4">
        <v>0.51052003101919707</v>
      </c>
      <c r="C834" s="4">
        <v>0.50225991850330565</v>
      </c>
      <c r="D834" s="4">
        <v>0.5138199585141765</v>
      </c>
      <c r="E834" s="4">
        <v>0.50434009871953089</v>
      </c>
      <c r="F834" s="4">
        <f t="shared" si="36"/>
        <v>2007</v>
      </c>
      <c r="G834" s="4">
        <v>0.50434009871953089</v>
      </c>
      <c r="H834" s="5">
        <f t="shared" si="37"/>
        <v>-1.2218346145987885E-2</v>
      </c>
      <c r="I834" s="4">
        <f t="shared" si="40"/>
        <v>3.879820232372468E-3</v>
      </c>
      <c r="J834" s="8">
        <f t="shared" si="38"/>
        <v>-8.973288337052094E-3</v>
      </c>
      <c r="K834" s="8">
        <f t="shared" si="39"/>
        <v>-8.6707452165527416E-3</v>
      </c>
    </row>
    <row r="835" spans="1:11" x14ac:dyDescent="0.3">
      <c r="A835" s="6">
        <v>39125</v>
      </c>
      <c r="B835" s="4">
        <v>0.51187996619544707</v>
      </c>
      <c r="C835" s="4">
        <v>0.51103999705640968</v>
      </c>
      <c r="D835" s="4">
        <v>0.51419010430860457</v>
      </c>
      <c r="E835" s="4">
        <v>0.51352997423106594</v>
      </c>
      <c r="F835" s="4">
        <f t="shared" ref="F835:F898" si="41">VALUE(TEXT(A835,"yyyy"))</f>
        <v>2007</v>
      </c>
      <c r="G835" s="4">
        <v>0.51352997423106594</v>
      </c>
      <c r="H835" s="5">
        <f t="shared" ref="H835:H898" si="42">LN(G835/G834)</f>
        <v>1.8057560528596851E-2</v>
      </c>
      <c r="I835" s="4">
        <f t="shared" si="40"/>
        <v>4.8069848851422202E-3</v>
      </c>
      <c r="J835" s="8">
        <f t="shared" si="38"/>
        <v>-1.1133581978005616E-2</v>
      </c>
      <c r="K835" s="8">
        <f t="shared" si="39"/>
        <v>-1.0831038857506263E-2</v>
      </c>
    </row>
    <row r="836" spans="1:11" x14ac:dyDescent="0.3">
      <c r="A836" s="6">
        <v>39126</v>
      </c>
      <c r="B836" s="4">
        <v>0.51358008459691151</v>
      </c>
      <c r="C836" s="4">
        <v>0.5122399741831053</v>
      </c>
      <c r="D836" s="4">
        <v>0.51525011528721332</v>
      </c>
      <c r="E836" s="4">
        <v>0.51393007467403984</v>
      </c>
      <c r="F836" s="4">
        <f t="shared" si="41"/>
        <v>2007</v>
      </c>
      <c r="G836" s="4">
        <v>0.51393007467403984</v>
      </c>
      <c r="H836" s="5">
        <f t="shared" si="42"/>
        <v>7.7881463833799841E-4</v>
      </c>
      <c r="I836" s="4">
        <f t="shared" si="40"/>
        <v>6.4253565659395861E-3</v>
      </c>
      <c r="J836" s="8">
        <f t="shared" si="38"/>
        <v>-1.4904387994263479E-2</v>
      </c>
      <c r="K836" s="8">
        <f t="shared" si="39"/>
        <v>-1.4601844873764126E-2</v>
      </c>
    </row>
    <row r="837" spans="1:11" x14ac:dyDescent="0.3">
      <c r="A837" s="6">
        <v>39127</v>
      </c>
      <c r="B837" s="4">
        <v>0.51393007467403984</v>
      </c>
      <c r="C837" s="4">
        <v>0.50892993917778295</v>
      </c>
      <c r="D837" s="4">
        <v>0.51393007467403984</v>
      </c>
      <c r="E837" s="4">
        <v>0.50892993917778295</v>
      </c>
      <c r="F837" s="4">
        <f t="shared" si="41"/>
        <v>2007</v>
      </c>
      <c r="G837" s="4">
        <v>0.50892993917778295</v>
      </c>
      <c r="H837" s="5">
        <f t="shared" si="42"/>
        <v>-9.776851685283373E-3</v>
      </c>
      <c r="I837" s="4">
        <f t="shared" si="40"/>
        <v>6.2325346139390624E-3</v>
      </c>
      <c r="J837" s="8">
        <f t="shared" si="38"/>
        <v>-1.4455112846102259E-2</v>
      </c>
      <c r="K837" s="8">
        <f t="shared" si="39"/>
        <v>-1.4152569725602906E-2</v>
      </c>
    </row>
    <row r="838" spans="1:11" x14ac:dyDescent="0.3">
      <c r="A838" s="6">
        <v>39128</v>
      </c>
      <c r="B838" s="4">
        <v>0.50892993917778295</v>
      </c>
      <c r="C838" s="4">
        <v>0.50840986172776992</v>
      </c>
      <c r="D838" s="4">
        <v>0.51257999451539404</v>
      </c>
      <c r="E838" s="4">
        <v>0.51244997207147647</v>
      </c>
      <c r="F838" s="4">
        <f t="shared" si="41"/>
        <v>2007</v>
      </c>
      <c r="G838" s="4">
        <v>0.51244997207147647</v>
      </c>
      <c r="H838" s="5">
        <f t="shared" si="42"/>
        <v>6.8927277523693625E-3</v>
      </c>
      <c r="I838" s="4">
        <f t="shared" si="40"/>
        <v>6.4999252444680718E-3</v>
      </c>
      <c r="J838" s="8">
        <f t="shared" si="38"/>
        <v>-1.507813301523485E-2</v>
      </c>
      <c r="K838" s="8">
        <f t="shared" si="39"/>
        <v>-1.4775589894735498E-2</v>
      </c>
    </row>
    <row r="839" spans="1:11" x14ac:dyDescent="0.3">
      <c r="A839" s="6">
        <v>39129</v>
      </c>
      <c r="B839" s="4">
        <v>0.51244997207147647</v>
      </c>
      <c r="C839" s="4">
        <v>0.51176994098780815</v>
      </c>
      <c r="D839" s="4">
        <v>0.51363996612030782</v>
      </c>
      <c r="E839" s="4">
        <v>0.5127900083892446</v>
      </c>
      <c r="F839" s="4">
        <f t="shared" si="41"/>
        <v>2007</v>
      </c>
      <c r="G839" s="4">
        <v>0.5127900083892446</v>
      </c>
      <c r="H839" s="5">
        <f t="shared" si="42"/>
        <v>6.6333021871326577E-4</v>
      </c>
      <c r="I839" s="4">
        <f t="shared" si="40"/>
        <v>6.5241603478723527E-3</v>
      </c>
      <c r="J839" s="8">
        <f t="shared" si="38"/>
        <v>-1.5134600806166826E-2</v>
      </c>
      <c r="K839" s="8">
        <f t="shared" si="39"/>
        <v>-1.4832057685667473E-2</v>
      </c>
    </row>
    <row r="840" spans="1:11" x14ac:dyDescent="0.3">
      <c r="A840" s="6">
        <v>39132</v>
      </c>
      <c r="B840" s="4">
        <v>0.51206003801533728</v>
      </c>
      <c r="C840" s="4">
        <v>0.51125005751563146</v>
      </c>
      <c r="D840" s="4">
        <v>0.5144001168717065</v>
      </c>
      <c r="E840" s="4">
        <v>0.51257999451539404</v>
      </c>
      <c r="F840" s="4">
        <f t="shared" si="41"/>
        <v>2007</v>
      </c>
      <c r="G840" s="4">
        <v>0.51257999451539404</v>
      </c>
      <c r="H840" s="5">
        <f t="shared" si="42"/>
        <v>-4.0963530470433223E-4</v>
      </c>
      <c r="I840" s="4">
        <f t="shared" si="40"/>
        <v>6.3274946518198181E-3</v>
      </c>
      <c r="J840" s="8">
        <f t="shared" si="38"/>
        <v>-1.467636973436442E-2</v>
      </c>
      <c r="K840" s="8">
        <f t="shared" si="39"/>
        <v>-1.4373826613865067E-2</v>
      </c>
    </row>
    <row r="841" spans="1:11" x14ac:dyDescent="0.3">
      <c r="A841" s="6">
        <v>39133</v>
      </c>
      <c r="B841" s="4">
        <v>0.51256002718618388</v>
      </c>
      <c r="C841" s="4">
        <v>0.51089013409844242</v>
      </c>
      <c r="D841" s="4">
        <v>0.51324005366437997</v>
      </c>
      <c r="E841" s="4">
        <v>0.51114004163746785</v>
      </c>
      <c r="F841" s="4">
        <f t="shared" si="41"/>
        <v>2007</v>
      </c>
      <c r="G841" s="4">
        <v>0.51114004163746785</v>
      </c>
      <c r="H841" s="5">
        <f t="shared" si="42"/>
        <v>-2.8131789487747302E-3</v>
      </c>
      <c r="I841" s="4">
        <f t="shared" si="40"/>
        <v>6.135554198249047E-3</v>
      </c>
      <c r="J841" s="8">
        <f t="shared" si="38"/>
        <v>-1.4229148477544524E-2</v>
      </c>
      <c r="K841" s="8">
        <f t="shared" si="39"/>
        <v>-1.3926605357045171E-2</v>
      </c>
    </row>
    <row r="842" spans="1:11" x14ac:dyDescent="0.3">
      <c r="A842" s="6">
        <v>39134</v>
      </c>
      <c r="B842" s="4">
        <v>0.51117008878002101</v>
      </c>
      <c r="C842" s="4">
        <v>0.51052003101919707</v>
      </c>
      <c r="D842" s="4">
        <v>0.51302993427060484</v>
      </c>
      <c r="E842" s="4">
        <v>0.51185009753303612</v>
      </c>
      <c r="F842" s="4">
        <f t="shared" si="41"/>
        <v>2007</v>
      </c>
      <c r="G842" s="4">
        <v>0.51185009753303612</v>
      </c>
      <c r="H842" s="5">
        <f t="shared" si="42"/>
        <v>1.3881971729904229E-3</v>
      </c>
      <c r="I842" s="4">
        <f t="shared" si="40"/>
        <v>5.9884190191019683E-3</v>
      </c>
      <c r="J842" s="8">
        <f t="shared" si="38"/>
        <v>-1.388632351013183E-2</v>
      </c>
      <c r="K842" s="8">
        <f t="shared" si="39"/>
        <v>-1.3583780389632477E-2</v>
      </c>
    </row>
    <row r="843" spans="1:11" x14ac:dyDescent="0.3">
      <c r="A843" s="6">
        <v>39135</v>
      </c>
      <c r="B843" s="4">
        <v>0.51176994098780815</v>
      </c>
      <c r="C843" s="4">
        <v>0.51019991673537357</v>
      </c>
      <c r="D843" s="4">
        <v>0.51366001768017788</v>
      </c>
      <c r="E843" s="4">
        <v>0.51114004163746785</v>
      </c>
      <c r="F843" s="4">
        <f t="shared" si="41"/>
        <v>2007</v>
      </c>
      <c r="G843" s="4">
        <v>0.51114004163746785</v>
      </c>
      <c r="H843" s="5">
        <f t="shared" si="42"/>
        <v>-1.3881971729904463E-3</v>
      </c>
      <c r="I843" s="4">
        <f t="shared" si="40"/>
        <v>5.8159365618021975E-3</v>
      </c>
      <c r="J843" s="8">
        <f t="shared" si="38"/>
        <v>-1.3484439384623364E-2</v>
      </c>
      <c r="K843" s="8">
        <f t="shared" si="39"/>
        <v>-1.3181896264124011E-2</v>
      </c>
    </row>
    <row r="844" spans="1:11" x14ac:dyDescent="0.3">
      <c r="A844" s="6">
        <v>39136</v>
      </c>
      <c r="B844" s="4">
        <v>0.51114004163746785</v>
      </c>
      <c r="C844" s="4">
        <v>0.50884991776985322</v>
      </c>
      <c r="D844" s="4">
        <v>0.51155997657055308</v>
      </c>
      <c r="E844" s="4">
        <v>0.5095001396030383</v>
      </c>
      <c r="F844" s="4">
        <f t="shared" si="41"/>
        <v>2007</v>
      </c>
      <c r="G844" s="4">
        <v>0.5095001396030383</v>
      </c>
      <c r="H844" s="5">
        <f t="shared" si="42"/>
        <v>-3.2134800799903628E-3</v>
      </c>
      <c r="I844" s="4">
        <f t="shared" si="40"/>
        <v>5.6490031411673891E-3</v>
      </c>
      <c r="J844" s="8">
        <f t="shared" si="38"/>
        <v>-1.3095484514544261E-2</v>
      </c>
      <c r="K844" s="8">
        <f t="shared" si="39"/>
        <v>-1.2792941394044908E-2</v>
      </c>
    </row>
    <row r="845" spans="1:11" x14ac:dyDescent="0.3">
      <c r="A845" s="6">
        <v>39139</v>
      </c>
      <c r="B845" s="4">
        <v>0.50909005752208558</v>
      </c>
      <c r="C845" s="4">
        <v>0.50870004247645351</v>
      </c>
      <c r="D845" s="4">
        <v>0.50987006471270857</v>
      </c>
      <c r="E845" s="4">
        <v>0.50919011784186896</v>
      </c>
      <c r="F845" s="4">
        <f t="shared" si="41"/>
        <v>2007</v>
      </c>
      <c r="G845" s="4">
        <v>0.50919011784186896</v>
      </c>
      <c r="H845" s="5">
        <f t="shared" si="42"/>
        <v>-6.0866739124073547E-4</v>
      </c>
      <c r="I845" s="4">
        <f t="shared" si="40"/>
        <v>5.5331862026371014E-3</v>
      </c>
      <c r="J845" s="8">
        <f t="shared" si="38"/>
        <v>-1.2825631047768689E-2</v>
      </c>
      <c r="K845" s="8">
        <f t="shared" si="39"/>
        <v>-1.2523087927269336E-2</v>
      </c>
    </row>
    <row r="846" spans="1:11" x14ac:dyDescent="0.3">
      <c r="A846" s="6">
        <v>39140</v>
      </c>
      <c r="B846" s="4">
        <v>0.50921993616418881</v>
      </c>
      <c r="C846" s="4">
        <v>0.50828995502142182</v>
      </c>
      <c r="D846" s="4">
        <v>0.51023011378131533</v>
      </c>
      <c r="E846" s="4">
        <v>0.5095001396030383</v>
      </c>
      <c r="F846" s="4">
        <f t="shared" si="41"/>
        <v>2007</v>
      </c>
      <c r="G846" s="4">
        <v>0.5095001396030383</v>
      </c>
      <c r="H846" s="5">
        <f t="shared" si="42"/>
        <v>6.0866739124067887E-4</v>
      </c>
      <c r="I846" s="4">
        <f t="shared" si="40"/>
        <v>5.3666944332111883E-3</v>
      </c>
      <c r="J846" s="8">
        <f t="shared" si="38"/>
        <v>-1.2437705225006312E-2</v>
      </c>
      <c r="K846" s="8">
        <f t="shared" si="39"/>
        <v>-1.213516210450696E-2</v>
      </c>
    </row>
    <row r="847" spans="1:11" x14ac:dyDescent="0.3">
      <c r="A847" s="6">
        <v>39141</v>
      </c>
      <c r="B847" s="4">
        <v>0.50945004358345125</v>
      </c>
      <c r="C847" s="4">
        <v>0.50890999621370958</v>
      </c>
      <c r="D847" s="4">
        <v>0.51210986190445462</v>
      </c>
      <c r="E847" s="4">
        <v>0.50916004376739732</v>
      </c>
      <c r="F847" s="4">
        <f t="shared" si="41"/>
        <v>2007</v>
      </c>
      <c r="G847" s="4">
        <v>0.50916004376739732</v>
      </c>
      <c r="H847" s="5">
        <f t="shared" si="42"/>
        <v>-6.6773170057969622E-4</v>
      </c>
      <c r="I847" s="4">
        <f t="shared" si="40"/>
        <v>5.2053389083403529E-3</v>
      </c>
      <c r="J847" s="8">
        <f t="shared" si="38"/>
        <v>-1.2061746852057265E-2</v>
      </c>
      <c r="K847" s="8">
        <f t="shared" si="39"/>
        <v>-1.1759203731557913E-2</v>
      </c>
    </row>
    <row r="848" spans="1:11" x14ac:dyDescent="0.3">
      <c r="A848" s="6">
        <v>39142</v>
      </c>
      <c r="B848" s="4">
        <v>0.5091400827658118</v>
      </c>
      <c r="C848" s="4">
        <v>0.50882998107661304</v>
      </c>
      <c r="D848" s="4">
        <v>0.51103999705640968</v>
      </c>
      <c r="E848" s="4">
        <v>0.5108301091439611</v>
      </c>
      <c r="F848" s="4">
        <f t="shared" si="41"/>
        <v>2007</v>
      </c>
      <c r="G848" s="4">
        <v>0.5108301091439611</v>
      </c>
      <c r="H848" s="5">
        <f t="shared" si="42"/>
        <v>3.2746725332712355E-3</v>
      </c>
      <c r="I848" s="4">
        <f t="shared" si="40"/>
        <v>5.0494130252018961E-3</v>
      </c>
      <c r="J848" s="8">
        <f t="shared" si="38"/>
        <v>-1.1698439544344661E-2</v>
      </c>
      <c r="K848" s="8">
        <f t="shared" si="39"/>
        <v>-1.1395896423845309E-2</v>
      </c>
    </row>
    <row r="849" spans="1:11" x14ac:dyDescent="0.3">
      <c r="A849" s="6">
        <v>39143</v>
      </c>
      <c r="B849" s="4">
        <v>0.5108301091439611</v>
      </c>
      <c r="C849" s="4">
        <v>0.51069992957447974</v>
      </c>
      <c r="D849" s="4">
        <v>0.51493014200228526</v>
      </c>
      <c r="E849" s="4">
        <v>0.51477003935416954</v>
      </c>
      <c r="F849" s="4">
        <f t="shared" si="41"/>
        <v>2007</v>
      </c>
      <c r="G849" s="4">
        <v>0.51477003935416954</v>
      </c>
      <c r="H849" s="5">
        <f t="shared" si="42"/>
        <v>7.6832079201337115E-3</v>
      </c>
      <c r="I849" s="4">
        <f t="shared" si="40"/>
        <v>4.9608654887170157E-3</v>
      </c>
      <c r="J849" s="8">
        <f t="shared" si="38"/>
        <v>-1.149212378433489E-2</v>
      </c>
      <c r="K849" s="8">
        <f t="shared" si="39"/>
        <v>-1.1189580663835538E-2</v>
      </c>
    </row>
    <row r="850" spans="1:11" x14ac:dyDescent="0.3">
      <c r="A850" s="6">
        <v>39146</v>
      </c>
      <c r="B850" s="4">
        <v>0.51692997356420112</v>
      </c>
      <c r="C850" s="4">
        <v>0.51692997356420112</v>
      </c>
      <c r="D850" s="4">
        <v>0.52115987256598795</v>
      </c>
      <c r="E850" s="4">
        <v>0.52061993339188573</v>
      </c>
      <c r="F850" s="4">
        <f t="shared" si="41"/>
        <v>2007</v>
      </c>
      <c r="G850" s="4">
        <v>0.52061993339188573</v>
      </c>
      <c r="H850" s="5">
        <f t="shared" si="42"/>
        <v>1.1300005677819172E-2</v>
      </c>
      <c r="I850" s="4">
        <f t="shared" si="40"/>
        <v>5.1648307087411131E-3</v>
      </c>
      <c r="J850" s="8">
        <f t="shared" si="38"/>
        <v>-1.1967362746991037E-2</v>
      </c>
      <c r="K850" s="8">
        <f t="shared" si="39"/>
        <v>-1.1664819626491685E-2</v>
      </c>
    </row>
    <row r="851" spans="1:11" x14ac:dyDescent="0.3">
      <c r="A851" s="6">
        <v>39147</v>
      </c>
      <c r="B851" s="4">
        <v>0.52071996825691069</v>
      </c>
      <c r="C851" s="4">
        <v>0.51652999283056367</v>
      </c>
      <c r="D851" s="4">
        <v>0.52071996825691069</v>
      </c>
      <c r="E851" s="4">
        <v>0.51674005236643694</v>
      </c>
      <c r="F851" s="4">
        <f t="shared" si="41"/>
        <v>2007</v>
      </c>
      <c r="G851" s="4">
        <v>0.51674005236643694</v>
      </c>
      <c r="H851" s="5">
        <f t="shared" si="42"/>
        <v>-7.4803330962905125E-3</v>
      </c>
      <c r="I851" s="4">
        <f t="shared" si="40"/>
        <v>5.7215693104324663E-3</v>
      </c>
      <c r="J851" s="8">
        <f t="shared" si="38"/>
        <v>-1.3264563688931889E-2</v>
      </c>
      <c r="K851" s="8">
        <f t="shared" si="39"/>
        <v>-1.2962020568432537E-2</v>
      </c>
    </row>
    <row r="852" spans="1:11" x14ac:dyDescent="0.3">
      <c r="A852" s="6">
        <v>39148</v>
      </c>
      <c r="B852" s="4">
        <v>0.51674005236643694</v>
      </c>
      <c r="C852" s="4">
        <v>0.51652999283056367</v>
      </c>
      <c r="D852" s="4">
        <v>0.51888992839837877</v>
      </c>
      <c r="E852" s="4">
        <v>0.51811001755356745</v>
      </c>
      <c r="F852" s="4">
        <f t="shared" si="41"/>
        <v>2007</v>
      </c>
      <c r="G852" s="4">
        <v>0.51811001755356745</v>
      </c>
      <c r="H852" s="5">
        <f t="shared" si="42"/>
        <v>2.6476608104913551E-3</v>
      </c>
      <c r="I852" s="4">
        <f t="shared" si="40"/>
        <v>5.8420456216573E-3</v>
      </c>
      <c r="J852" s="8">
        <f t="shared" si="38"/>
        <v>-1.3545273494085752E-2</v>
      </c>
      <c r="K852" s="8">
        <f t="shared" si="39"/>
        <v>-1.3242730373586399E-2</v>
      </c>
    </row>
    <row r="853" spans="1:11" x14ac:dyDescent="0.3">
      <c r="A853" s="6">
        <v>39149</v>
      </c>
      <c r="B853" s="4">
        <v>0.5181298827264823</v>
      </c>
      <c r="C853" s="4">
        <v>0.51669012439831441</v>
      </c>
      <c r="D853" s="4">
        <v>0.51867004701225305</v>
      </c>
      <c r="E853" s="4">
        <v>0.51819002442747775</v>
      </c>
      <c r="F853" s="4">
        <f t="shared" si="41"/>
        <v>2007</v>
      </c>
      <c r="G853" s="4">
        <v>0.51819002442747775</v>
      </c>
      <c r="H853" s="5">
        <f t="shared" si="42"/>
        <v>1.5440870564143442E-4</v>
      </c>
      <c r="I853" s="4">
        <f t="shared" si="40"/>
        <v>5.7010817998725833E-3</v>
      </c>
      <c r="J853" s="8">
        <f t="shared" si="38"/>
        <v>-1.3216827789327363E-2</v>
      </c>
      <c r="K853" s="8">
        <f t="shared" si="39"/>
        <v>-1.291428466882801E-2</v>
      </c>
    </row>
    <row r="854" spans="1:11" x14ac:dyDescent="0.3">
      <c r="A854" s="6">
        <v>39150</v>
      </c>
      <c r="B854" s="4">
        <v>0.51819002442747775</v>
      </c>
      <c r="C854" s="4">
        <v>0.51669012439831441</v>
      </c>
      <c r="D854" s="4">
        <v>0.51869990979808567</v>
      </c>
      <c r="E854" s="4">
        <v>0.51700988367794631</v>
      </c>
      <c r="F854" s="4">
        <f t="shared" si="41"/>
        <v>2007</v>
      </c>
      <c r="G854" s="4">
        <v>0.51700988367794631</v>
      </c>
      <c r="H854" s="5">
        <f t="shared" si="42"/>
        <v>-2.2800258221424789E-3</v>
      </c>
      <c r="I854" s="4">
        <f t="shared" si="40"/>
        <v>5.5275332826144772E-3</v>
      </c>
      <c r="J854" s="8">
        <f t="shared" si="38"/>
        <v>-1.2812459744115975E-2</v>
      </c>
      <c r="K854" s="8">
        <f t="shared" si="39"/>
        <v>-1.2509916623616623E-2</v>
      </c>
    </row>
    <row r="855" spans="1:11" x14ac:dyDescent="0.3">
      <c r="A855" s="6">
        <v>39153</v>
      </c>
      <c r="B855" s="4">
        <v>0.51608002130378328</v>
      </c>
      <c r="C855" s="4">
        <v>0.51462009972308287</v>
      </c>
      <c r="D855" s="4">
        <v>0.51920999084632791</v>
      </c>
      <c r="E855" s="4">
        <v>0.51753994632075673</v>
      </c>
      <c r="F855" s="4">
        <f t="shared" si="41"/>
        <v>2007</v>
      </c>
      <c r="G855" s="4">
        <v>0.51753994632075673</v>
      </c>
      <c r="H855" s="5">
        <f t="shared" si="42"/>
        <v>1.0247214272781392E-3</v>
      </c>
      <c r="I855" s="4">
        <f t="shared" si="40"/>
        <v>5.3881646043865737E-3</v>
      </c>
      <c r="J855" s="8">
        <f t="shared" si="38"/>
        <v>-1.248773072384496E-2</v>
      </c>
      <c r="K855" s="8">
        <f t="shared" si="39"/>
        <v>-1.2185187603345608E-2</v>
      </c>
    </row>
    <row r="856" spans="1:11" x14ac:dyDescent="0.3">
      <c r="A856" s="6">
        <v>39154</v>
      </c>
      <c r="B856" s="4">
        <v>0.517490131463193</v>
      </c>
      <c r="C856" s="4">
        <v>0.51679987183363185</v>
      </c>
      <c r="D856" s="4">
        <v>0.51878009897286725</v>
      </c>
      <c r="E856" s="4">
        <v>0.51846002854640916</v>
      </c>
      <c r="F856" s="4">
        <f t="shared" si="41"/>
        <v>2007</v>
      </c>
      <c r="G856" s="4">
        <v>0.51846002854640916</v>
      </c>
      <c r="H856" s="5">
        <f t="shared" si="42"/>
        <v>1.7762210229248451E-3</v>
      </c>
      <c r="I856" s="4">
        <f t="shared" si="40"/>
        <v>5.2300460778025503E-3</v>
      </c>
      <c r="J856" s="8">
        <f t="shared" si="38"/>
        <v>-1.2119314556904185E-2</v>
      </c>
      <c r="K856" s="8">
        <f t="shared" si="39"/>
        <v>-1.1816771436404833E-2</v>
      </c>
    </row>
    <row r="857" spans="1:11" x14ac:dyDescent="0.3">
      <c r="A857" s="6">
        <v>39155</v>
      </c>
      <c r="B857" s="4">
        <v>0.5183799382816846</v>
      </c>
      <c r="C857" s="4">
        <v>0.51561993242285165</v>
      </c>
      <c r="D857" s="4">
        <v>0.52035011236960671</v>
      </c>
      <c r="E857" s="4">
        <v>0.51576008078865898</v>
      </c>
      <c r="F857" s="4">
        <f t="shared" si="41"/>
        <v>2007</v>
      </c>
      <c r="G857" s="4">
        <v>0.51576008078865898</v>
      </c>
      <c r="H857" s="5">
        <f t="shared" si="42"/>
        <v>-5.2212364989875455E-3</v>
      </c>
      <c r="I857" s="4">
        <f t="shared" si="40"/>
        <v>5.0893493419806009E-3</v>
      </c>
      <c r="J857" s="8">
        <f t="shared" si="38"/>
        <v>-1.1791491162439043E-2</v>
      </c>
      <c r="K857" s="8">
        <f t="shared" si="39"/>
        <v>-1.148894804193969E-2</v>
      </c>
    </row>
    <row r="858" spans="1:11" x14ac:dyDescent="0.3">
      <c r="A858" s="6">
        <v>39156</v>
      </c>
      <c r="B858" s="4">
        <v>0.51578003219498958</v>
      </c>
      <c r="C858" s="4">
        <v>0.51578003219498958</v>
      </c>
      <c r="D858" s="4">
        <v>0.51772991997448625</v>
      </c>
      <c r="E858" s="4">
        <v>0.51581009522885979</v>
      </c>
      <c r="F858" s="4">
        <f t="shared" si="41"/>
        <v>2007</v>
      </c>
      <c r="G858" s="4">
        <v>0.51581009522885979</v>
      </c>
      <c r="H858" s="5">
        <f t="shared" si="42"/>
        <v>9.6967596393836424E-5</v>
      </c>
      <c r="I858" s="4">
        <f t="shared" si="40"/>
        <v>5.0973588019617424E-3</v>
      </c>
      <c r="J858" s="8">
        <f t="shared" si="38"/>
        <v>-1.1810153204195104E-2</v>
      </c>
      <c r="K858" s="8">
        <f t="shared" si="39"/>
        <v>-1.1507610083695751E-2</v>
      </c>
    </row>
    <row r="859" spans="1:11" x14ac:dyDescent="0.3">
      <c r="A859" s="6">
        <v>39157</v>
      </c>
      <c r="B859" s="4">
        <v>0.51576008078865898</v>
      </c>
      <c r="C859" s="4">
        <v>0.51286995874474051</v>
      </c>
      <c r="D859" s="4">
        <v>0.51626012902373142</v>
      </c>
      <c r="E859" s="4">
        <v>0.51477003935416954</v>
      </c>
      <c r="F859" s="4">
        <f t="shared" si="41"/>
        <v>2007</v>
      </c>
      <c r="G859" s="4">
        <v>0.51477003935416954</v>
      </c>
      <c r="H859" s="5">
        <f t="shared" si="42"/>
        <v>-2.0183898231283534E-3</v>
      </c>
      <c r="I859" s="4">
        <f t="shared" si="40"/>
        <v>4.9421297952872163E-3</v>
      </c>
      <c r="J859" s="8">
        <f t="shared" si="38"/>
        <v>-1.1448469618643457E-2</v>
      </c>
      <c r="K859" s="8">
        <f t="shared" si="39"/>
        <v>-1.1145926498144105E-2</v>
      </c>
    </row>
    <row r="860" spans="1:11" x14ac:dyDescent="0.3">
      <c r="A860" s="6">
        <v>39160</v>
      </c>
      <c r="B860" s="4">
        <v>0.51503993877205212</v>
      </c>
      <c r="C860" s="4">
        <v>0.51352997423106594</v>
      </c>
      <c r="D860" s="4">
        <v>0.51536004856753104</v>
      </c>
      <c r="E860" s="4">
        <v>0.5138199585141765</v>
      </c>
      <c r="F860" s="4">
        <f t="shared" si="41"/>
        <v>2007</v>
      </c>
      <c r="G860" s="4">
        <v>0.5138199585141765</v>
      </c>
      <c r="H860" s="5">
        <f t="shared" si="42"/>
        <v>-1.8473465854348412E-3</v>
      </c>
      <c r="I860" s="4">
        <f t="shared" si="40"/>
        <v>4.8170117238122024E-3</v>
      </c>
      <c r="J860" s="8">
        <f t="shared" si="38"/>
        <v>-1.1156944512106675E-2</v>
      </c>
      <c r="K860" s="8">
        <f t="shared" si="39"/>
        <v>-1.0854401391607323E-2</v>
      </c>
    </row>
    <row r="861" spans="1:11" x14ac:dyDescent="0.3">
      <c r="A861" s="6">
        <v>39161</v>
      </c>
      <c r="B861" s="4">
        <v>0.51377006528989988</v>
      </c>
      <c r="C861" s="4">
        <v>0.50954998583451039</v>
      </c>
      <c r="D861" s="4">
        <v>0.51443001925511556</v>
      </c>
      <c r="E861" s="4">
        <v>0.50970997502421123</v>
      </c>
      <c r="F861" s="4">
        <f t="shared" si="41"/>
        <v>2007</v>
      </c>
      <c r="G861" s="4">
        <v>0.50970997502421123</v>
      </c>
      <c r="H861" s="5">
        <f t="shared" si="42"/>
        <v>-8.0310412927164909E-3</v>
      </c>
      <c r="I861" s="4">
        <f t="shared" si="40"/>
        <v>4.692136740857689E-3</v>
      </c>
      <c r="J861" s="8">
        <f t="shared" si="38"/>
        <v>-1.0865985801822658E-2</v>
      </c>
      <c r="K861" s="8">
        <f t="shared" si="39"/>
        <v>-1.0563442681323306E-2</v>
      </c>
    </row>
    <row r="862" spans="1:11" x14ac:dyDescent="0.3">
      <c r="A862" s="6">
        <v>39162</v>
      </c>
      <c r="B862" s="4">
        <v>0.50979000730019286</v>
      </c>
      <c r="C862" s="4">
        <v>0.50773998838290912</v>
      </c>
      <c r="D862" s="4">
        <v>0.51106010731240137</v>
      </c>
      <c r="E862" s="4">
        <v>0.50805005309123052</v>
      </c>
      <c r="F862" s="4">
        <f t="shared" si="41"/>
        <v>2007</v>
      </c>
      <c r="G862" s="4">
        <v>0.50805005309123052</v>
      </c>
      <c r="H862" s="5">
        <f t="shared" si="42"/>
        <v>-3.2619151055951969E-3</v>
      </c>
      <c r="I862" s="4">
        <f t="shared" si="40"/>
        <v>4.9563127239845607E-3</v>
      </c>
      <c r="J862" s="8">
        <f t="shared" si="38"/>
        <v>-1.1481515842508269E-2</v>
      </c>
      <c r="K862" s="8">
        <f t="shared" si="39"/>
        <v>-1.1178972722008917E-2</v>
      </c>
    </row>
    <row r="863" spans="1:11" x14ac:dyDescent="0.3">
      <c r="A863" s="6">
        <v>39163</v>
      </c>
      <c r="B863" s="4">
        <v>0.50802992093022314</v>
      </c>
      <c r="C863" s="4">
        <v>0.50709990578083752</v>
      </c>
      <c r="D863" s="4">
        <v>0.50967983951201212</v>
      </c>
      <c r="E863" s="4">
        <v>0.50887995521856388</v>
      </c>
      <c r="F863" s="4">
        <f t="shared" si="41"/>
        <v>2007</v>
      </c>
      <c r="G863" s="4">
        <v>0.50887995521856388</v>
      </c>
      <c r="H863" s="5">
        <f t="shared" si="42"/>
        <v>1.6321719386566587E-3</v>
      </c>
      <c r="I863" s="4">
        <f t="shared" si="40"/>
        <v>4.871297473797098E-3</v>
      </c>
      <c r="J863" s="8">
        <f t="shared" si="38"/>
        <v>-1.1283430309571482E-2</v>
      </c>
      <c r="K863" s="8">
        <f t="shared" si="39"/>
        <v>-1.0980887189072129E-2</v>
      </c>
    </row>
    <row r="864" spans="1:11" x14ac:dyDescent="0.3">
      <c r="A864" s="6">
        <v>39164</v>
      </c>
      <c r="B864" s="4">
        <v>0.50890999621370958</v>
      </c>
      <c r="C864" s="4">
        <v>0.50799998374400046</v>
      </c>
      <c r="D864" s="4">
        <v>0.51041006855317628</v>
      </c>
      <c r="E864" s="4">
        <v>0.50954998583451039</v>
      </c>
      <c r="F864" s="4">
        <f t="shared" si="41"/>
        <v>2007</v>
      </c>
      <c r="G864" s="4">
        <v>0.50954998583451039</v>
      </c>
      <c r="H864" s="5">
        <f t="shared" si="42"/>
        <v>1.3158111041505238E-3</v>
      </c>
      <c r="I864" s="4">
        <f t="shared" si="40"/>
        <v>4.7397896417213457E-3</v>
      </c>
      <c r="J864" s="8">
        <f t="shared" si="38"/>
        <v>-1.0977017060834978E-2</v>
      </c>
      <c r="K864" s="8">
        <f t="shared" si="39"/>
        <v>-1.0674473940335626E-2</v>
      </c>
    </row>
    <row r="865" spans="1:11" x14ac:dyDescent="0.3">
      <c r="A865" s="6">
        <v>39167</v>
      </c>
      <c r="B865" s="4">
        <v>0.51026005403653973</v>
      </c>
      <c r="C865" s="4">
        <v>0.50705002352712114</v>
      </c>
      <c r="D865" s="4">
        <v>0.51054010037218378</v>
      </c>
      <c r="E865" s="4">
        <v>0.5075899931678387</v>
      </c>
      <c r="F865" s="4">
        <f t="shared" si="41"/>
        <v>2007</v>
      </c>
      <c r="G865" s="4">
        <v>0.5075899931678387</v>
      </c>
      <c r="H865" s="5">
        <f t="shared" si="42"/>
        <v>-3.853933840144094E-3</v>
      </c>
      <c r="I865" s="4">
        <f t="shared" si="40"/>
        <v>4.6066854709879181E-3</v>
      </c>
      <c r="J865" s="8">
        <f t="shared" si="38"/>
        <v>-1.0666884343026092E-2</v>
      </c>
      <c r="K865" s="8">
        <f t="shared" si="39"/>
        <v>-1.0364341222526739E-2</v>
      </c>
    </row>
    <row r="866" spans="1:11" x14ac:dyDescent="0.3">
      <c r="A866" s="6">
        <v>39168</v>
      </c>
      <c r="B866" s="4">
        <v>0.50756010780576688</v>
      </c>
      <c r="C866" s="4">
        <v>0.50750987741098907</v>
      </c>
      <c r="D866" s="4">
        <v>0.50945004358345125</v>
      </c>
      <c r="E866" s="4">
        <v>0.50844010575554199</v>
      </c>
      <c r="F866" s="4">
        <f t="shared" si="41"/>
        <v>2007</v>
      </c>
      <c r="G866" s="4">
        <v>0.50844010575554199</v>
      </c>
      <c r="H866" s="5">
        <f t="shared" si="42"/>
        <v>1.6734007919309761E-3</v>
      </c>
      <c r="I866" s="4">
        <f t="shared" si="40"/>
        <v>4.5650220513757623E-3</v>
      </c>
      <c r="J866" s="8">
        <f t="shared" ref="J866:J929" si="43">AVERAGE($H$1:$H$5181)+((-1)*I866*2.33)</f>
        <v>-1.056980857532977E-2</v>
      </c>
      <c r="K866" s="8">
        <f t="shared" ref="K866:K929" si="44">AVERAGEIF($F$545:$F$5181,F866,$H$1:$H$5181)+((-1)*I866*2.33)</f>
        <v>-1.0267265454830417E-2</v>
      </c>
    </row>
    <row r="867" spans="1:11" x14ac:dyDescent="0.3">
      <c r="A867" s="6">
        <v>39169</v>
      </c>
      <c r="B867" s="4">
        <v>0.50844010575554199</v>
      </c>
      <c r="C867" s="4">
        <v>0.50817991805090634</v>
      </c>
      <c r="D867" s="4">
        <v>0.50994000555834607</v>
      </c>
      <c r="E867" s="4">
        <v>0.5095299942474063</v>
      </c>
      <c r="F867" s="4">
        <f t="shared" si="41"/>
        <v>2007</v>
      </c>
      <c r="G867" s="4">
        <v>0.5095299942474063</v>
      </c>
      <c r="H867" s="5">
        <f t="shared" si="42"/>
        <v>2.1412984689899509E-3</v>
      </c>
      <c r="I867" s="4">
        <f t="shared" ref="I867:I930" si="45">SQRT((I866^2)*0.94+(H866^2)*0.06)</f>
        <v>4.4448933578208902E-3</v>
      </c>
      <c r="J867" s="8">
        <f t="shared" si="43"/>
        <v>-1.0289908719346917E-2</v>
      </c>
      <c r="K867" s="8">
        <f t="shared" si="44"/>
        <v>-9.9873655988475651E-3</v>
      </c>
    </row>
    <row r="868" spans="1:11" x14ac:dyDescent="0.3">
      <c r="A868" s="6">
        <v>39170</v>
      </c>
      <c r="B868" s="4">
        <v>0.5095299942474063</v>
      </c>
      <c r="C868" s="4">
        <v>0.50867002626263347</v>
      </c>
      <c r="D868" s="4">
        <v>0.50967983951201212</v>
      </c>
      <c r="E868" s="4">
        <v>0.50937011800577525</v>
      </c>
      <c r="F868" s="4">
        <f t="shared" si="41"/>
        <v>2007</v>
      </c>
      <c r="G868" s="4">
        <v>0.50937011800577525</v>
      </c>
      <c r="H868" s="5">
        <f t="shared" si="42"/>
        <v>-3.138212294228203E-4</v>
      </c>
      <c r="I868" s="4">
        <f t="shared" si="45"/>
        <v>4.3412857418804133E-3</v>
      </c>
      <c r="J868" s="8">
        <f t="shared" si="43"/>
        <v>-1.0048502974205606E-2</v>
      </c>
      <c r="K868" s="8">
        <f t="shared" si="44"/>
        <v>-9.7459598537062535E-3</v>
      </c>
    </row>
    <row r="869" spans="1:11" x14ac:dyDescent="0.3">
      <c r="A869" s="6">
        <v>39171</v>
      </c>
      <c r="B869" s="4">
        <v>0.50939995741416355</v>
      </c>
      <c r="C869" s="4">
        <v>0.50731008466498007</v>
      </c>
      <c r="D869" s="4">
        <v>0.51257999451539404</v>
      </c>
      <c r="E869" s="4">
        <v>0.51215995779801948</v>
      </c>
      <c r="F869" s="4">
        <f t="shared" si="41"/>
        <v>2007</v>
      </c>
      <c r="G869" s="4">
        <v>0.51215995779801948</v>
      </c>
      <c r="H869" s="5">
        <f t="shared" si="42"/>
        <v>5.4620941554992921E-3</v>
      </c>
      <c r="I869" s="4">
        <f t="shared" si="45"/>
        <v>4.2097345765424576E-3</v>
      </c>
      <c r="J869" s="8">
        <f t="shared" si="43"/>
        <v>-9.7419887589681696E-3</v>
      </c>
      <c r="K869" s="8">
        <f t="shared" si="44"/>
        <v>-9.4394456384688172E-3</v>
      </c>
    </row>
    <row r="870" spans="1:11" x14ac:dyDescent="0.3">
      <c r="A870" s="6">
        <v>39174</v>
      </c>
      <c r="B870" s="4">
        <v>0.5080998741436612</v>
      </c>
      <c r="C870" s="4">
        <v>0.50502015282919865</v>
      </c>
      <c r="D870" s="4">
        <v>0.50844010575554199</v>
      </c>
      <c r="E870" s="4">
        <v>0.50551005965018703</v>
      </c>
      <c r="F870" s="4">
        <f t="shared" si="41"/>
        <v>2007</v>
      </c>
      <c r="G870" s="4">
        <v>0.50551005965018703</v>
      </c>
      <c r="H870" s="5">
        <f t="shared" si="42"/>
        <v>-1.3069055163022649E-2</v>
      </c>
      <c r="I870" s="4">
        <f t="shared" si="45"/>
        <v>4.2951858686735844E-3</v>
      </c>
      <c r="J870" s="8">
        <f t="shared" si="43"/>
        <v>-9.9410902696336952E-3</v>
      </c>
      <c r="K870" s="8">
        <f t="shared" si="44"/>
        <v>-9.6385471491343428E-3</v>
      </c>
    </row>
    <row r="871" spans="1:11" x14ac:dyDescent="0.3">
      <c r="A871" s="6">
        <v>39175</v>
      </c>
      <c r="B871" s="4">
        <v>0.50555989494465381</v>
      </c>
      <c r="C871" s="4">
        <v>0.50445993024328084</v>
      </c>
      <c r="D871" s="4">
        <v>0.50673989395960983</v>
      </c>
      <c r="E871" s="4">
        <v>0.50673989395960983</v>
      </c>
      <c r="F871" s="4">
        <f t="shared" si="41"/>
        <v>2007</v>
      </c>
      <c r="G871" s="4">
        <v>0.50673989395960983</v>
      </c>
      <c r="H871" s="5">
        <f t="shared" si="42"/>
        <v>2.4299036224396777E-3</v>
      </c>
      <c r="I871" s="4">
        <f t="shared" si="45"/>
        <v>5.2525914098579748E-3</v>
      </c>
      <c r="J871" s="8">
        <f t="shared" si="43"/>
        <v>-1.2171845180593324E-2</v>
      </c>
      <c r="K871" s="8">
        <f t="shared" si="44"/>
        <v>-1.1869302060093971E-2</v>
      </c>
    </row>
    <row r="872" spans="1:11" x14ac:dyDescent="0.3">
      <c r="A872" s="6">
        <v>39176</v>
      </c>
      <c r="B872" s="4">
        <v>0.50669008250434611</v>
      </c>
      <c r="C872" s="4">
        <v>0.50573989493759419</v>
      </c>
      <c r="D872" s="4">
        <v>0.50695003145624951</v>
      </c>
      <c r="E872" s="4">
        <v>0.5059699393139655</v>
      </c>
      <c r="F872" s="4">
        <f t="shared" si="41"/>
        <v>2007</v>
      </c>
      <c r="G872" s="4">
        <v>0.5059699393139655</v>
      </c>
      <c r="H872" s="5">
        <f t="shared" si="42"/>
        <v>-1.5205832286849551E-3</v>
      </c>
      <c r="I872" s="4">
        <f t="shared" si="45"/>
        <v>5.1272409173589344E-3</v>
      </c>
      <c r="J872" s="8">
        <f t="shared" si="43"/>
        <v>-1.187977853307056E-2</v>
      </c>
      <c r="K872" s="8">
        <f t="shared" si="44"/>
        <v>-1.1577235412571208E-2</v>
      </c>
    </row>
    <row r="873" spans="1:11" x14ac:dyDescent="0.3">
      <c r="A873" s="6">
        <v>39177</v>
      </c>
      <c r="B873" s="4">
        <v>0.5059699393139655</v>
      </c>
      <c r="C873" s="4">
        <v>0.50581996451167133</v>
      </c>
      <c r="D873" s="4">
        <v>0.5080998741436612</v>
      </c>
      <c r="E873" s="4">
        <v>0.50723005723583969</v>
      </c>
      <c r="F873" s="4">
        <f t="shared" si="41"/>
        <v>2007</v>
      </c>
      <c r="G873" s="4">
        <v>0.50723005723583969</v>
      </c>
      <c r="H873" s="5">
        <f t="shared" si="42"/>
        <v>2.4874034265286045E-3</v>
      </c>
      <c r="I873" s="4">
        <f t="shared" si="45"/>
        <v>4.9849788224708425E-3</v>
      </c>
      <c r="J873" s="8">
        <f t="shared" si="43"/>
        <v>-1.1548307851981306E-2</v>
      </c>
      <c r="K873" s="8">
        <f t="shared" si="44"/>
        <v>-1.1245764731481953E-2</v>
      </c>
    </row>
    <row r="874" spans="1:11" x14ac:dyDescent="0.3">
      <c r="A874" s="6">
        <v>39178</v>
      </c>
      <c r="B874" s="4">
        <v>0.50719995698944365</v>
      </c>
      <c r="C874" s="4">
        <v>0.50337006256889882</v>
      </c>
      <c r="D874" s="4">
        <v>0.50916004376739732</v>
      </c>
      <c r="E874" s="4">
        <v>0.50364995119631972</v>
      </c>
      <c r="F874" s="4">
        <f t="shared" si="41"/>
        <v>2007</v>
      </c>
      <c r="G874" s="4">
        <v>0.50364995119631972</v>
      </c>
      <c r="H874" s="5">
        <f t="shared" si="42"/>
        <v>-7.0831769901223409E-3</v>
      </c>
      <c r="I874" s="4">
        <f t="shared" si="45"/>
        <v>4.8713697844889785E-3</v>
      </c>
      <c r="J874" s="8">
        <f t="shared" si="43"/>
        <v>-1.1283598793483562E-2</v>
      </c>
      <c r="K874" s="8">
        <f t="shared" si="44"/>
        <v>-1.098105567298421E-2</v>
      </c>
    </row>
    <row r="875" spans="1:11" x14ac:dyDescent="0.3">
      <c r="A875" s="6">
        <v>39181</v>
      </c>
      <c r="B875" s="4">
        <v>0.50890999621370958</v>
      </c>
      <c r="C875" s="4">
        <v>0.50882998107661304</v>
      </c>
      <c r="D875" s="4">
        <v>0.51031004907651745</v>
      </c>
      <c r="E875" s="4">
        <v>0.50967983951201212</v>
      </c>
      <c r="F875" s="4">
        <f t="shared" si="41"/>
        <v>2007</v>
      </c>
      <c r="G875" s="4">
        <v>0.50967983951201212</v>
      </c>
      <c r="H875" s="5">
        <f t="shared" si="42"/>
        <v>1.1901277439587517E-2</v>
      </c>
      <c r="I875" s="4">
        <f t="shared" si="45"/>
        <v>5.0315715973244558E-3</v>
      </c>
      <c r="J875" s="8">
        <f t="shared" si="43"/>
        <v>-1.1656869017390225E-2</v>
      </c>
      <c r="K875" s="8">
        <f t="shared" si="44"/>
        <v>-1.1354325896890873E-2</v>
      </c>
    </row>
    <row r="876" spans="1:11" x14ac:dyDescent="0.3">
      <c r="A876" s="6">
        <v>39182</v>
      </c>
      <c r="B876" s="4">
        <v>0.50967983951201212</v>
      </c>
      <c r="C876" s="4">
        <v>0.50634988067865061</v>
      </c>
      <c r="D876" s="4">
        <v>0.50979000730019286</v>
      </c>
      <c r="E876" s="4">
        <v>0.50715005505113853</v>
      </c>
      <c r="F876" s="4">
        <f t="shared" si="41"/>
        <v>2007</v>
      </c>
      <c r="G876" s="4">
        <v>0.50715005505113853</v>
      </c>
      <c r="H876" s="5">
        <f t="shared" si="42"/>
        <v>-4.9758365562715982E-3</v>
      </c>
      <c r="I876" s="4">
        <f t="shared" si="45"/>
        <v>5.6829687889609366E-3</v>
      </c>
      <c r="J876" s="8">
        <f t="shared" si="43"/>
        <v>-1.3174624473903225E-2</v>
      </c>
      <c r="K876" s="8">
        <f t="shared" si="44"/>
        <v>-1.2872081353403873E-2</v>
      </c>
    </row>
    <row r="877" spans="1:11" x14ac:dyDescent="0.3">
      <c r="A877" s="6">
        <v>39183</v>
      </c>
      <c r="B877" s="4">
        <v>0.50715005505113853</v>
      </c>
      <c r="C877" s="4">
        <v>0.50469008495952894</v>
      </c>
      <c r="D877" s="4">
        <v>0.50725012605165631</v>
      </c>
      <c r="E877" s="4">
        <v>0.50602012138410679</v>
      </c>
      <c r="F877" s="4">
        <f t="shared" si="41"/>
        <v>2007</v>
      </c>
      <c r="G877" s="4">
        <v>0.50602012138410679</v>
      </c>
      <c r="H877" s="5">
        <f t="shared" si="42"/>
        <v>-2.2304922939362219E-3</v>
      </c>
      <c r="I877" s="4">
        <f t="shared" si="45"/>
        <v>5.6430402414841601E-3</v>
      </c>
      <c r="J877" s="8">
        <f t="shared" si="43"/>
        <v>-1.3081590958282336E-2</v>
      </c>
      <c r="K877" s="8">
        <f t="shared" si="44"/>
        <v>-1.2779047837782984E-2</v>
      </c>
    </row>
    <row r="878" spans="1:11" x14ac:dyDescent="0.3">
      <c r="A878" s="6">
        <v>39184</v>
      </c>
      <c r="B878" s="4">
        <v>0.50586986093131647</v>
      </c>
      <c r="C878" s="4">
        <v>0.50495002509601628</v>
      </c>
      <c r="D878" s="4">
        <v>0.50684006003013671</v>
      </c>
      <c r="E878" s="4">
        <v>0.50495002509601628</v>
      </c>
      <c r="F878" s="4">
        <f t="shared" si="41"/>
        <v>2007</v>
      </c>
      <c r="G878" s="4">
        <v>0.50495002509601628</v>
      </c>
      <c r="H878" s="5">
        <f t="shared" si="42"/>
        <v>-2.1169699055072267E-3</v>
      </c>
      <c r="I878" s="4">
        <f t="shared" si="45"/>
        <v>5.4983429075847537E-3</v>
      </c>
      <c r="J878" s="8">
        <f t="shared" si="43"/>
        <v>-1.2744446170296719E-2</v>
      </c>
      <c r="K878" s="8">
        <f t="shared" si="44"/>
        <v>-1.2441903049797367E-2</v>
      </c>
    </row>
    <row r="879" spans="1:11" x14ac:dyDescent="0.3">
      <c r="A879" s="6">
        <v>39185</v>
      </c>
      <c r="B879" s="4">
        <v>0.50495002509601628</v>
      </c>
      <c r="C879" s="4">
        <v>0.50282006634207954</v>
      </c>
      <c r="D879" s="4">
        <v>0.50532996783574757</v>
      </c>
      <c r="E879" s="4">
        <v>0.50339996335248272</v>
      </c>
      <c r="F879" s="4">
        <f t="shared" si="41"/>
        <v>2007</v>
      </c>
      <c r="G879" s="4">
        <v>0.50339996335248272</v>
      </c>
      <c r="H879" s="5">
        <f t="shared" si="42"/>
        <v>-3.0744542713489306E-3</v>
      </c>
      <c r="I879" s="4">
        <f t="shared" si="45"/>
        <v>5.3560024216269455E-3</v>
      </c>
      <c r="J879" s="8">
        <f t="shared" si="43"/>
        <v>-1.2412792838015026E-2</v>
      </c>
      <c r="K879" s="8">
        <f t="shared" si="44"/>
        <v>-1.2110249717515674E-2</v>
      </c>
    </row>
    <row r="880" spans="1:11" x14ac:dyDescent="0.3">
      <c r="A880" s="6">
        <v>39188</v>
      </c>
      <c r="B880" s="4">
        <v>0.50284004054902087</v>
      </c>
      <c r="C880" s="4">
        <v>0.50149998645950034</v>
      </c>
      <c r="D880" s="4">
        <v>0.50331989804752153</v>
      </c>
      <c r="E880" s="4">
        <v>0.50284004054902087</v>
      </c>
      <c r="F880" s="4">
        <f t="shared" si="41"/>
        <v>2007</v>
      </c>
      <c r="G880" s="4">
        <v>0.50284004054902087</v>
      </c>
      <c r="H880" s="5">
        <f t="shared" si="42"/>
        <v>-1.1129012145846464E-3</v>
      </c>
      <c r="I880" s="4">
        <f t="shared" si="45"/>
        <v>5.247160409978165E-3</v>
      </c>
      <c r="J880" s="8">
        <f t="shared" si="43"/>
        <v>-1.2159190950873368E-2</v>
      </c>
      <c r="K880" s="8">
        <f t="shared" si="44"/>
        <v>-1.1856647830374016E-2</v>
      </c>
    </row>
    <row r="881" spans="1:11" x14ac:dyDescent="0.3">
      <c r="A881" s="6">
        <v>39189</v>
      </c>
      <c r="B881" s="4">
        <v>0.50282006634207954</v>
      </c>
      <c r="C881" s="4">
        <v>0.4979100226798015</v>
      </c>
      <c r="D881" s="4">
        <v>0.50287013127424773</v>
      </c>
      <c r="E881" s="4">
        <v>0.498160045870577</v>
      </c>
      <c r="F881" s="4">
        <f t="shared" si="41"/>
        <v>2007</v>
      </c>
      <c r="G881" s="4">
        <v>0.498160045870577</v>
      </c>
      <c r="H881" s="5">
        <f t="shared" si="42"/>
        <v>-9.3507060424328822E-3</v>
      </c>
      <c r="I881" s="4">
        <f t="shared" si="45"/>
        <v>5.0946092855846297E-3</v>
      </c>
      <c r="J881" s="8">
        <f t="shared" si="43"/>
        <v>-1.1803746831036431E-2</v>
      </c>
      <c r="K881" s="8">
        <f t="shared" si="44"/>
        <v>-1.1501203710537079E-2</v>
      </c>
    </row>
    <row r="882" spans="1:11" x14ac:dyDescent="0.3">
      <c r="A882" s="6">
        <v>39190</v>
      </c>
      <c r="B882" s="4">
        <v>0.498160045870577</v>
      </c>
      <c r="C882" s="4">
        <v>0.49677000145056838</v>
      </c>
      <c r="D882" s="4">
        <v>0.49939997093492167</v>
      </c>
      <c r="E882" s="4">
        <v>0.49776007964161278</v>
      </c>
      <c r="F882" s="4">
        <f t="shared" si="41"/>
        <v>2007</v>
      </c>
      <c r="G882" s="4">
        <v>0.49776007964161278</v>
      </c>
      <c r="H882" s="5">
        <f t="shared" si="42"/>
        <v>-8.032094948609204E-4</v>
      </c>
      <c r="I882" s="4">
        <f t="shared" si="45"/>
        <v>5.4446196704562083E-3</v>
      </c>
      <c r="J882" s="8">
        <f t="shared" si="43"/>
        <v>-1.2619271027787208E-2</v>
      </c>
      <c r="K882" s="8">
        <f t="shared" si="44"/>
        <v>-1.2316727907287855E-2</v>
      </c>
    </row>
    <row r="883" spans="1:11" x14ac:dyDescent="0.3">
      <c r="A883" s="6">
        <v>39191</v>
      </c>
      <c r="B883" s="4">
        <v>0.49777990163869146</v>
      </c>
      <c r="C883" s="4">
        <v>0.49760997926956829</v>
      </c>
      <c r="D883" s="4">
        <v>0.50018006482333643</v>
      </c>
      <c r="E883" s="4">
        <v>0.49909987337836209</v>
      </c>
      <c r="F883" s="4">
        <f t="shared" si="41"/>
        <v>2007</v>
      </c>
      <c r="G883" s="4">
        <v>0.49909987337836209</v>
      </c>
      <c r="H883" s="5">
        <f t="shared" si="42"/>
        <v>2.6880296262558555E-3</v>
      </c>
      <c r="I883" s="4">
        <f t="shared" si="45"/>
        <v>5.282419813316775E-3</v>
      </c>
      <c r="J883" s="8">
        <f t="shared" si="43"/>
        <v>-1.224134536065233E-2</v>
      </c>
      <c r="K883" s="8">
        <f t="shared" si="44"/>
        <v>-1.1938802240152977E-2</v>
      </c>
    </row>
    <row r="884" spans="1:11" x14ac:dyDescent="0.3">
      <c r="A884" s="6">
        <v>39192</v>
      </c>
      <c r="B884" s="4">
        <v>0.49909987337836209</v>
      </c>
      <c r="C884" s="4">
        <v>0.49826007581525311</v>
      </c>
      <c r="D884" s="4">
        <v>0.49978009675742674</v>
      </c>
      <c r="E884" s="4">
        <v>0.4988499015519719</v>
      </c>
      <c r="F884" s="4">
        <f t="shared" si="41"/>
        <v>2007</v>
      </c>
      <c r="G884" s="4">
        <v>0.4988499015519719</v>
      </c>
      <c r="H884" s="5">
        <f t="shared" si="42"/>
        <v>-5.009707660600587E-4</v>
      </c>
      <c r="I884" s="4">
        <f t="shared" si="45"/>
        <v>5.1636471350560049E-3</v>
      </c>
      <c r="J884" s="8">
        <f t="shared" si="43"/>
        <v>-1.1964605020304735E-2</v>
      </c>
      <c r="K884" s="8">
        <f t="shared" si="44"/>
        <v>-1.1662061899805383E-2</v>
      </c>
    </row>
    <row r="885" spans="1:11" x14ac:dyDescent="0.3">
      <c r="A885" s="6">
        <v>39195</v>
      </c>
      <c r="B885" s="4">
        <v>0.49882999424849023</v>
      </c>
      <c r="C885" s="4">
        <v>0.49879988747074544</v>
      </c>
      <c r="D885" s="4">
        <v>0.50040006985584973</v>
      </c>
      <c r="E885" s="4">
        <v>0.49974987518746866</v>
      </c>
      <c r="F885" s="4">
        <f t="shared" si="41"/>
        <v>2007</v>
      </c>
      <c r="G885" s="4">
        <v>0.49974987518746866</v>
      </c>
      <c r="H885" s="5">
        <f t="shared" si="42"/>
        <v>1.8024716210050991E-3</v>
      </c>
      <c r="I885" s="4">
        <f t="shared" si="45"/>
        <v>5.0078453384421297E-3</v>
      </c>
      <c r="J885" s="8">
        <f t="shared" si="43"/>
        <v>-1.1601586834194405E-2</v>
      </c>
      <c r="K885" s="8">
        <f t="shared" si="44"/>
        <v>-1.1299043713695053E-2</v>
      </c>
    </row>
    <row r="886" spans="1:11" x14ac:dyDescent="0.3">
      <c r="A886" s="6">
        <v>39196</v>
      </c>
      <c r="B886" s="4">
        <v>0.49974987518746866</v>
      </c>
      <c r="C886" s="4">
        <v>0.49893004451952788</v>
      </c>
      <c r="D886" s="4">
        <v>0.50103011792244856</v>
      </c>
      <c r="E886" s="4">
        <v>0.49948004127703055</v>
      </c>
      <c r="F886" s="4">
        <f t="shared" si="41"/>
        <v>2007</v>
      </c>
      <c r="G886" s="4">
        <v>0.49948004127703055</v>
      </c>
      <c r="H886" s="5">
        <f t="shared" si="42"/>
        <v>-5.4008374359297237E-4</v>
      </c>
      <c r="I886" s="4">
        <f t="shared" si="45"/>
        <v>4.8753192997385208E-3</v>
      </c>
      <c r="J886" s="8">
        <f t="shared" si="43"/>
        <v>-1.1292801164014996E-2</v>
      </c>
      <c r="K886" s="8">
        <f t="shared" si="44"/>
        <v>-1.0990258043515643E-2</v>
      </c>
    </row>
    <row r="887" spans="1:11" x14ac:dyDescent="0.3">
      <c r="A887" s="6">
        <v>39197</v>
      </c>
      <c r="B887" s="4">
        <v>0.49948004127703055</v>
      </c>
      <c r="C887" s="4">
        <v>0.49845006950886217</v>
      </c>
      <c r="D887" s="4">
        <v>0.49964999517837755</v>
      </c>
      <c r="E887" s="4">
        <v>0.4995000004995</v>
      </c>
      <c r="F887" s="4">
        <f t="shared" si="41"/>
        <v>2007</v>
      </c>
      <c r="G887" s="4">
        <v>0.4995000004995</v>
      </c>
      <c r="H887" s="5">
        <f t="shared" si="42"/>
        <v>3.9959201660496246E-5</v>
      </c>
      <c r="I887" s="4">
        <f t="shared" si="45"/>
        <v>4.7286483697716762E-3</v>
      </c>
      <c r="J887" s="8">
        <f t="shared" si="43"/>
        <v>-1.0951057897192249E-2</v>
      </c>
      <c r="K887" s="8">
        <f t="shared" si="44"/>
        <v>-1.0648514776692897E-2</v>
      </c>
    </row>
    <row r="888" spans="1:11" x14ac:dyDescent="0.3">
      <c r="A888" s="6">
        <v>39198</v>
      </c>
      <c r="B888" s="4">
        <v>0.4995000004995</v>
      </c>
      <c r="C888" s="4">
        <v>0.49850001345950035</v>
      </c>
      <c r="D888" s="4">
        <v>0.50251003763800184</v>
      </c>
      <c r="E888" s="4">
        <v>0.50239012100066061</v>
      </c>
      <c r="F888" s="4">
        <f t="shared" si="41"/>
        <v>2007</v>
      </c>
      <c r="G888" s="4">
        <v>0.50239012100066061</v>
      </c>
      <c r="H888" s="5">
        <f t="shared" si="42"/>
        <v>5.769352258714582E-3</v>
      </c>
      <c r="I888" s="4">
        <f t="shared" si="45"/>
        <v>4.5846051394766276E-3</v>
      </c>
      <c r="J888" s="8">
        <f t="shared" si="43"/>
        <v>-1.0615437170604786E-2</v>
      </c>
      <c r="K888" s="8">
        <f t="shared" si="44"/>
        <v>-1.0312894050105433E-2</v>
      </c>
    </row>
    <row r="889" spans="1:11" x14ac:dyDescent="0.3">
      <c r="A889" s="6">
        <v>39199</v>
      </c>
      <c r="B889" s="4">
        <v>0.50236008769197693</v>
      </c>
      <c r="C889" s="4">
        <v>0.49900000399200006</v>
      </c>
      <c r="D889" s="4">
        <v>0.50322010545480533</v>
      </c>
      <c r="E889" s="4">
        <v>0.50034999482137754</v>
      </c>
      <c r="F889" s="4">
        <f t="shared" si="41"/>
        <v>2007</v>
      </c>
      <c r="G889" s="4">
        <v>0.50034999482137754</v>
      </c>
      <c r="H889" s="5">
        <f t="shared" si="42"/>
        <v>-4.0691081608576866E-3</v>
      </c>
      <c r="I889" s="4">
        <f t="shared" si="45"/>
        <v>4.664184125538858E-3</v>
      </c>
      <c r="J889" s="8">
        <f t="shared" si="43"/>
        <v>-1.0800856208129782E-2</v>
      </c>
      <c r="K889" s="8">
        <f t="shared" si="44"/>
        <v>-1.0498313087630429E-2</v>
      </c>
    </row>
    <row r="890" spans="1:11" x14ac:dyDescent="0.3">
      <c r="A890" s="6">
        <v>39202</v>
      </c>
      <c r="B890" s="4">
        <v>0.50109991431191458</v>
      </c>
      <c r="C890" s="4">
        <v>0.49932989927517274</v>
      </c>
      <c r="D890" s="4">
        <v>0.50261005401047643</v>
      </c>
      <c r="E890" s="4">
        <v>0.5</v>
      </c>
      <c r="F890" s="4">
        <f t="shared" si="41"/>
        <v>2007</v>
      </c>
      <c r="G890" s="4">
        <v>0.5</v>
      </c>
      <c r="H890" s="5">
        <f t="shared" si="42"/>
        <v>-6.9974476427335953E-4</v>
      </c>
      <c r="I890" s="4">
        <f t="shared" si="45"/>
        <v>4.6306365887422516E-3</v>
      </c>
      <c r="J890" s="8">
        <f t="shared" si="43"/>
        <v>-1.072269044739369E-2</v>
      </c>
      <c r="K890" s="8">
        <f t="shared" si="44"/>
        <v>-1.0420147326894337E-2</v>
      </c>
    </row>
    <row r="891" spans="1:11" x14ac:dyDescent="0.3">
      <c r="A891" s="6">
        <v>39203</v>
      </c>
      <c r="B891" s="4">
        <v>0.5</v>
      </c>
      <c r="C891" s="4">
        <v>0.49817989973631338</v>
      </c>
      <c r="D891" s="4">
        <v>0.50047996028191033</v>
      </c>
      <c r="E891" s="4">
        <v>0.50047996028191033</v>
      </c>
      <c r="F891" s="4">
        <f t="shared" si="41"/>
        <v>2007</v>
      </c>
      <c r="G891" s="4">
        <v>0.50047996028191033</v>
      </c>
      <c r="H891" s="5">
        <f t="shared" si="42"/>
        <v>9.5946013470293108E-4</v>
      </c>
      <c r="I891" s="4">
        <f t="shared" si="45"/>
        <v>4.4928394215781016E-3</v>
      </c>
      <c r="J891" s="8">
        <f t="shared" si="43"/>
        <v>-1.040162304790122E-2</v>
      </c>
      <c r="K891" s="8">
        <f t="shared" si="44"/>
        <v>-1.0099079927401867E-2</v>
      </c>
    </row>
    <row r="892" spans="1:11" x14ac:dyDescent="0.3">
      <c r="A892" s="6">
        <v>39204</v>
      </c>
      <c r="B892" s="4">
        <v>0.50040006985584973</v>
      </c>
      <c r="C892" s="4">
        <v>0.50018006482333643</v>
      </c>
      <c r="D892" s="4">
        <v>0.50299002419885008</v>
      </c>
      <c r="E892" s="4">
        <v>0.50282006634207954</v>
      </c>
      <c r="F892" s="4">
        <f t="shared" si="41"/>
        <v>2007</v>
      </c>
      <c r="G892" s="4">
        <v>0.50282006634207954</v>
      </c>
      <c r="H892" s="5">
        <f t="shared" si="42"/>
        <v>4.6648265555271507E-3</v>
      </c>
      <c r="I892" s="4">
        <f t="shared" si="45"/>
        <v>4.3623048413661009E-3</v>
      </c>
      <c r="J892" s="8">
        <f t="shared" si="43"/>
        <v>-1.0097477476007258E-2</v>
      </c>
      <c r="K892" s="8">
        <f t="shared" si="44"/>
        <v>-9.794934355507906E-3</v>
      </c>
    </row>
    <row r="893" spans="1:11" x14ac:dyDescent="0.3">
      <c r="A893" s="6">
        <v>39205</v>
      </c>
      <c r="B893" s="4">
        <v>0.50287013127424773</v>
      </c>
      <c r="C893" s="4">
        <v>0.50147986708777603</v>
      </c>
      <c r="D893" s="4">
        <v>0.50341998365898732</v>
      </c>
      <c r="E893" s="4">
        <v>0.50301987984867147</v>
      </c>
      <c r="F893" s="4">
        <f t="shared" si="41"/>
        <v>2007</v>
      </c>
      <c r="G893" s="4">
        <v>0.50301987984867147</v>
      </c>
      <c r="H893" s="5">
        <f t="shared" si="42"/>
        <v>3.9730676829276236E-4</v>
      </c>
      <c r="I893" s="4">
        <f t="shared" si="45"/>
        <v>4.3810452776540474E-3</v>
      </c>
      <c r="J893" s="8">
        <f t="shared" si="43"/>
        <v>-1.0141142692558173E-2</v>
      </c>
      <c r="K893" s="8">
        <f t="shared" si="44"/>
        <v>-9.8385995720588204E-3</v>
      </c>
    </row>
    <row r="894" spans="1:11" x14ac:dyDescent="0.3">
      <c r="A894" s="6">
        <v>39206</v>
      </c>
      <c r="B894" s="4">
        <v>0.50301987984867147</v>
      </c>
      <c r="C894" s="4">
        <v>0.50144994250876407</v>
      </c>
      <c r="D894" s="4">
        <v>0.50629988952536409</v>
      </c>
      <c r="E894" s="4">
        <v>0.50605008175239075</v>
      </c>
      <c r="F894" s="4">
        <f t="shared" si="41"/>
        <v>2007</v>
      </c>
      <c r="G894" s="4">
        <v>0.50605008175239075</v>
      </c>
      <c r="H894" s="5">
        <f t="shared" si="42"/>
        <v>6.0059483042087724E-3</v>
      </c>
      <c r="I894" s="4">
        <f t="shared" si="45"/>
        <v>4.2486957318042216E-3</v>
      </c>
      <c r="J894" s="8">
        <f t="shared" si="43"/>
        <v>-9.8327682507280793E-3</v>
      </c>
      <c r="K894" s="8">
        <f t="shared" si="44"/>
        <v>-9.5302251302287269E-3</v>
      </c>
    </row>
    <row r="895" spans="1:11" x14ac:dyDescent="0.3">
      <c r="A895" s="6">
        <v>39209</v>
      </c>
      <c r="B895" s="4">
        <v>0.50155004039985573</v>
      </c>
      <c r="C895" s="4">
        <v>0.50059996906292192</v>
      </c>
      <c r="D895" s="4">
        <v>0.50178006477980641</v>
      </c>
      <c r="E895" s="4">
        <v>0.50163004683719747</v>
      </c>
      <c r="F895" s="4">
        <f t="shared" si="41"/>
        <v>2007</v>
      </c>
      <c r="G895" s="4">
        <v>0.50163004683719747</v>
      </c>
      <c r="H895" s="5">
        <f t="shared" si="42"/>
        <v>-8.7727506722315961E-3</v>
      </c>
      <c r="I895" s="4">
        <f t="shared" si="45"/>
        <v>4.3740845211465698E-3</v>
      </c>
      <c r="J895" s="8">
        <f t="shared" si="43"/>
        <v>-1.0124924129895751E-2</v>
      </c>
      <c r="K895" s="8">
        <f t="shared" si="44"/>
        <v>-9.8223810093963984E-3</v>
      </c>
    </row>
    <row r="896" spans="1:11" x14ac:dyDescent="0.3">
      <c r="A896" s="6">
        <v>39210</v>
      </c>
      <c r="B896" s="4">
        <v>0.50165999291656094</v>
      </c>
      <c r="C896" s="4">
        <v>0.50089986661036556</v>
      </c>
      <c r="D896" s="4">
        <v>0.50291995324856109</v>
      </c>
      <c r="E896" s="4">
        <v>0.50261005401047643</v>
      </c>
      <c r="F896" s="4">
        <f t="shared" si="41"/>
        <v>2007</v>
      </c>
      <c r="G896" s="4">
        <v>0.50261005401047643</v>
      </c>
      <c r="H896" s="5">
        <f t="shared" si="42"/>
        <v>1.9517393968747046E-3</v>
      </c>
      <c r="I896" s="4">
        <f t="shared" si="45"/>
        <v>4.754190544737808E-3</v>
      </c>
      <c r="J896" s="8">
        <f t="shared" si="43"/>
        <v>-1.1010571164863335E-2</v>
      </c>
      <c r="K896" s="8">
        <f t="shared" si="44"/>
        <v>-1.0708028044363983E-2</v>
      </c>
    </row>
    <row r="897" spans="1:11" x14ac:dyDescent="0.3">
      <c r="A897" s="6">
        <v>39211</v>
      </c>
      <c r="B897" s="4">
        <v>0.50264011721567536</v>
      </c>
      <c r="C897" s="4">
        <v>0.50020008003201277</v>
      </c>
      <c r="D897" s="4">
        <v>0.50287013127424773</v>
      </c>
      <c r="E897" s="4">
        <v>0.50165999291656094</v>
      </c>
      <c r="F897" s="4">
        <f t="shared" si="41"/>
        <v>2007</v>
      </c>
      <c r="G897" s="4">
        <v>0.50165999291656094</v>
      </c>
      <c r="H897" s="5">
        <f t="shared" si="42"/>
        <v>-1.8920436395448695E-3</v>
      </c>
      <c r="I897" s="4">
        <f t="shared" si="45"/>
        <v>4.6340851601942628E-3</v>
      </c>
      <c r="J897" s="8">
        <f t="shared" si="43"/>
        <v>-1.0730725618876875E-2</v>
      </c>
      <c r="K897" s="8">
        <f t="shared" si="44"/>
        <v>-1.0428182498377523E-2</v>
      </c>
    </row>
    <row r="898" spans="1:11" x14ac:dyDescent="0.3">
      <c r="A898" s="6">
        <v>39212</v>
      </c>
      <c r="B898" s="4">
        <v>0.50171007880360208</v>
      </c>
      <c r="C898" s="4">
        <v>0.50095005177318785</v>
      </c>
      <c r="D898" s="4">
        <v>0.50569002415175557</v>
      </c>
      <c r="E898" s="4">
        <v>0.50515000429377499</v>
      </c>
      <c r="F898" s="4">
        <f t="shared" si="41"/>
        <v>2007</v>
      </c>
      <c r="G898" s="4">
        <v>0.50515000429377499</v>
      </c>
      <c r="H898" s="5">
        <f t="shared" si="42"/>
        <v>6.9328381037195661E-3</v>
      </c>
      <c r="I898" s="4">
        <f t="shared" si="45"/>
        <v>4.5167521853266704E-3</v>
      </c>
      <c r="J898" s="8">
        <f t="shared" si="43"/>
        <v>-1.0457339787435386E-2</v>
      </c>
      <c r="K898" s="8">
        <f t="shared" si="44"/>
        <v>-1.0154796666936033E-2</v>
      </c>
    </row>
    <row r="899" spans="1:11" x14ac:dyDescent="0.3">
      <c r="A899" s="6">
        <v>39213</v>
      </c>
      <c r="B899" s="4">
        <v>0.50515000429377499</v>
      </c>
      <c r="C899" s="4">
        <v>0.50402997163823349</v>
      </c>
      <c r="D899" s="4">
        <v>0.50592002315090023</v>
      </c>
      <c r="E899" s="4">
        <v>0.50435993949698166</v>
      </c>
      <c r="F899" s="4">
        <f t="shared" ref="F899:F962" si="46">VALUE(TEXT(A899,"yyyy"))</f>
        <v>2007</v>
      </c>
      <c r="G899" s="4">
        <v>0.50435993949698166</v>
      </c>
      <c r="H899" s="5">
        <f t="shared" ref="H899:H962" si="47">LN(G899/G898)</f>
        <v>-1.5652445287083275E-3</v>
      </c>
      <c r="I899" s="4">
        <f t="shared" si="45"/>
        <v>4.6968970539897088E-3</v>
      </c>
      <c r="J899" s="8">
        <f t="shared" si="43"/>
        <v>-1.0877077331420265E-2</v>
      </c>
      <c r="K899" s="8">
        <f t="shared" si="44"/>
        <v>-1.0574534210920913E-2</v>
      </c>
    </row>
    <row r="900" spans="1:11" x14ac:dyDescent="0.3">
      <c r="A900" s="6">
        <v>39216</v>
      </c>
      <c r="B900" s="4">
        <v>0.50454010412698669</v>
      </c>
      <c r="C900" s="4">
        <v>0.50374991436251459</v>
      </c>
      <c r="D900" s="4">
        <v>0.5054599786898073</v>
      </c>
      <c r="E900" s="4">
        <v>0.50527992255069343</v>
      </c>
      <c r="F900" s="4">
        <f t="shared" si="46"/>
        <v>2007</v>
      </c>
      <c r="G900" s="4">
        <v>0.50527992255069343</v>
      </c>
      <c r="H900" s="5">
        <f t="shared" si="47"/>
        <v>1.8223989422560263E-3</v>
      </c>
      <c r="I900" s="4">
        <f t="shared" si="45"/>
        <v>4.5699224113446013E-3</v>
      </c>
      <c r="J900" s="8">
        <f t="shared" si="43"/>
        <v>-1.0581226414057164E-2</v>
      </c>
      <c r="K900" s="8">
        <f t="shared" si="44"/>
        <v>-1.0278683293557812E-2</v>
      </c>
    </row>
    <row r="901" spans="1:11" x14ac:dyDescent="0.3">
      <c r="A901" s="6">
        <v>39217</v>
      </c>
      <c r="B901" s="4">
        <v>0.50525005330388062</v>
      </c>
      <c r="C901" s="4">
        <v>0.50322010545480533</v>
      </c>
      <c r="D901" s="4">
        <v>0.50622991849192078</v>
      </c>
      <c r="E901" s="4">
        <v>0.50352010908259637</v>
      </c>
      <c r="F901" s="4">
        <f t="shared" si="46"/>
        <v>2007</v>
      </c>
      <c r="G901" s="4">
        <v>0.50352010908259637</v>
      </c>
      <c r="H901" s="5">
        <f t="shared" si="47"/>
        <v>-3.4889278311689077E-3</v>
      </c>
      <c r="I901" s="4">
        <f t="shared" si="45"/>
        <v>4.4531345891687607E-3</v>
      </c>
      <c r="J901" s="8">
        <f t="shared" si="43"/>
        <v>-1.0309110788387456E-2</v>
      </c>
      <c r="K901" s="8">
        <f t="shared" si="44"/>
        <v>-1.0006567667888103E-2</v>
      </c>
    </row>
    <row r="902" spans="1:11" x14ac:dyDescent="0.3">
      <c r="A902" s="6">
        <v>39218</v>
      </c>
      <c r="B902" s="4">
        <v>0.50355002769525148</v>
      </c>
      <c r="C902" s="4">
        <v>0.50322010545480533</v>
      </c>
      <c r="D902" s="4">
        <v>0.50602012138410679</v>
      </c>
      <c r="E902" s="4">
        <v>0.50570997128578787</v>
      </c>
      <c r="F902" s="4">
        <f t="shared" si="46"/>
        <v>2007</v>
      </c>
      <c r="G902" s="4">
        <v>0.50570997128578787</v>
      </c>
      <c r="H902" s="5">
        <f t="shared" si="47"/>
        <v>4.3396757242078771E-3</v>
      </c>
      <c r="I902" s="4">
        <f t="shared" si="45"/>
        <v>4.4012430350711656E-3</v>
      </c>
      <c r="J902" s="8">
        <f t="shared" si="43"/>
        <v>-1.0188203467340059E-2</v>
      </c>
      <c r="K902" s="8">
        <f t="shared" si="44"/>
        <v>-9.8856603468407064E-3</v>
      </c>
    </row>
    <row r="903" spans="1:11" x14ac:dyDescent="0.3">
      <c r="A903" s="6">
        <v>39219</v>
      </c>
      <c r="B903" s="4">
        <v>0.50570997128578787</v>
      </c>
      <c r="C903" s="4">
        <v>0.50536010192102532</v>
      </c>
      <c r="D903" s="4">
        <v>0.50658997569887887</v>
      </c>
      <c r="E903" s="4">
        <v>0.50638013653021241</v>
      </c>
      <c r="F903" s="4">
        <f t="shared" si="46"/>
        <v>2007</v>
      </c>
      <c r="G903" s="4">
        <v>0.50638013653021241</v>
      </c>
      <c r="H903" s="5">
        <f t="shared" si="47"/>
        <v>1.3243195189735118E-3</v>
      </c>
      <c r="I903" s="4">
        <f t="shared" si="45"/>
        <v>4.3975733037680508E-3</v>
      </c>
      <c r="J903" s="8">
        <f t="shared" si="43"/>
        <v>-1.0179652993403801E-2</v>
      </c>
      <c r="K903" s="8">
        <f t="shared" si="44"/>
        <v>-9.8771098729044486E-3</v>
      </c>
    </row>
    <row r="904" spans="1:11" x14ac:dyDescent="0.3">
      <c r="A904" s="6">
        <v>39220</v>
      </c>
      <c r="B904" s="4">
        <v>0.50633013940281402</v>
      </c>
      <c r="C904" s="4">
        <v>0.50566010640099956</v>
      </c>
      <c r="D904" s="4">
        <v>0.5074900455827559</v>
      </c>
      <c r="E904" s="4">
        <v>0.50624990824220417</v>
      </c>
      <c r="F904" s="4">
        <f t="shared" si="46"/>
        <v>2007</v>
      </c>
      <c r="G904" s="4">
        <v>0.50624990824220417</v>
      </c>
      <c r="H904" s="5">
        <f t="shared" si="47"/>
        <v>-2.5720802853613128E-4</v>
      </c>
      <c r="I904" s="4">
        <f t="shared" si="45"/>
        <v>4.2759281139411942E-3</v>
      </c>
      <c r="J904" s="8">
        <f t="shared" si="43"/>
        <v>-9.8962197011072256E-3</v>
      </c>
      <c r="K904" s="8">
        <f t="shared" si="44"/>
        <v>-9.5936765806078732E-3</v>
      </c>
    </row>
    <row r="905" spans="1:11" x14ac:dyDescent="0.3">
      <c r="A905" s="6">
        <v>39223</v>
      </c>
      <c r="B905" s="4">
        <v>0.5062798958278486</v>
      </c>
      <c r="C905" s="4">
        <v>0.5062798958278486</v>
      </c>
      <c r="D905" s="4">
        <v>0.50805005309123052</v>
      </c>
      <c r="E905" s="4">
        <v>0.50719995698944365</v>
      </c>
      <c r="F905" s="4">
        <f t="shared" si="46"/>
        <v>2007</v>
      </c>
      <c r="G905" s="4">
        <v>0.50719995698944365</v>
      </c>
      <c r="H905" s="5">
        <f t="shared" si="47"/>
        <v>1.8748811522544498E-3</v>
      </c>
      <c r="I905" s="4">
        <f t="shared" si="45"/>
        <v>4.1461448261793437E-3</v>
      </c>
      <c r="J905" s="8">
        <f t="shared" si="43"/>
        <v>-9.5938246406221134E-3</v>
      </c>
      <c r="K905" s="8">
        <f t="shared" si="44"/>
        <v>-9.291281520122761E-3</v>
      </c>
    </row>
    <row r="906" spans="1:11" x14ac:dyDescent="0.3">
      <c r="A906" s="6">
        <v>39224</v>
      </c>
      <c r="B906" s="4">
        <v>0.50719995698944365</v>
      </c>
      <c r="C906" s="4">
        <v>0.50589007818025267</v>
      </c>
      <c r="D906" s="4">
        <v>0.507459914472706</v>
      </c>
      <c r="E906" s="4">
        <v>0.50629988952536409</v>
      </c>
      <c r="F906" s="4">
        <f t="shared" si="46"/>
        <v>2007</v>
      </c>
      <c r="G906" s="4">
        <v>0.50629988952536409</v>
      </c>
      <c r="H906" s="5">
        <f t="shared" si="47"/>
        <v>-1.776157547132457E-3</v>
      </c>
      <c r="I906" s="4">
        <f t="shared" si="45"/>
        <v>4.0459852526398632E-3</v>
      </c>
      <c r="J906" s="8">
        <f t="shared" si="43"/>
        <v>-9.3604528342751247E-3</v>
      </c>
      <c r="K906" s="8">
        <f t="shared" si="44"/>
        <v>-9.0579097137757723E-3</v>
      </c>
    </row>
    <row r="907" spans="1:11" x14ac:dyDescent="0.3">
      <c r="A907" s="6">
        <v>39225</v>
      </c>
      <c r="B907" s="4">
        <v>0.50622991849192078</v>
      </c>
      <c r="C907" s="4">
        <v>0.50266007712816219</v>
      </c>
      <c r="D907" s="4">
        <v>0.50701994464356237</v>
      </c>
      <c r="E907" s="4">
        <v>0.5034498903737864</v>
      </c>
      <c r="F907" s="4">
        <f t="shared" si="46"/>
        <v>2007</v>
      </c>
      <c r="G907" s="4">
        <v>0.5034498903737864</v>
      </c>
      <c r="H907" s="5">
        <f t="shared" si="47"/>
        <v>-5.6449761642395797E-3</v>
      </c>
      <c r="I907" s="4">
        <f t="shared" si="45"/>
        <v>3.9467810938331304E-3</v>
      </c>
      <c r="J907" s="8">
        <f t="shared" si="43"/>
        <v>-9.1293071442554372E-3</v>
      </c>
      <c r="K907" s="8">
        <f t="shared" si="44"/>
        <v>-8.8267640237560847E-3</v>
      </c>
    </row>
    <row r="908" spans="1:11" x14ac:dyDescent="0.3">
      <c r="A908" s="6">
        <v>39226</v>
      </c>
      <c r="B908" s="4">
        <v>0.50346991465178004</v>
      </c>
      <c r="C908" s="4">
        <v>0.50282006634207954</v>
      </c>
      <c r="D908" s="4">
        <v>0.50408002371192429</v>
      </c>
      <c r="E908" s="4">
        <v>0.50367988524157492</v>
      </c>
      <c r="F908" s="4">
        <f t="shared" si="46"/>
        <v>2007</v>
      </c>
      <c r="G908" s="4">
        <v>0.50367988524157492</v>
      </c>
      <c r="H908" s="5">
        <f t="shared" si="47"/>
        <v>4.5673333736193301E-4</v>
      </c>
      <c r="I908" s="4">
        <f t="shared" si="45"/>
        <v>4.0687100530967185E-3</v>
      </c>
      <c r="J908" s="8">
        <f t="shared" si="43"/>
        <v>-9.413401619339597E-3</v>
      </c>
      <c r="K908" s="8">
        <f t="shared" si="44"/>
        <v>-9.1108584988402446E-3</v>
      </c>
    </row>
    <row r="909" spans="1:11" x14ac:dyDescent="0.3">
      <c r="A909" s="6">
        <v>39227</v>
      </c>
      <c r="B909" s="4">
        <v>0.50359998448912047</v>
      </c>
      <c r="C909" s="4">
        <v>0.50304012298324929</v>
      </c>
      <c r="D909" s="4">
        <v>0.50428999498735749</v>
      </c>
      <c r="E909" s="4">
        <v>0.50379991082741582</v>
      </c>
      <c r="F909" s="4">
        <f t="shared" si="46"/>
        <v>2007</v>
      </c>
      <c r="G909" s="4">
        <v>0.50379991082741582</v>
      </c>
      <c r="H909" s="5">
        <f t="shared" si="47"/>
        <v>2.3826896951588115E-4</v>
      </c>
      <c r="I909" s="4">
        <f t="shared" si="45"/>
        <v>3.9463468837505336E-3</v>
      </c>
      <c r="J909" s="8">
        <f t="shared" si="43"/>
        <v>-9.1282954347629858E-3</v>
      </c>
      <c r="K909" s="8">
        <f t="shared" si="44"/>
        <v>-8.8257523142636334E-3</v>
      </c>
    </row>
    <row r="910" spans="1:11" x14ac:dyDescent="0.3">
      <c r="A910" s="6">
        <v>39230</v>
      </c>
      <c r="B910" s="4">
        <v>0.50400990278656999</v>
      </c>
      <c r="C910" s="4">
        <v>0.50372986780617079</v>
      </c>
      <c r="D910" s="4">
        <v>0.50434009871953089</v>
      </c>
      <c r="E910" s="4">
        <v>0.50423990120931861</v>
      </c>
      <c r="F910" s="4">
        <f t="shared" si="46"/>
        <v>2007</v>
      </c>
      <c r="G910" s="4">
        <v>0.50423990120931861</v>
      </c>
      <c r="H910" s="5">
        <f t="shared" si="47"/>
        <v>8.729623663484027E-4</v>
      </c>
      <c r="I910" s="4">
        <f t="shared" si="45"/>
        <v>3.8265703742887502E-3</v>
      </c>
      <c r="J910" s="8">
        <f t="shared" si="43"/>
        <v>-8.8492161677170313E-3</v>
      </c>
      <c r="K910" s="8">
        <f t="shared" si="44"/>
        <v>-8.5466730472176788E-3</v>
      </c>
    </row>
    <row r="911" spans="1:11" x14ac:dyDescent="0.3">
      <c r="A911" s="6">
        <v>39231</v>
      </c>
      <c r="B911" s="4">
        <v>0.50425998838184982</v>
      </c>
      <c r="C911" s="4">
        <v>0.50251003763800184</v>
      </c>
      <c r="D911" s="4">
        <v>0.50515000429377499</v>
      </c>
      <c r="E911" s="4">
        <v>0.50504999489899505</v>
      </c>
      <c r="F911" s="4">
        <f t="shared" si="46"/>
        <v>2007</v>
      </c>
      <c r="G911" s="4">
        <v>0.50504999489899505</v>
      </c>
      <c r="H911" s="5">
        <f t="shared" si="47"/>
        <v>1.6052748903193535E-3</v>
      </c>
      <c r="I911" s="4">
        <f t="shared" si="45"/>
        <v>3.7161547568965586E-3</v>
      </c>
      <c r="J911" s="8">
        <f t="shared" si="43"/>
        <v>-8.5919477791932247E-3</v>
      </c>
      <c r="K911" s="8">
        <f t="shared" si="44"/>
        <v>-8.2894046586938722E-3</v>
      </c>
    </row>
    <row r="912" spans="1:11" x14ac:dyDescent="0.3">
      <c r="A912" s="6">
        <v>39232</v>
      </c>
      <c r="B912" s="4">
        <v>0.50515000429377499</v>
      </c>
      <c r="C912" s="4">
        <v>0.50420990056476556</v>
      </c>
      <c r="D912" s="4">
        <v>0.50658997569887887</v>
      </c>
      <c r="E912" s="4">
        <v>0.5059699393139655</v>
      </c>
      <c r="F912" s="4">
        <f t="shared" si="46"/>
        <v>2007</v>
      </c>
      <c r="G912" s="4">
        <v>0.5059699393139655</v>
      </c>
      <c r="H912" s="5">
        <f t="shared" si="47"/>
        <v>1.8198348770952432E-3</v>
      </c>
      <c r="I912" s="4">
        <f t="shared" si="45"/>
        <v>3.6243388714332458E-3</v>
      </c>
      <c r="J912" s="8">
        <f t="shared" si="43"/>
        <v>-8.3780167660637058E-3</v>
      </c>
      <c r="K912" s="8">
        <f t="shared" si="44"/>
        <v>-8.0754736455643534E-3</v>
      </c>
    </row>
    <row r="913" spans="1:11" x14ac:dyDescent="0.3">
      <c r="A913" s="6">
        <v>39233</v>
      </c>
      <c r="B913" s="4">
        <v>0.5059699393139655</v>
      </c>
      <c r="C913" s="4">
        <v>0.50466996350731497</v>
      </c>
      <c r="D913" s="4">
        <v>0.50647990389037345</v>
      </c>
      <c r="E913" s="4">
        <v>0.50509999464594002</v>
      </c>
      <c r="F913" s="4">
        <f t="shared" si="46"/>
        <v>2007</v>
      </c>
      <c r="G913" s="4">
        <v>0.50509999464594002</v>
      </c>
      <c r="H913" s="5">
        <f t="shared" si="47"/>
        <v>-1.7208401782816808E-3</v>
      </c>
      <c r="I913" s="4">
        <f t="shared" si="45"/>
        <v>3.5420884035377532E-3</v>
      </c>
      <c r="J913" s="8">
        <f t="shared" si="43"/>
        <v>-8.1863731758672082E-3</v>
      </c>
      <c r="K913" s="8">
        <f t="shared" si="44"/>
        <v>-7.8838300553678558E-3</v>
      </c>
    </row>
    <row r="914" spans="1:11" x14ac:dyDescent="0.3">
      <c r="A914" s="6">
        <v>39234</v>
      </c>
      <c r="B914" s="4">
        <v>0.50508009560156053</v>
      </c>
      <c r="C914" s="4">
        <v>0.50431008615129203</v>
      </c>
      <c r="D914" s="4">
        <v>0.50569002415175557</v>
      </c>
      <c r="E914" s="4">
        <v>0.50480014457476141</v>
      </c>
      <c r="F914" s="4">
        <f t="shared" si="46"/>
        <v>2007</v>
      </c>
      <c r="G914" s="4">
        <v>0.50480014457476141</v>
      </c>
      <c r="H914" s="5">
        <f t="shared" si="47"/>
        <v>-5.9382124696240508E-4</v>
      </c>
      <c r="I914" s="4">
        <f t="shared" si="45"/>
        <v>3.4599543780401702E-3</v>
      </c>
      <c r="J914" s="8">
        <f t="shared" si="43"/>
        <v>-7.9950008964578406E-3</v>
      </c>
      <c r="K914" s="8">
        <f t="shared" si="44"/>
        <v>-7.6924577759584882E-3</v>
      </c>
    </row>
    <row r="915" spans="1:11" x14ac:dyDescent="0.3">
      <c r="A915" s="6">
        <v>39237</v>
      </c>
      <c r="B915" s="4">
        <v>0.50448996064978313</v>
      </c>
      <c r="C915" s="4">
        <v>0.50188004263972841</v>
      </c>
      <c r="D915" s="4">
        <v>0.50459000296194334</v>
      </c>
      <c r="E915" s="4">
        <v>0.50210986565548432</v>
      </c>
      <c r="F915" s="4">
        <f t="shared" si="46"/>
        <v>2007</v>
      </c>
      <c r="G915" s="4">
        <v>0.50210986565548432</v>
      </c>
      <c r="H915" s="5">
        <f t="shared" si="47"/>
        <v>-5.3436459933523597E-3</v>
      </c>
      <c r="I915" s="4">
        <f t="shared" si="45"/>
        <v>3.3577022888625517E-3</v>
      </c>
      <c r="J915" s="8">
        <f t="shared" si="43"/>
        <v>-7.756753528673989E-3</v>
      </c>
      <c r="K915" s="8">
        <f t="shared" si="44"/>
        <v>-7.4542104081746358E-3</v>
      </c>
    </row>
    <row r="916" spans="1:11" x14ac:dyDescent="0.3">
      <c r="A916" s="6">
        <v>39238</v>
      </c>
      <c r="B916" s="4">
        <v>0.50210986565548432</v>
      </c>
      <c r="C916" s="4">
        <v>0.50077996479516851</v>
      </c>
      <c r="D916" s="4">
        <v>0.50217996322033953</v>
      </c>
      <c r="E916" s="4">
        <v>0.50165999291656094</v>
      </c>
      <c r="F916" s="4">
        <f t="shared" si="46"/>
        <v>2007</v>
      </c>
      <c r="G916" s="4">
        <v>0.50165999291656094</v>
      </c>
      <c r="H916" s="5">
        <f t="shared" si="47"/>
        <v>-8.963663636704193E-4</v>
      </c>
      <c r="I916" s="4">
        <f t="shared" si="45"/>
        <v>3.508701744396507E-3</v>
      </c>
      <c r="J916" s="8">
        <f t="shared" si="43"/>
        <v>-8.1085822600681038E-3</v>
      </c>
      <c r="K916" s="8">
        <f t="shared" si="44"/>
        <v>-7.8060391395687514E-3</v>
      </c>
    </row>
    <row r="917" spans="1:11" x14ac:dyDescent="0.3">
      <c r="A917" s="6">
        <v>39239</v>
      </c>
      <c r="B917" s="4">
        <v>0.50163004683719747</v>
      </c>
      <c r="C917" s="4">
        <v>0.50103011792244856</v>
      </c>
      <c r="D917" s="4">
        <v>0.50216004141816017</v>
      </c>
      <c r="E917" s="4">
        <v>0.5019599024390734</v>
      </c>
      <c r="F917" s="4">
        <f t="shared" si="46"/>
        <v>2007</v>
      </c>
      <c r="G917" s="4">
        <v>0.5019599024390734</v>
      </c>
      <c r="H917" s="5">
        <f t="shared" si="47"/>
        <v>5.976556121045708E-4</v>
      </c>
      <c r="I917" s="4">
        <f t="shared" si="45"/>
        <v>3.4088908775052346E-3</v>
      </c>
      <c r="J917" s="8">
        <f t="shared" si="43"/>
        <v>-7.8760229402114398E-3</v>
      </c>
      <c r="K917" s="8">
        <f t="shared" si="44"/>
        <v>-7.5734798197120874E-3</v>
      </c>
    </row>
    <row r="918" spans="1:11" x14ac:dyDescent="0.3">
      <c r="A918" s="6">
        <v>39240</v>
      </c>
      <c r="B918" s="4">
        <v>0.50191001857568984</v>
      </c>
      <c r="C918" s="4">
        <v>0.50139990854465666</v>
      </c>
      <c r="D918" s="4">
        <v>0.5062798958278486</v>
      </c>
      <c r="E918" s="4">
        <v>0.50555989494465381</v>
      </c>
      <c r="F918" s="4">
        <f t="shared" si="46"/>
        <v>2007</v>
      </c>
      <c r="G918" s="4">
        <v>0.50555989494465381</v>
      </c>
      <c r="H918" s="5">
        <f t="shared" si="47"/>
        <v>7.1462770968207289E-3</v>
      </c>
      <c r="I918" s="4">
        <f t="shared" si="45"/>
        <v>3.3082829878495743E-3</v>
      </c>
      <c r="J918" s="8">
        <f t="shared" si="43"/>
        <v>-7.641606557313752E-3</v>
      </c>
      <c r="K918" s="8">
        <f t="shared" si="44"/>
        <v>-7.3390634368143987E-3</v>
      </c>
    </row>
    <row r="919" spans="1:11" x14ac:dyDescent="0.3">
      <c r="A919" s="6">
        <v>39241</v>
      </c>
      <c r="B919" s="4">
        <v>0.50555989494465381</v>
      </c>
      <c r="C919" s="4">
        <v>0.50522988717711392</v>
      </c>
      <c r="D919" s="4">
        <v>0.50939995741416355</v>
      </c>
      <c r="E919" s="4">
        <v>0.5074900455827559</v>
      </c>
      <c r="F919" s="4">
        <f t="shared" si="46"/>
        <v>2007</v>
      </c>
      <c r="G919" s="4">
        <v>0.5074900455827559</v>
      </c>
      <c r="H919" s="5">
        <f t="shared" si="47"/>
        <v>3.810578129367E-3</v>
      </c>
      <c r="I919" s="4">
        <f t="shared" si="45"/>
        <v>3.6540674225725342E-3</v>
      </c>
      <c r="J919" s="8">
        <f t="shared" si="43"/>
        <v>-8.4472842902182481E-3</v>
      </c>
      <c r="K919" s="8">
        <f t="shared" si="44"/>
        <v>-8.1447411697188957E-3</v>
      </c>
    </row>
    <row r="920" spans="1:11" x14ac:dyDescent="0.3">
      <c r="A920" s="6">
        <v>39244</v>
      </c>
      <c r="B920" s="4">
        <v>0.50823002287543328</v>
      </c>
      <c r="C920" s="4">
        <v>0.50754001445473962</v>
      </c>
      <c r="D920" s="4">
        <v>0.50879994952704499</v>
      </c>
      <c r="E920" s="4">
        <v>0.50776989493225333</v>
      </c>
      <c r="F920" s="4">
        <f t="shared" si="46"/>
        <v>2007</v>
      </c>
      <c r="G920" s="4">
        <v>0.50776989493225333</v>
      </c>
      <c r="H920" s="5">
        <f t="shared" si="47"/>
        <v>5.5128611977549292E-4</v>
      </c>
      <c r="I920" s="4">
        <f t="shared" si="45"/>
        <v>3.6636466185733766E-3</v>
      </c>
      <c r="J920" s="8">
        <f t="shared" si="43"/>
        <v>-8.4696038169002098E-3</v>
      </c>
      <c r="K920" s="8">
        <f t="shared" si="44"/>
        <v>-8.1670606964008574E-3</v>
      </c>
    </row>
    <row r="921" spans="1:11" x14ac:dyDescent="0.3">
      <c r="A921" s="6">
        <v>39245</v>
      </c>
      <c r="B921" s="4">
        <v>0.50776989493225333</v>
      </c>
      <c r="C921" s="4">
        <v>0.5054300881520617</v>
      </c>
      <c r="D921" s="4">
        <v>0.50781991893162814</v>
      </c>
      <c r="E921" s="4">
        <v>0.50638013653021241</v>
      </c>
      <c r="F921" s="4">
        <f t="shared" si="46"/>
        <v>2007</v>
      </c>
      <c r="G921" s="4">
        <v>0.50638013653021241</v>
      </c>
      <c r="H921" s="5">
        <f t="shared" si="47"/>
        <v>-2.7407370287879625E-3</v>
      </c>
      <c r="I921" s="4">
        <f t="shared" si="45"/>
        <v>3.5546030912309342E-3</v>
      </c>
      <c r="J921" s="8">
        <f t="shared" si="43"/>
        <v>-8.2155323981923205E-3</v>
      </c>
      <c r="K921" s="8">
        <f t="shared" si="44"/>
        <v>-7.9129892776929681E-3</v>
      </c>
    </row>
    <row r="922" spans="1:11" x14ac:dyDescent="0.3">
      <c r="A922" s="6">
        <v>39246</v>
      </c>
      <c r="B922" s="4">
        <v>0.50638013653021241</v>
      </c>
      <c r="C922" s="4">
        <v>0.50607005730231258</v>
      </c>
      <c r="D922" s="4">
        <v>0.50813008130081305</v>
      </c>
      <c r="E922" s="4">
        <v>0.50688990097905784</v>
      </c>
      <c r="F922" s="4">
        <f t="shared" si="46"/>
        <v>2007</v>
      </c>
      <c r="G922" s="4">
        <v>0.50688990097905784</v>
      </c>
      <c r="H922" s="5">
        <f t="shared" si="47"/>
        <v>1.0061769774724323E-3</v>
      </c>
      <c r="I922" s="4">
        <f t="shared" si="45"/>
        <v>3.5110951732579636E-3</v>
      </c>
      <c r="J922" s="8">
        <f t="shared" si="43"/>
        <v>-8.114158949315298E-3</v>
      </c>
      <c r="K922" s="8">
        <f t="shared" si="44"/>
        <v>-7.8116158288159456E-3</v>
      </c>
    </row>
    <row r="923" spans="1:11" x14ac:dyDescent="0.3">
      <c r="A923" s="6">
        <v>39247</v>
      </c>
      <c r="B923" s="4">
        <v>0.5068698606564066</v>
      </c>
      <c r="C923" s="4">
        <v>0.50666004630872818</v>
      </c>
      <c r="D923" s="4">
        <v>0.50849000334077932</v>
      </c>
      <c r="E923" s="4">
        <v>0.50768998012901423</v>
      </c>
      <c r="F923" s="4">
        <f t="shared" si="46"/>
        <v>2007</v>
      </c>
      <c r="G923" s="4">
        <v>0.50768998012901423</v>
      </c>
      <c r="H923" s="5">
        <f t="shared" si="47"/>
        <v>1.5771637713311072E-3</v>
      </c>
      <c r="I923" s="4">
        <f t="shared" si="45"/>
        <v>3.4130434341412327E-3</v>
      </c>
      <c r="J923" s="8">
        <f t="shared" si="43"/>
        <v>-7.8856983971733151E-3</v>
      </c>
      <c r="K923" s="8">
        <f t="shared" si="44"/>
        <v>-7.5831552766739627E-3</v>
      </c>
    </row>
    <row r="924" spans="1:11" x14ac:dyDescent="0.3">
      <c r="A924" s="6">
        <v>39248</v>
      </c>
      <c r="B924" s="4">
        <v>0.50771988078737196</v>
      </c>
      <c r="C924" s="4">
        <v>0.50555989494465381</v>
      </c>
      <c r="D924" s="4">
        <v>0.50781991893162814</v>
      </c>
      <c r="E924" s="4">
        <v>0.50586986093131647</v>
      </c>
      <c r="F924" s="4">
        <f t="shared" si="46"/>
        <v>2007</v>
      </c>
      <c r="G924" s="4">
        <v>0.50586986093131647</v>
      </c>
      <c r="H924" s="5">
        <f t="shared" si="47"/>
        <v>-3.59154157547442E-3</v>
      </c>
      <c r="I924" s="4">
        <f t="shared" si="45"/>
        <v>3.3315432292003156E-3</v>
      </c>
      <c r="J924" s="8">
        <f t="shared" si="43"/>
        <v>-7.6958029196609792E-3</v>
      </c>
      <c r="K924" s="8">
        <f t="shared" si="44"/>
        <v>-7.3932597991616259E-3</v>
      </c>
    </row>
    <row r="925" spans="1:11" x14ac:dyDescent="0.3">
      <c r="A925" s="6">
        <v>39251</v>
      </c>
      <c r="B925" s="4">
        <v>0.5059699393139655</v>
      </c>
      <c r="C925" s="4">
        <v>0.50388012893284739</v>
      </c>
      <c r="D925" s="4">
        <v>0.5059699393139655</v>
      </c>
      <c r="E925" s="4">
        <v>0.50408002371192429</v>
      </c>
      <c r="F925" s="4">
        <f t="shared" si="46"/>
        <v>2007</v>
      </c>
      <c r="G925" s="4">
        <v>0.50408002371192429</v>
      </c>
      <c r="H925" s="5">
        <f t="shared" si="47"/>
        <v>-3.5444116988294708E-3</v>
      </c>
      <c r="I925" s="4">
        <f t="shared" si="45"/>
        <v>3.3477126107314403E-3</v>
      </c>
      <c r="J925" s="8">
        <f t="shared" si="43"/>
        <v>-7.7334775786285E-3</v>
      </c>
      <c r="K925" s="8">
        <f t="shared" si="44"/>
        <v>-7.4309344581291467E-3</v>
      </c>
    </row>
    <row r="926" spans="1:11" x14ac:dyDescent="0.3">
      <c r="A926" s="6">
        <v>39252</v>
      </c>
      <c r="B926" s="4">
        <v>0.50408002371192429</v>
      </c>
      <c r="C926" s="4">
        <v>0.50271011020411038</v>
      </c>
      <c r="D926" s="4">
        <v>0.50428999498735749</v>
      </c>
      <c r="E926" s="4">
        <v>0.50312009929578283</v>
      </c>
      <c r="F926" s="4">
        <f t="shared" si="46"/>
        <v>2007</v>
      </c>
      <c r="G926" s="4">
        <v>0.50312009929578283</v>
      </c>
      <c r="H926" s="5">
        <f t="shared" si="47"/>
        <v>-1.906125078533654E-3</v>
      </c>
      <c r="I926" s="4">
        <f t="shared" si="45"/>
        <v>3.3598393113444054E-3</v>
      </c>
      <c r="J926" s="8">
        <f t="shared" si="43"/>
        <v>-7.7617327910567092E-3</v>
      </c>
      <c r="K926" s="8">
        <f t="shared" si="44"/>
        <v>-7.4591896705573559E-3</v>
      </c>
    </row>
    <row r="927" spans="1:11" x14ac:dyDescent="0.3">
      <c r="A927" s="6">
        <v>39253</v>
      </c>
      <c r="B927" s="4">
        <v>0.50316997081614168</v>
      </c>
      <c r="C927" s="4">
        <v>0.50128001852730952</v>
      </c>
      <c r="D927" s="4">
        <v>0.50316997081614168</v>
      </c>
      <c r="E927" s="4">
        <v>0.50192992054449359</v>
      </c>
      <c r="F927" s="4">
        <f t="shared" si="46"/>
        <v>2007</v>
      </c>
      <c r="G927" s="4">
        <v>0.50192992054449359</v>
      </c>
      <c r="H927" s="5">
        <f t="shared" si="47"/>
        <v>-2.3683981575731384E-3</v>
      </c>
      <c r="I927" s="4">
        <f t="shared" si="45"/>
        <v>3.290776163015775E-3</v>
      </c>
      <c r="J927" s="8">
        <f t="shared" si="43"/>
        <v>-7.6008156554509994E-3</v>
      </c>
      <c r="K927" s="8">
        <f t="shared" si="44"/>
        <v>-7.2982725349516461E-3</v>
      </c>
    </row>
    <row r="928" spans="1:11" x14ac:dyDescent="0.3">
      <c r="A928" s="6">
        <v>39254</v>
      </c>
      <c r="B928" s="4">
        <v>0.5019599024390734</v>
      </c>
      <c r="C928" s="4">
        <v>0.50155004039985573</v>
      </c>
      <c r="D928" s="4">
        <v>0.50256004084808015</v>
      </c>
      <c r="E928" s="4">
        <v>0.50178006477980641</v>
      </c>
      <c r="F928" s="4">
        <f t="shared" si="46"/>
        <v>2007</v>
      </c>
      <c r="G928" s="4">
        <v>0.50178006477980641</v>
      </c>
      <c r="H928" s="5">
        <f t="shared" si="47"/>
        <v>-2.9860371619646529E-4</v>
      </c>
      <c r="I928" s="4">
        <f t="shared" si="45"/>
        <v>3.2428404030627541E-3</v>
      </c>
      <c r="J928" s="8">
        <f t="shared" si="43"/>
        <v>-7.4891253347604608E-3</v>
      </c>
      <c r="K928" s="8">
        <f t="shared" si="44"/>
        <v>-7.1865822142611075E-3</v>
      </c>
    </row>
    <row r="929" spans="1:11" x14ac:dyDescent="0.3">
      <c r="A929" s="6">
        <v>39255</v>
      </c>
      <c r="B929" s="4">
        <v>0.50181002877378711</v>
      </c>
      <c r="C929" s="4">
        <v>0.50008001280204839</v>
      </c>
      <c r="D929" s="4">
        <v>0.50213003561106206</v>
      </c>
      <c r="E929" s="4">
        <v>0.50059996906292192</v>
      </c>
      <c r="F929" s="4">
        <f t="shared" si="46"/>
        <v>2007</v>
      </c>
      <c r="G929" s="4">
        <v>0.50059996906292192</v>
      </c>
      <c r="H929" s="5">
        <f t="shared" si="47"/>
        <v>-2.354588523822098E-3</v>
      </c>
      <c r="I929" s="4">
        <f t="shared" si="45"/>
        <v>3.1449010950603219E-3</v>
      </c>
      <c r="J929" s="8">
        <f t="shared" si="43"/>
        <v>-7.2609267471147937E-3</v>
      </c>
      <c r="K929" s="8">
        <f t="shared" si="44"/>
        <v>-6.9583836266154404E-3</v>
      </c>
    </row>
    <row r="930" spans="1:11" x14ac:dyDescent="0.3">
      <c r="A930" s="6">
        <v>39258</v>
      </c>
      <c r="B930" s="4">
        <v>0.50013003380879029</v>
      </c>
      <c r="C930" s="4">
        <v>0.49980007996801279</v>
      </c>
      <c r="D930" s="4">
        <v>0.50095005177318785</v>
      </c>
      <c r="E930" s="4">
        <v>0.50044990446411319</v>
      </c>
      <c r="F930" s="4">
        <f t="shared" si="46"/>
        <v>2007</v>
      </c>
      <c r="G930" s="4">
        <v>0.50044990446411319</v>
      </c>
      <c r="H930" s="5">
        <f t="shared" si="47"/>
        <v>-2.9981443262979318E-4</v>
      </c>
      <c r="I930" s="4">
        <f t="shared" si="45"/>
        <v>3.1031635391709214E-3</v>
      </c>
      <c r="J930" s="8">
        <f t="shared" ref="J930:J993" si="48">AVERAGE($H$1:$H$5181)+((-1)*I930*2.33)</f>
        <v>-7.163678241892491E-3</v>
      </c>
      <c r="K930" s="8">
        <f t="shared" ref="K930:K993" si="49">AVERAGEIF($F$545:$F$5181,F930,$H$1:$H$5181)+((-1)*I930*2.33)</f>
        <v>-6.8611351213931377E-3</v>
      </c>
    </row>
    <row r="931" spans="1:11" x14ac:dyDescent="0.3">
      <c r="A931" s="6">
        <v>39259</v>
      </c>
      <c r="B931" s="4">
        <v>0.50044990446411319</v>
      </c>
      <c r="C931" s="4">
        <v>0.49963002396725226</v>
      </c>
      <c r="D931" s="4">
        <v>0.50084994235217162</v>
      </c>
      <c r="E931" s="4">
        <v>0.50040006985584973</v>
      </c>
      <c r="F931" s="4">
        <f t="shared" si="46"/>
        <v>2007</v>
      </c>
      <c r="G931" s="4">
        <v>0.50040006985584973</v>
      </c>
      <c r="H931" s="5">
        <f t="shared" si="47"/>
        <v>-9.9584572280203519E-5</v>
      </c>
      <c r="I931" s="4">
        <f t="shared" ref="I931:I994" si="50">SQRT((I930^2)*0.94+(H930^2)*0.06)</f>
        <v>3.0095248521037669E-3</v>
      </c>
      <c r="J931" s="8">
        <f t="shared" si="48"/>
        <v>-6.9455001010260212E-3</v>
      </c>
      <c r="K931" s="8">
        <f t="shared" si="49"/>
        <v>-6.6429569805266679E-3</v>
      </c>
    </row>
    <row r="932" spans="1:11" x14ac:dyDescent="0.3">
      <c r="A932" s="6">
        <v>39260</v>
      </c>
      <c r="B932" s="4">
        <v>0.50040006985584973</v>
      </c>
      <c r="C932" s="4">
        <v>0.49993000979862817</v>
      </c>
      <c r="D932" s="4">
        <v>0.50160991702870361</v>
      </c>
      <c r="E932" s="4">
        <v>0.50010002000400078</v>
      </c>
      <c r="F932" s="4">
        <f t="shared" si="46"/>
        <v>2007</v>
      </c>
      <c r="G932" s="4">
        <v>0.50010002000400078</v>
      </c>
      <c r="H932" s="5">
        <f t="shared" si="47"/>
        <v>-5.9979976790704138E-4</v>
      </c>
      <c r="I932" s="4">
        <f t="shared" si="50"/>
        <v>2.9179445626205036E-3</v>
      </c>
      <c r="J932" s="8">
        <f t="shared" si="48"/>
        <v>-6.7321180265300174E-3</v>
      </c>
      <c r="K932" s="8">
        <f t="shared" si="49"/>
        <v>-6.4295749060306641E-3</v>
      </c>
    </row>
    <row r="933" spans="1:11" x14ac:dyDescent="0.3">
      <c r="A933" s="6">
        <v>39261</v>
      </c>
      <c r="B933" s="4">
        <v>0.50010002000400078</v>
      </c>
      <c r="C933" s="4">
        <v>0.49902988590180691</v>
      </c>
      <c r="D933" s="4">
        <v>0.50044990446411319</v>
      </c>
      <c r="E933" s="4">
        <v>0.49944985598363401</v>
      </c>
      <c r="F933" s="4">
        <f t="shared" si="46"/>
        <v>2007</v>
      </c>
      <c r="G933" s="4">
        <v>0.49944985598363401</v>
      </c>
      <c r="H933" s="5">
        <f t="shared" si="47"/>
        <v>-1.3009137966584938E-3</v>
      </c>
      <c r="I933" s="4">
        <f t="shared" si="50"/>
        <v>2.8328646328389657E-3</v>
      </c>
      <c r="J933" s="8">
        <f t="shared" si="48"/>
        <v>-6.5338817901390341E-3</v>
      </c>
      <c r="K933" s="8">
        <f t="shared" si="49"/>
        <v>-6.2313386696396808E-3</v>
      </c>
    </row>
    <row r="934" spans="1:11" x14ac:dyDescent="0.3">
      <c r="A934" s="6">
        <v>39262</v>
      </c>
      <c r="B934" s="4">
        <v>0.49944985598363401</v>
      </c>
      <c r="C934" s="4">
        <v>0.49750996263700187</v>
      </c>
      <c r="D934" s="4">
        <v>0.49963002396725226</v>
      </c>
      <c r="E934" s="4">
        <v>0.49793010455536335</v>
      </c>
      <c r="F934" s="4">
        <f t="shared" si="46"/>
        <v>2007</v>
      </c>
      <c r="G934" s="4">
        <v>0.49793010455536335</v>
      </c>
      <c r="H934" s="5">
        <f t="shared" si="47"/>
        <v>-3.0474897523199806E-3</v>
      </c>
      <c r="I934" s="4">
        <f t="shared" si="50"/>
        <v>2.7649877592298023E-3</v>
      </c>
      <c r="J934" s="8">
        <f t="shared" si="48"/>
        <v>-6.3757286746296835E-3</v>
      </c>
      <c r="K934" s="8">
        <f t="shared" si="49"/>
        <v>-6.0731855541303302E-3</v>
      </c>
    </row>
    <row r="935" spans="1:11" x14ac:dyDescent="0.3">
      <c r="A935" s="6">
        <v>39265</v>
      </c>
      <c r="B935" s="4">
        <v>0.4979100226798015</v>
      </c>
      <c r="C935" s="4">
        <v>0.49538990157593432</v>
      </c>
      <c r="D935" s="4">
        <v>0.49807990197787533</v>
      </c>
      <c r="E935" s="4">
        <v>0.49558999245216445</v>
      </c>
      <c r="F935" s="4">
        <f t="shared" si="46"/>
        <v>2007</v>
      </c>
      <c r="G935" s="4">
        <v>0.49558999245216445</v>
      </c>
      <c r="H935" s="5">
        <f t="shared" si="47"/>
        <v>-4.7107581170128523E-3</v>
      </c>
      <c r="I935" s="4">
        <f t="shared" si="50"/>
        <v>2.7827467541260238E-3</v>
      </c>
      <c r="J935" s="8">
        <f t="shared" si="48"/>
        <v>-6.4171071327378797E-3</v>
      </c>
      <c r="K935" s="8">
        <f t="shared" si="49"/>
        <v>-6.1145640122385264E-3</v>
      </c>
    </row>
    <row r="936" spans="1:11" x14ac:dyDescent="0.3">
      <c r="A936" s="6">
        <v>39266</v>
      </c>
      <c r="B936" s="4">
        <v>0.49558999245216445</v>
      </c>
      <c r="C936" s="4">
        <v>0.49517011073984357</v>
      </c>
      <c r="D936" s="4">
        <v>0.49654997080286173</v>
      </c>
      <c r="E936" s="4">
        <v>0.49578999922160966</v>
      </c>
      <c r="F936" s="4">
        <f t="shared" si="46"/>
        <v>2007</v>
      </c>
      <c r="G936" s="4">
        <v>0.49578999922160966</v>
      </c>
      <c r="H936" s="5">
        <f t="shared" si="47"/>
        <v>4.0349164566272756E-4</v>
      </c>
      <c r="I936" s="4">
        <f t="shared" si="50"/>
        <v>2.9343710143680084E-3</v>
      </c>
      <c r="J936" s="8">
        <f t="shared" si="48"/>
        <v>-6.7703916591017035E-3</v>
      </c>
      <c r="K936" s="8">
        <f t="shared" si="49"/>
        <v>-6.4678485386023502E-3</v>
      </c>
    </row>
    <row r="937" spans="1:11" x14ac:dyDescent="0.3">
      <c r="A937" s="6">
        <v>39267</v>
      </c>
      <c r="B937" s="4">
        <v>0.49578999922160966</v>
      </c>
      <c r="C937" s="4">
        <v>0.49492993771801669</v>
      </c>
      <c r="D937" s="4">
        <v>0.49617991086624086</v>
      </c>
      <c r="E937" s="4">
        <v>0.49598008143992933</v>
      </c>
      <c r="F937" s="4">
        <f t="shared" si="46"/>
        <v>2007</v>
      </c>
      <c r="G937" s="4">
        <v>0.49598008143992933</v>
      </c>
      <c r="H937" s="5">
        <f t="shared" si="47"/>
        <v>3.8331912678860459E-4</v>
      </c>
      <c r="I937" s="4">
        <f t="shared" si="50"/>
        <v>2.8466945016022574E-3</v>
      </c>
      <c r="J937" s="8">
        <f t="shared" si="48"/>
        <v>-6.5661053843575042E-3</v>
      </c>
      <c r="K937" s="8">
        <f t="shared" si="49"/>
        <v>-6.2635622638581509E-3</v>
      </c>
    </row>
    <row r="938" spans="1:11" x14ac:dyDescent="0.3">
      <c r="A938" s="6">
        <v>39268</v>
      </c>
      <c r="B938" s="4">
        <v>0.49592990328375025</v>
      </c>
      <c r="C938" s="4">
        <v>0.49509999534606003</v>
      </c>
      <c r="D938" s="4">
        <v>0.49766000266745763</v>
      </c>
      <c r="E938" s="4">
        <v>0.49696997406810672</v>
      </c>
      <c r="F938" s="4">
        <f t="shared" si="46"/>
        <v>2007</v>
      </c>
      <c r="G938" s="4">
        <v>0.49696997406810672</v>
      </c>
      <c r="H938" s="5">
        <f t="shared" si="47"/>
        <v>1.9938423904038291E-3</v>
      </c>
      <c r="I938" s="4">
        <f t="shared" si="50"/>
        <v>2.7615693769128978E-3</v>
      </c>
      <c r="J938" s="8">
        <f t="shared" si="48"/>
        <v>-6.3677638438312959E-3</v>
      </c>
      <c r="K938" s="8">
        <f t="shared" si="49"/>
        <v>-6.0652207233319426E-3</v>
      </c>
    </row>
    <row r="939" spans="1:11" x14ac:dyDescent="0.3">
      <c r="A939" s="6">
        <v>39269</v>
      </c>
      <c r="B939" s="4">
        <v>0.49704012604937597</v>
      </c>
      <c r="C939" s="4">
        <v>0.49649992378726171</v>
      </c>
      <c r="D939" s="4">
        <v>0.49830998169707436</v>
      </c>
      <c r="E939" s="4">
        <v>0.49701986886627786</v>
      </c>
      <c r="F939" s="4">
        <f t="shared" si="46"/>
        <v>2007</v>
      </c>
      <c r="G939" s="4">
        <v>0.49701986886627786</v>
      </c>
      <c r="H939" s="5">
        <f t="shared" si="47"/>
        <v>1.0039297396799464E-4</v>
      </c>
      <c r="I939" s="4">
        <f t="shared" si="50"/>
        <v>2.721619728536516E-3</v>
      </c>
      <c r="J939" s="8">
        <f t="shared" si="48"/>
        <v>-6.2746811631143266E-3</v>
      </c>
      <c r="K939" s="8">
        <f t="shared" si="49"/>
        <v>-5.9721380426149733E-3</v>
      </c>
    </row>
    <row r="940" spans="1:11" x14ac:dyDescent="0.3">
      <c r="A940" s="6">
        <v>39272</v>
      </c>
      <c r="B940" s="4">
        <v>0.49717010774670573</v>
      </c>
      <c r="C940" s="4">
        <v>0.49574010527536871</v>
      </c>
      <c r="D940" s="4">
        <v>0.49743992542380638</v>
      </c>
      <c r="E940" s="4">
        <v>0.49632988863846289</v>
      </c>
      <c r="F940" s="4">
        <f t="shared" si="46"/>
        <v>2007</v>
      </c>
      <c r="G940" s="4">
        <v>0.49632988863846289</v>
      </c>
      <c r="H940" s="5">
        <f t="shared" si="47"/>
        <v>-1.3891991890404626E-3</v>
      </c>
      <c r="I940" s="4">
        <f t="shared" si="50"/>
        <v>2.6388228123363942E-3</v>
      </c>
      <c r="J940" s="8">
        <f t="shared" si="48"/>
        <v>-6.0817643483680427E-3</v>
      </c>
      <c r="K940" s="8">
        <f t="shared" si="49"/>
        <v>-5.7792212278686894E-3</v>
      </c>
    </row>
    <row r="941" spans="1:11" x14ac:dyDescent="0.3">
      <c r="A941" s="6">
        <v>39273</v>
      </c>
      <c r="B941" s="4">
        <v>0.49622989338500745</v>
      </c>
      <c r="C941" s="4">
        <v>0.49299989449802256</v>
      </c>
      <c r="D941" s="4">
        <v>0.49677000145056838</v>
      </c>
      <c r="E941" s="4">
        <v>0.49323990054310651</v>
      </c>
      <c r="F941" s="4">
        <f t="shared" si="46"/>
        <v>2007</v>
      </c>
      <c r="G941" s="4">
        <v>0.49323990054310651</v>
      </c>
      <c r="H941" s="5">
        <f t="shared" si="47"/>
        <v>-6.2451343442998519E-3</v>
      </c>
      <c r="I941" s="4">
        <f t="shared" si="50"/>
        <v>2.5809639958787453E-3</v>
      </c>
      <c r="J941" s="8">
        <f t="shared" si="48"/>
        <v>-5.9469533060217206E-3</v>
      </c>
      <c r="K941" s="8">
        <f t="shared" si="49"/>
        <v>-5.6444101855223673E-3</v>
      </c>
    </row>
    <row r="942" spans="1:11" x14ac:dyDescent="0.3">
      <c r="A942" s="6">
        <v>39274</v>
      </c>
      <c r="B942" s="4">
        <v>0.49327006980264759</v>
      </c>
      <c r="C942" s="4">
        <v>0.49106000704180047</v>
      </c>
      <c r="D942" s="4">
        <v>0.49385008489282956</v>
      </c>
      <c r="E942" s="4">
        <v>0.49204994897442028</v>
      </c>
      <c r="F942" s="4">
        <f t="shared" si="46"/>
        <v>2007</v>
      </c>
      <c r="G942" s="4">
        <v>0.49204994897442028</v>
      </c>
      <c r="H942" s="5">
        <f t="shared" si="47"/>
        <v>-2.4154357173502474E-3</v>
      </c>
      <c r="I942" s="4">
        <f t="shared" si="50"/>
        <v>2.9328816576606443E-3</v>
      </c>
      <c r="J942" s="8">
        <f t="shared" si="48"/>
        <v>-6.7669214579735449E-3</v>
      </c>
      <c r="K942" s="8">
        <f t="shared" si="49"/>
        <v>-6.4643783374741916E-3</v>
      </c>
    </row>
    <row r="943" spans="1:11" x14ac:dyDescent="0.3">
      <c r="A943" s="6">
        <v>39275</v>
      </c>
      <c r="B943" s="4">
        <v>0.49214996203063044</v>
      </c>
      <c r="C943" s="4">
        <v>0.49123006956800253</v>
      </c>
      <c r="D943" s="4">
        <v>0.49314990129604724</v>
      </c>
      <c r="E943" s="4">
        <v>0.49270986483982987</v>
      </c>
      <c r="F943" s="4">
        <f t="shared" si="46"/>
        <v>2007</v>
      </c>
      <c r="G943" s="4">
        <v>0.49270986483982987</v>
      </c>
      <c r="H943" s="5">
        <f t="shared" si="47"/>
        <v>1.3402577053523628E-3</v>
      </c>
      <c r="I943" s="4">
        <f t="shared" si="50"/>
        <v>2.9044357302324304E-3</v>
      </c>
      <c r="J943" s="8">
        <f t="shared" si="48"/>
        <v>-6.7006424470658068E-3</v>
      </c>
      <c r="K943" s="8">
        <f t="shared" si="49"/>
        <v>-6.3980993265664535E-3</v>
      </c>
    </row>
    <row r="944" spans="1:11" x14ac:dyDescent="0.3">
      <c r="A944" s="6">
        <v>39276</v>
      </c>
      <c r="B944" s="4">
        <v>0.49270986483982987</v>
      </c>
      <c r="C944" s="4">
        <v>0.49093994871641294</v>
      </c>
      <c r="D944" s="4">
        <v>0.49339005345387832</v>
      </c>
      <c r="E944" s="4">
        <v>0.49144999864851252</v>
      </c>
      <c r="F944" s="4">
        <f t="shared" si="46"/>
        <v>2007</v>
      </c>
      <c r="G944" s="4">
        <v>0.49144999864851252</v>
      </c>
      <c r="H944" s="5">
        <f t="shared" si="47"/>
        <v>-2.5602890877139172E-3</v>
      </c>
      <c r="I944" s="4">
        <f t="shared" si="50"/>
        <v>2.8350272554938738E-3</v>
      </c>
      <c r="J944" s="8">
        <f t="shared" si="48"/>
        <v>-6.5389207009249701E-3</v>
      </c>
      <c r="K944" s="8">
        <f t="shared" si="49"/>
        <v>-6.2363775804256168E-3</v>
      </c>
    </row>
    <row r="945" spans="1:11" x14ac:dyDescent="0.3">
      <c r="A945" s="6">
        <v>39279</v>
      </c>
      <c r="B945" s="4">
        <v>0.49168994818571321</v>
      </c>
      <c r="C945" s="4">
        <v>0.49019992313665206</v>
      </c>
      <c r="D945" s="4">
        <v>0.49184012638323887</v>
      </c>
      <c r="E945" s="4">
        <v>0.49097007831954692</v>
      </c>
      <c r="F945" s="4">
        <f t="shared" si="46"/>
        <v>2007</v>
      </c>
      <c r="G945" s="4">
        <v>0.49097007831954692</v>
      </c>
      <c r="H945" s="5">
        <f t="shared" si="47"/>
        <v>-9.7701661110766538E-4</v>
      </c>
      <c r="I945" s="4">
        <f t="shared" si="50"/>
        <v>2.8192980650845623E-3</v>
      </c>
      <c r="J945" s="8">
        <f t="shared" si="48"/>
        <v>-6.5022716872712742E-3</v>
      </c>
      <c r="K945" s="8">
        <f t="shared" si="49"/>
        <v>-6.1997285667719209E-3</v>
      </c>
    </row>
    <row r="946" spans="1:11" x14ac:dyDescent="0.3">
      <c r="A946" s="6">
        <v>39280</v>
      </c>
      <c r="B946" s="4">
        <v>0.49097007831954692</v>
      </c>
      <c r="C946" s="4">
        <v>0.48842004905690972</v>
      </c>
      <c r="D946" s="4">
        <v>0.49130005856296693</v>
      </c>
      <c r="E946" s="4">
        <v>0.4883499242080917</v>
      </c>
      <c r="F946" s="4">
        <f t="shared" si="46"/>
        <v>2007</v>
      </c>
      <c r="G946" s="4">
        <v>0.4883499242080917</v>
      </c>
      <c r="H946" s="5">
        <f t="shared" si="47"/>
        <v>-5.3509789580328355E-3</v>
      </c>
      <c r="I946" s="4">
        <f t="shared" si="50"/>
        <v>2.7438674845015752E-3</v>
      </c>
      <c r="J946" s="8">
        <f t="shared" si="48"/>
        <v>-6.3265184345129141E-3</v>
      </c>
      <c r="K946" s="8">
        <f t="shared" si="49"/>
        <v>-6.0239753140135608E-3</v>
      </c>
    </row>
    <row r="947" spans="1:11" x14ac:dyDescent="0.3">
      <c r="A947" s="6">
        <v>39281</v>
      </c>
      <c r="B947" s="4">
        <v>0.4883499242080917</v>
      </c>
      <c r="C947" s="4">
        <v>0.48662013604925769</v>
      </c>
      <c r="D947" s="4">
        <v>0.48856990702514669</v>
      </c>
      <c r="E947" s="4">
        <v>0.48693006661690241</v>
      </c>
      <c r="F947" s="4">
        <f t="shared" si="46"/>
        <v>2007</v>
      </c>
      <c r="G947" s="4">
        <v>0.48693006661690241</v>
      </c>
      <c r="H947" s="5">
        <f t="shared" si="47"/>
        <v>-2.9116942983997062E-3</v>
      </c>
      <c r="I947" s="4">
        <f t="shared" si="50"/>
        <v>2.965646437914222E-3</v>
      </c>
      <c r="J947" s="8">
        <f t="shared" si="48"/>
        <v>-6.8432633959643815E-3</v>
      </c>
      <c r="K947" s="8">
        <f t="shared" si="49"/>
        <v>-6.5407202754650283E-3</v>
      </c>
    </row>
    <row r="948" spans="1:11" x14ac:dyDescent="0.3">
      <c r="A948" s="6">
        <v>39282</v>
      </c>
      <c r="B948" s="4">
        <v>0.48693006661690241</v>
      </c>
      <c r="C948" s="4">
        <v>0.48684993970363494</v>
      </c>
      <c r="D948" s="4">
        <v>0.48837997524890286</v>
      </c>
      <c r="E948" s="4">
        <v>0.48807010248496013</v>
      </c>
      <c r="F948" s="4">
        <f t="shared" si="46"/>
        <v>2007</v>
      </c>
      <c r="G948" s="4">
        <v>0.48807010248496013</v>
      </c>
      <c r="H948" s="5">
        <f t="shared" si="47"/>
        <v>2.3385357741124188E-3</v>
      </c>
      <c r="I948" s="4">
        <f t="shared" si="50"/>
        <v>2.9624370184479056E-3</v>
      </c>
      <c r="J948" s="8">
        <f t="shared" si="48"/>
        <v>-6.835785448607864E-3</v>
      </c>
      <c r="K948" s="8">
        <f t="shared" si="49"/>
        <v>-6.5332423281085107E-3</v>
      </c>
    </row>
    <row r="949" spans="1:11" x14ac:dyDescent="0.3">
      <c r="A949" s="6">
        <v>39283</v>
      </c>
      <c r="B949" s="4">
        <v>0.48813990870807428</v>
      </c>
      <c r="C949" s="4">
        <v>0.4858399516880752</v>
      </c>
      <c r="D949" s="4">
        <v>0.48818995275785831</v>
      </c>
      <c r="E949" s="4">
        <v>0.48613990814872571</v>
      </c>
      <c r="F949" s="4">
        <f t="shared" si="46"/>
        <v>2007</v>
      </c>
      <c r="G949" s="4">
        <v>0.48613990814872571</v>
      </c>
      <c r="H949" s="5">
        <f t="shared" si="47"/>
        <v>-3.9625888480765339E-3</v>
      </c>
      <c r="I949" s="4">
        <f t="shared" si="50"/>
        <v>2.928753331535877E-3</v>
      </c>
      <c r="J949" s="8">
        <f t="shared" si="48"/>
        <v>-6.7573024581028375E-3</v>
      </c>
      <c r="K949" s="8">
        <f t="shared" si="49"/>
        <v>-6.4547593376034842E-3</v>
      </c>
    </row>
    <row r="950" spans="1:11" x14ac:dyDescent="0.3">
      <c r="A950" s="6">
        <v>39286</v>
      </c>
      <c r="B950" s="4">
        <v>0.48650010848952419</v>
      </c>
      <c r="C950" s="4">
        <v>0.48534006079369596</v>
      </c>
      <c r="D950" s="4">
        <v>0.48667010580208098</v>
      </c>
      <c r="E950" s="4">
        <v>0.48560001709312056</v>
      </c>
      <c r="F950" s="4">
        <f t="shared" si="46"/>
        <v>2007</v>
      </c>
      <c r="G950" s="4">
        <v>0.48560001709312056</v>
      </c>
      <c r="H950" s="5">
        <f t="shared" si="47"/>
        <v>-1.111184375845132E-3</v>
      </c>
      <c r="I950" s="4">
        <f t="shared" si="50"/>
        <v>3.0008443703560465E-3</v>
      </c>
      <c r="J950" s="8">
        <f t="shared" si="48"/>
        <v>-6.9252745785538319E-3</v>
      </c>
      <c r="K950" s="8">
        <f t="shared" si="49"/>
        <v>-6.6227314580544787E-3</v>
      </c>
    </row>
    <row r="951" spans="1:11" x14ac:dyDescent="0.3">
      <c r="A951" s="6">
        <v>39287</v>
      </c>
      <c r="B951" s="4">
        <v>0.48557997429339617</v>
      </c>
      <c r="C951" s="4">
        <v>0.48423992732527171</v>
      </c>
      <c r="D951" s="4">
        <v>0.48567006198607005</v>
      </c>
      <c r="E951" s="4">
        <v>0.48499004315441407</v>
      </c>
      <c r="F951" s="4">
        <f t="shared" si="46"/>
        <v>2007</v>
      </c>
      <c r="G951" s="4">
        <v>0.48499004315441407</v>
      </c>
      <c r="H951" s="5">
        <f t="shared" si="47"/>
        <v>-1.2569137970682245E-3</v>
      </c>
      <c r="I951" s="4">
        <f t="shared" si="50"/>
        <v>2.9221305176222131E-3</v>
      </c>
      <c r="J951" s="8">
        <f t="shared" si="48"/>
        <v>-6.7418713016840007E-3</v>
      </c>
      <c r="K951" s="8">
        <f t="shared" si="49"/>
        <v>-6.4393281811846474E-3</v>
      </c>
    </row>
    <row r="952" spans="1:11" x14ac:dyDescent="0.3">
      <c r="A952" s="6">
        <v>39288</v>
      </c>
      <c r="B952" s="4">
        <v>0.48497005067452059</v>
      </c>
      <c r="C952" s="4">
        <v>0.48489997240919158</v>
      </c>
      <c r="D952" s="4">
        <v>0.48800007808001256</v>
      </c>
      <c r="E952" s="4">
        <v>0.48706999634210429</v>
      </c>
      <c r="F952" s="4">
        <f t="shared" si="46"/>
        <v>2007</v>
      </c>
      <c r="G952" s="4">
        <v>0.48706999634210429</v>
      </c>
      <c r="H952" s="5">
        <f t="shared" si="47"/>
        <v>4.2794812614965457E-3</v>
      </c>
      <c r="I952" s="4">
        <f t="shared" si="50"/>
        <v>2.8497905000005787E-3</v>
      </c>
      <c r="J952" s="8">
        <f t="shared" si="48"/>
        <v>-6.5733190606255924E-3</v>
      </c>
      <c r="K952" s="8">
        <f t="shared" si="49"/>
        <v>-6.2707759401262391E-3</v>
      </c>
    </row>
    <row r="953" spans="1:11" x14ac:dyDescent="0.3">
      <c r="A953" s="6">
        <v>39289</v>
      </c>
      <c r="B953" s="4">
        <v>0.48708992508069865</v>
      </c>
      <c r="C953" s="4">
        <v>0.48675988767528833</v>
      </c>
      <c r="D953" s="4">
        <v>0.48940008358953424</v>
      </c>
      <c r="E953" s="4">
        <v>0.48831010035260874</v>
      </c>
      <c r="F953" s="4">
        <f t="shared" si="46"/>
        <v>2007</v>
      </c>
      <c r="G953" s="4">
        <v>0.48831010035260874</v>
      </c>
      <c r="H953" s="5">
        <f t="shared" si="47"/>
        <v>2.5428131718201155E-3</v>
      </c>
      <c r="I953" s="4">
        <f t="shared" si="50"/>
        <v>2.9551421509480622E-3</v>
      </c>
      <c r="J953" s="8">
        <f t="shared" si="48"/>
        <v>-6.8187884073332289E-3</v>
      </c>
      <c r="K953" s="8">
        <f t="shared" si="49"/>
        <v>-6.5162452868338756E-3</v>
      </c>
    </row>
    <row r="954" spans="1:11" x14ac:dyDescent="0.3">
      <c r="A954" s="6">
        <v>39290</v>
      </c>
      <c r="B954" s="4">
        <v>0.48828005791001489</v>
      </c>
      <c r="C954" s="4">
        <v>0.48795007294853593</v>
      </c>
      <c r="D954" s="4">
        <v>0.49421985172416005</v>
      </c>
      <c r="E954" s="4">
        <v>0.49392009064421505</v>
      </c>
      <c r="F954" s="4">
        <f t="shared" si="46"/>
        <v>2007</v>
      </c>
      <c r="G954" s="4">
        <v>0.49392009064421505</v>
      </c>
      <c r="H954" s="5">
        <f t="shared" si="47"/>
        <v>1.142308869232839E-2</v>
      </c>
      <c r="I954" s="4">
        <f t="shared" si="50"/>
        <v>2.932038054660658E-3</v>
      </c>
      <c r="J954" s="8">
        <f t="shared" si="48"/>
        <v>-6.7649558629835774E-3</v>
      </c>
      <c r="K954" s="8">
        <f t="shared" si="49"/>
        <v>-6.4624127424842241E-3</v>
      </c>
    </row>
    <row r="955" spans="1:11" x14ac:dyDescent="0.3">
      <c r="A955" s="6">
        <v>39293</v>
      </c>
      <c r="B955" s="4">
        <v>0.49423988130335017</v>
      </c>
      <c r="C955" s="4">
        <v>0.49284997893066346</v>
      </c>
      <c r="D955" s="4">
        <v>0.494679964323681</v>
      </c>
      <c r="E955" s="4">
        <v>0.49302006838188345</v>
      </c>
      <c r="F955" s="4">
        <f t="shared" si="46"/>
        <v>2007</v>
      </c>
      <c r="G955" s="4">
        <v>0.49302006838188345</v>
      </c>
      <c r="H955" s="5">
        <f t="shared" si="47"/>
        <v>-1.8238644027050042E-3</v>
      </c>
      <c r="I955" s="4">
        <f t="shared" si="50"/>
        <v>3.9887659295962212E-3</v>
      </c>
      <c r="J955" s="8">
        <f t="shared" si="48"/>
        <v>-9.2271318115834389E-3</v>
      </c>
      <c r="K955" s="8">
        <f t="shared" si="49"/>
        <v>-8.9245886910840865E-3</v>
      </c>
    </row>
    <row r="956" spans="1:11" x14ac:dyDescent="0.3">
      <c r="A956" s="6">
        <v>39294</v>
      </c>
      <c r="B956" s="4">
        <v>0.49302006838188345</v>
      </c>
      <c r="C956" s="4">
        <v>0.49070000809655018</v>
      </c>
      <c r="D956" s="4">
        <v>0.49327006980264759</v>
      </c>
      <c r="E956" s="4">
        <v>0.49275987909643604</v>
      </c>
      <c r="F956" s="4">
        <f t="shared" si="46"/>
        <v>2007</v>
      </c>
      <c r="G956" s="4">
        <v>0.49275987909643604</v>
      </c>
      <c r="H956" s="5">
        <f t="shared" si="47"/>
        <v>-5.2788513735766611E-4</v>
      </c>
      <c r="I956" s="4">
        <f t="shared" si="50"/>
        <v>3.8929715262519477E-3</v>
      </c>
      <c r="J956" s="8">
        <f t="shared" si="48"/>
        <v>-9.0039308517912819E-3</v>
      </c>
      <c r="K956" s="8">
        <f t="shared" si="49"/>
        <v>-8.7013877312919295E-3</v>
      </c>
    </row>
    <row r="957" spans="1:11" x14ac:dyDescent="0.3">
      <c r="A957" s="6">
        <v>39295</v>
      </c>
      <c r="B957" s="4">
        <v>0.49287985757743635</v>
      </c>
      <c r="C957" s="4">
        <v>0.49159012198808877</v>
      </c>
      <c r="D957" s="4">
        <v>0.49475999687311684</v>
      </c>
      <c r="E957" s="4">
        <v>0.49213010148214825</v>
      </c>
      <c r="F957" s="4">
        <f t="shared" si="46"/>
        <v>2007</v>
      </c>
      <c r="G957" s="4">
        <v>0.49213010148214825</v>
      </c>
      <c r="H957" s="5">
        <f t="shared" si="47"/>
        <v>-1.2788792911731352E-3</v>
      </c>
      <c r="I957" s="4">
        <f t="shared" si="50"/>
        <v>3.7765901854782311E-3</v>
      </c>
      <c r="J957" s="8">
        <f t="shared" si="48"/>
        <v>-8.7327623277885218E-3</v>
      </c>
      <c r="K957" s="8">
        <f t="shared" si="49"/>
        <v>-8.4302192072891694E-3</v>
      </c>
    </row>
    <row r="958" spans="1:11" x14ac:dyDescent="0.3">
      <c r="A958" s="6">
        <v>39296</v>
      </c>
      <c r="B958" s="4">
        <v>0.49214996203063044</v>
      </c>
      <c r="C958" s="4">
        <v>0.49077008697427482</v>
      </c>
      <c r="D958" s="4">
        <v>0.49295007450940376</v>
      </c>
      <c r="E958" s="4">
        <v>0.49101009614959706</v>
      </c>
      <c r="F958" s="4">
        <f t="shared" si="46"/>
        <v>2007</v>
      </c>
      <c r="G958" s="4">
        <v>0.49101009614959706</v>
      </c>
      <c r="H958" s="5">
        <f t="shared" si="47"/>
        <v>-2.2784254367088372E-3</v>
      </c>
      <c r="I958" s="4">
        <f t="shared" si="50"/>
        <v>3.6749159660856138E-3</v>
      </c>
      <c r="J958" s="8">
        <f t="shared" si="48"/>
        <v>-8.4958613966037225E-3</v>
      </c>
      <c r="K958" s="8">
        <f t="shared" si="49"/>
        <v>-8.1933182761043701E-3</v>
      </c>
    </row>
    <row r="959" spans="1:11" x14ac:dyDescent="0.3">
      <c r="A959" s="6">
        <v>39297</v>
      </c>
      <c r="B959" s="4">
        <v>0.49099008641916514</v>
      </c>
      <c r="C959" s="4">
        <v>0.48875998658842601</v>
      </c>
      <c r="D959" s="4">
        <v>0.49149999901700003</v>
      </c>
      <c r="E959" s="4">
        <v>0.48952010875178736</v>
      </c>
      <c r="F959" s="4">
        <f t="shared" si="46"/>
        <v>2007</v>
      </c>
      <c r="G959" s="4">
        <v>0.48952010875178736</v>
      </c>
      <c r="H959" s="5">
        <f t="shared" si="47"/>
        <v>-3.0391486916117264E-3</v>
      </c>
      <c r="I959" s="4">
        <f t="shared" si="50"/>
        <v>3.6064082221182354E-3</v>
      </c>
      <c r="J959" s="8">
        <f t="shared" si="48"/>
        <v>-8.3362383531597316E-3</v>
      </c>
      <c r="K959" s="8">
        <f t="shared" si="49"/>
        <v>-8.0336952326603792E-3</v>
      </c>
    </row>
    <row r="960" spans="1:11" x14ac:dyDescent="0.3">
      <c r="A960" s="6">
        <v>39300</v>
      </c>
      <c r="B960" s="4">
        <v>0.49022010882886419</v>
      </c>
      <c r="C960" s="4">
        <v>0.48885006333052572</v>
      </c>
      <c r="D960" s="4">
        <v>0.49299989449802256</v>
      </c>
      <c r="E960" s="4">
        <v>0.49227012831020894</v>
      </c>
      <c r="F960" s="4">
        <f t="shared" si="46"/>
        <v>2007</v>
      </c>
      <c r="G960" s="4">
        <v>0.49227012831020894</v>
      </c>
      <c r="H960" s="5">
        <f t="shared" si="47"/>
        <v>5.6020657908929334E-3</v>
      </c>
      <c r="I960" s="4">
        <f t="shared" si="50"/>
        <v>3.5749118779169657E-3</v>
      </c>
      <c r="J960" s="8">
        <f t="shared" si="48"/>
        <v>-8.2628518711707725E-3</v>
      </c>
      <c r="K960" s="8">
        <f t="shared" si="49"/>
        <v>-7.9603087506714201E-3</v>
      </c>
    </row>
    <row r="961" spans="1:11" x14ac:dyDescent="0.3">
      <c r="A961" s="6">
        <v>39301</v>
      </c>
      <c r="B961" s="4">
        <v>0.49227012831020894</v>
      </c>
      <c r="C961" s="4">
        <v>0.49179005679191579</v>
      </c>
      <c r="D961" s="4">
        <v>0.49517011073984357</v>
      </c>
      <c r="E961" s="4">
        <v>0.49448989905483204</v>
      </c>
      <c r="F961" s="4">
        <f t="shared" si="46"/>
        <v>2007</v>
      </c>
      <c r="G961" s="4">
        <v>0.49448989905483204</v>
      </c>
      <c r="H961" s="5">
        <f t="shared" si="47"/>
        <v>4.4991171661925167E-3</v>
      </c>
      <c r="I961" s="4">
        <f t="shared" si="50"/>
        <v>3.727758536481282E-3</v>
      </c>
      <c r="J961" s="8">
        <f t="shared" si="48"/>
        <v>-8.618984585625631E-3</v>
      </c>
      <c r="K961" s="8">
        <f t="shared" si="49"/>
        <v>-8.3164414651262786E-3</v>
      </c>
    </row>
    <row r="962" spans="1:11" x14ac:dyDescent="0.3">
      <c r="A962" s="6">
        <v>39302</v>
      </c>
      <c r="B962" s="4">
        <v>0.49450995052922458</v>
      </c>
      <c r="C962" s="4">
        <v>0.49024005584814712</v>
      </c>
      <c r="D962" s="4">
        <v>0.49587998117639587</v>
      </c>
      <c r="E962" s="4">
        <v>0.49085006395776337</v>
      </c>
      <c r="F962" s="4">
        <f t="shared" si="46"/>
        <v>2007</v>
      </c>
      <c r="G962" s="4">
        <v>0.49085006395776337</v>
      </c>
      <c r="H962" s="5">
        <f t="shared" si="47"/>
        <v>-7.3880118328562431E-3</v>
      </c>
      <c r="I962" s="4">
        <f t="shared" si="50"/>
        <v>3.7784832936560955E-3</v>
      </c>
      <c r="J962" s="8">
        <f t="shared" si="48"/>
        <v>-8.7371732698429457E-3</v>
      </c>
      <c r="K962" s="8">
        <f t="shared" si="49"/>
        <v>-8.4346301493435933E-3</v>
      </c>
    </row>
    <row r="963" spans="1:11" x14ac:dyDescent="0.3">
      <c r="A963" s="6">
        <v>39303</v>
      </c>
      <c r="B963" s="4">
        <v>0.49091994470277739</v>
      </c>
      <c r="C963" s="4">
        <v>0.49029005069108833</v>
      </c>
      <c r="D963" s="4">
        <v>0.49460998765948083</v>
      </c>
      <c r="E963" s="4">
        <v>0.49432001585778607</v>
      </c>
      <c r="F963" s="4">
        <f t="shared" ref="F963:F1026" si="51">VALUE(TEXT(A963,"yyyy"))</f>
        <v>2007</v>
      </c>
      <c r="G963" s="4">
        <v>0.49432001585778607</v>
      </c>
      <c r="H963" s="5">
        <f t="shared" ref="H963:H1026" si="52">LN(G963/G962)</f>
        <v>7.0444003941856157E-3</v>
      </c>
      <c r="I963" s="4">
        <f t="shared" si="50"/>
        <v>4.0859861687183125E-3</v>
      </c>
      <c r="J963" s="8">
        <f t="shared" si="48"/>
        <v>-9.4536549687379116E-3</v>
      </c>
      <c r="K963" s="8">
        <f t="shared" si="49"/>
        <v>-9.1511118482385592E-3</v>
      </c>
    </row>
    <row r="964" spans="1:11" x14ac:dyDescent="0.3">
      <c r="A964" s="6">
        <v>39304</v>
      </c>
      <c r="B964" s="4">
        <v>0.49432001585778607</v>
      </c>
      <c r="C964" s="4">
        <v>0.49343996241961247</v>
      </c>
      <c r="D964" s="4">
        <v>0.49606004310761775</v>
      </c>
      <c r="E964" s="4">
        <v>0.49454003079006231</v>
      </c>
      <c r="F964" s="4">
        <f t="shared" si="51"/>
        <v>2007</v>
      </c>
      <c r="G964" s="4">
        <v>0.49454003079006231</v>
      </c>
      <c r="H964" s="5">
        <f t="shared" si="52"/>
        <v>4.449870063061135E-4</v>
      </c>
      <c r="I964" s="4">
        <f t="shared" si="50"/>
        <v>4.3209930117411744E-3</v>
      </c>
      <c r="J964" s="8">
        <f t="shared" si="48"/>
        <v>-1.000122091298118E-2</v>
      </c>
      <c r="K964" s="8">
        <f t="shared" si="49"/>
        <v>-9.6986777924818277E-3</v>
      </c>
    </row>
    <row r="965" spans="1:11" x14ac:dyDescent="0.3">
      <c r="A965" s="6">
        <v>39307</v>
      </c>
      <c r="B965" s="4">
        <v>0.49432001585778607</v>
      </c>
      <c r="C965" s="4">
        <v>0.49360997210610047</v>
      </c>
      <c r="D965" s="4">
        <v>0.49760997926956829</v>
      </c>
      <c r="E965" s="4">
        <v>0.49701986886627786</v>
      </c>
      <c r="F965" s="4">
        <f t="shared" si="51"/>
        <v>2007</v>
      </c>
      <c r="G965" s="4">
        <v>0.49701986886627786</v>
      </c>
      <c r="H965" s="5">
        <f t="shared" si="52"/>
        <v>5.0019030566597717E-3</v>
      </c>
      <c r="I965" s="4">
        <f t="shared" si="50"/>
        <v>4.1907758920290616E-3</v>
      </c>
      <c r="J965" s="8">
        <f t="shared" si="48"/>
        <v>-9.6978150240519569E-3</v>
      </c>
      <c r="K965" s="8">
        <f t="shared" si="49"/>
        <v>-9.3952719035526044E-3</v>
      </c>
    </row>
    <row r="966" spans="1:11" x14ac:dyDescent="0.3">
      <c r="A966" s="6">
        <v>39308</v>
      </c>
      <c r="B966" s="4">
        <v>0.4969200892866017</v>
      </c>
      <c r="C966" s="4">
        <v>0.49677000145056838</v>
      </c>
      <c r="D966" s="4">
        <v>0.50109991431191458</v>
      </c>
      <c r="E966" s="4">
        <v>0.50074987293471973</v>
      </c>
      <c r="F966" s="4">
        <f t="shared" si="51"/>
        <v>2007</v>
      </c>
      <c r="G966" s="4">
        <v>0.50074987293471973</v>
      </c>
      <c r="H966" s="5">
        <f t="shared" si="52"/>
        <v>7.4767179002694318E-3</v>
      </c>
      <c r="I966" s="4">
        <f t="shared" si="50"/>
        <v>4.2438176767943979E-3</v>
      </c>
      <c r="J966" s="8">
        <f t="shared" si="48"/>
        <v>-9.8214023825551906E-3</v>
      </c>
      <c r="K966" s="8">
        <f t="shared" si="49"/>
        <v>-9.5188592620558381E-3</v>
      </c>
    </row>
    <row r="967" spans="1:11" x14ac:dyDescent="0.3">
      <c r="A967" s="6">
        <v>39309</v>
      </c>
      <c r="B967" s="4">
        <v>0.50074987293471973</v>
      </c>
      <c r="C967" s="4">
        <v>0.50074987293471973</v>
      </c>
      <c r="D967" s="4">
        <v>0.50346991465178004</v>
      </c>
      <c r="E967" s="4">
        <v>0.50331989804752153</v>
      </c>
      <c r="F967" s="4">
        <f t="shared" si="51"/>
        <v>2007</v>
      </c>
      <c r="G967" s="4">
        <v>0.50331989804752153</v>
      </c>
      <c r="H967" s="5">
        <f t="shared" si="52"/>
        <v>5.1192273678280966E-3</v>
      </c>
      <c r="I967" s="4">
        <f t="shared" si="50"/>
        <v>4.503717109128059E-3</v>
      </c>
      <c r="J967" s="8">
        <f t="shared" si="48"/>
        <v>-1.042696805989262E-2</v>
      </c>
      <c r="K967" s="8">
        <f t="shared" si="49"/>
        <v>-1.0124424939393268E-2</v>
      </c>
    </row>
    <row r="968" spans="1:11" x14ac:dyDescent="0.3">
      <c r="A968" s="6">
        <v>39310</v>
      </c>
      <c r="B968" s="4">
        <v>0.50320010104258028</v>
      </c>
      <c r="C968" s="4">
        <v>0.50277001137768529</v>
      </c>
      <c r="D968" s="4">
        <v>0.50566010640099956</v>
      </c>
      <c r="E968" s="4">
        <v>0.50369992781980033</v>
      </c>
      <c r="F968" s="4">
        <f t="shared" si="51"/>
        <v>2007</v>
      </c>
      <c r="G968" s="4">
        <v>0.50369992781980033</v>
      </c>
      <c r="H968" s="5">
        <f t="shared" si="52"/>
        <v>7.5476128782732172E-4</v>
      </c>
      <c r="I968" s="4">
        <f t="shared" si="50"/>
        <v>4.5430000067929605E-3</v>
      </c>
      <c r="J968" s="8">
        <f t="shared" si="48"/>
        <v>-1.051849721145184E-2</v>
      </c>
      <c r="K968" s="8">
        <f t="shared" si="49"/>
        <v>-1.0215954090952488E-2</v>
      </c>
    </row>
    <row r="969" spans="1:11" x14ac:dyDescent="0.3">
      <c r="A969" s="6">
        <v>39311</v>
      </c>
      <c r="B969" s="4">
        <v>0.50369992781980033</v>
      </c>
      <c r="C969" s="4">
        <v>0.50165999291656094</v>
      </c>
      <c r="D969" s="4">
        <v>0.50831010779732455</v>
      </c>
      <c r="E969" s="4">
        <v>0.50454010412698669</v>
      </c>
      <c r="F969" s="4">
        <f t="shared" si="51"/>
        <v>2007</v>
      </c>
      <c r="G969" s="4">
        <v>0.50454010412698669</v>
      </c>
      <c r="H969" s="5">
        <f t="shared" si="52"/>
        <v>1.6666200012678326E-3</v>
      </c>
      <c r="I969" s="4">
        <f t="shared" si="50"/>
        <v>4.4084802363301744E-3</v>
      </c>
      <c r="J969" s="8">
        <f t="shared" si="48"/>
        <v>-1.0205066146273549E-2</v>
      </c>
      <c r="K969" s="8">
        <f t="shared" si="49"/>
        <v>-9.9025230257741969E-3</v>
      </c>
    </row>
    <row r="970" spans="1:11" x14ac:dyDescent="0.3">
      <c r="A970" s="6">
        <v>39314</v>
      </c>
      <c r="B970" s="4">
        <v>0.50538002303522145</v>
      </c>
      <c r="C970" s="4">
        <v>0.50243984790140928</v>
      </c>
      <c r="D970" s="4">
        <v>0.50570997128578787</v>
      </c>
      <c r="E970" s="4">
        <v>0.50287013127424773</v>
      </c>
      <c r="F970" s="4">
        <f t="shared" si="51"/>
        <v>2007</v>
      </c>
      <c r="G970" s="4">
        <v>0.50287013127424773</v>
      </c>
      <c r="H970" s="5">
        <f t="shared" si="52"/>
        <v>-3.3153810110615862E-3</v>
      </c>
      <c r="I970" s="4">
        <f t="shared" si="50"/>
        <v>4.2936317317842348E-3</v>
      </c>
      <c r="J970" s="8">
        <f t="shared" si="48"/>
        <v>-9.9374691306815099E-3</v>
      </c>
      <c r="K970" s="8">
        <f t="shared" si="49"/>
        <v>-9.6349260101821575E-3</v>
      </c>
    </row>
    <row r="971" spans="1:11" x14ac:dyDescent="0.3">
      <c r="A971" s="6">
        <v>39315</v>
      </c>
      <c r="B971" s="4">
        <v>0.50289010945906121</v>
      </c>
      <c r="C971" s="4">
        <v>0.50289010945906121</v>
      </c>
      <c r="D971" s="4">
        <v>0.50633013940281402</v>
      </c>
      <c r="E971" s="4">
        <v>0.504869975786436</v>
      </c>
      <c r="F971" s="4">
        <f t="shared" si="51"/>
        <v>2007</v>
      </c>
      <c r="G971" s="4">
        <v>0.504869975786436</v>
      </c>
      <c r="H971" s="5">
        <f t="shared" si="52"/>
        <v>3.9689739912715368E-3</v>
      </c>
      <c r="I971" s="4">
        <f t="shared" si="50"/>
        <v>4.2413042942241108E-3</v>
      </c>
      <c r="J971" s="8">
        <f t="shared" si="48"/>
        <v>-9.8155462011664217E-3</v>
      </c>
      <c r="K971" s="8">
        <f t="shared" si="49"/>
        <v>-9.5130030806670693E-3</v>
      </c>
    </row>
    <row r="972" spans="1:11" x14ac:dyDescent="0.3">
      <c r="A972" s="6">
        <v>39316</v>
      </c>
      <c r="B972" s="4">
        <v>0.50495002509601628</v>
      </c>
      <c r="C972" s="4">
        <v>0.50114988841897734</v>
      </c>
      <c r="D972" s="4">
        <v>0.50495002509601628</v>
      </c>
      <c r="E972" s="4">
        <v>0.50125011779377771</v>
      </c>
      <c r="F972" s="4">
        <f t="shared" si="51"/>
        <v>2007</v>
      </c>
      <c r="G972" s="4">
        <v>0.50125011779377771</v>
      </c>
      <c r="H972" s="5">
        <f t="shared" si="52"/>
        <v>-7.1957088122863114E-3</v>
      </c>
      <c r="I972" s="4">
        <f t="shared" si="50"/>
        <v>4.225459461624859E-3</v>
      </c>
      <c r="J972" s="8">
        <f t="shared" si="48"/>
        <v>-9.7786277412101642E-3</v>
      </c>
      <c r="K972" s="8">
        <f t="shared" si="49"/>
        <v>-9.4760846207108118E-3</v>
      </c>
    </row>
    <row r="973" spans="1:11" x14ac:dyDescent="0.3">
      <c r="A973" s="6">
        <v>39317</v>
      </c>
      <c r="B973" s="4">
        <v>0.50125011779377771</v>
      </c>
      <c r="C973" s="4">
        <v>0.49776007964161278</v>
      </c>
      <c r="D973" s="4">
        <v>0.50186014462605644</v>
      </c>
      <c r="E973" s="4">
        <v>0.49920003194880208</v>
      </c>
      <c r="F973" s="4">
        <f t="shared" si="51"/>
        <v>2007</v>
      </c>
      <c r="G973" s="4">
        <v>0.49920003194880208</v>
      </c>
      <c r="H973" s="5">
        <f t="shared" si="52"/>
        <v>-4.0983325655865443E-3</v>
      </c>
      <c r="I973" s="4">
        <f t="shared" si="50"/>
        <v>4.4598128571497067E-3</v>
      </c>
      <c r="J973" s="8">
        <f t="shared" si="48"/>
        <v>-1.0324671152783059E-2</v>
      </c>
      <c r="K973" s="8">
        <f t="shared" si="49"/>
        <v>-1.0022128032283707E-2</v>
      </c>
    </row>
    <row r="974" spans="1:11" x14ac:dyDescent="0.3">
      <c r="A974" s="6">
        <v>39318</v>
      </c>
      <c r="B974" s="4">
        <v>0.49920003194880208</v>
      </c>
      <c r="C974" s="4">
        <v>0.49606004310761775</v>
      </c>
      <c r="D974" s="4">
        <v>0.50029992980791982</v>
      </c>
      <c r="E974" s="4">
        <v>0.49662000425106717</v>
      </c>
      <c r="F974" s="4">
        <f t="shared" si="51"/>
        <v>2007</v>
      </c>
      <c r="G974" s="4">
        <v>0.49662000425106717</v>
      </c>
      <c r="H974" s="5">
        <f t="shared" si="52"/>
        <v>-5.1817263698607421E-3</v>
      </c>
      <c r="I974" s="4">
        <f t="shared" si="50"/>
        <v>4.4389542311944145E-3</v>
      </c>
      <c r="J974" s="8">
        <f t="shared" si="48"/>
        <v>-1.0276070554307229E-2</v>
      </c>
      <c r="K974" s="8">
        <f t="shared" si="49"/>
        <v>-9.9735274338078762E-3</v>
      </c>
    </row>
    <row r="975" spans="1:11" x14ac:dyDescent="0.3">
      <c r="A975" s="6">
        <v>39321</v>
      </c>
      <c r="B975" s="4">
        <v>0.49614987695483054</v>
      </c>
      <c r="C975" s="4">
        <v>0.49520002614656139</v>
      </c>
      <c r="D975" s="4">
        <v>0.49780988540914251</v>
      </c>
      <c r="E975" s="4">
        <v>0.49776007964161278</v>
      </c>
      <c r="F975" s="4">
        <f t="shared" si="51"/>
        <v>2007</v>
      </c>
      <c r="G975" s="4">
        <v>0.49776007964161278</v>
      </c>
      <c r="H975" s="5">
        <f t="shared" si="52"/>
        <v>2.2930384639804325E-3</v>
      </c>
      <c r="I975" s="4">
        <f t="shared" si="50"/>
        <v>4.4869893109931829E-3</v>
      </c>
      <c r="J975" s="8">
        <f t="shared" si="48"/>
        <v>-1.038799229023836E-2</v>
      </c>
      <c r="K975" s="8">
        <f t="shared" si="49"/>
        <v>-1.0085449169739007E-2</v>
      </c>
    </row>
    <row r="976" spans="1:11" x14ac:dyDescent="0.3">
      <c r="A976" s="6">
        <v>39322</v>
      </c>
      <c r="B976" s="4">
        <v>0.49774001147788466</v>
      </c>
      <c r="C976" s="4">
        <v>0.49656994311791297</v>
      </c>
      <c r="D976" s="4">
        <v>0.50005000500050001</v>
      </c>
      <c r="E976" s="4">
        <v>0.49985004498650404</v>
      </c>
      <c r="F976" s="4">
        <f t="shared" si="51"/>
        <v>2007</v>
      </c>
      <c r="G976" s="4">
        <v>0.49985004498650404</v>
      </c>
      <c r="H976" s="5">
        <f t="shared" si="52"/>
        <v>4.1899502638539227E-3</v>
      </c>
      <c r="I976" s="4">
        <f t="shared" si="50"/>
        <v>4.3864074384610784E-3</v>
      </c>
      <c r="J976" s="8">
        <f t="shared" si="48"/>
        <v>-1.0153636527238556E-2</v>
      </c>
      <c r="K976" s="8">
        <f t="shared" si="49"/>
        <v>-9.8510934067392031E-3</v>
      </c>
    </row>
    <row r="977" spans="1:11" x14ac:dyDescent="0.3">
      <c r="A977" s="6">
        <v>39323</v>
      </c>
      <c r="B977" s="4">
        <v>0.49990001999600081</v>
      </c>
      <c r="C977" s="4">
        <v>0.49546991853483602</v>
      </c>
      <c r="D977" s="4">
        <v>0.50080002804480162</v>
      </c>
      <c r="E977" s="4">
        <v>0.49583990321205096</v>
      </c>
      <c r="F977" s="4">
        <f t="shared" si="51"/>
        <v>2007</v>
      </c>
      <c r="G977" s="4">
        <v>0.49583990321205096</v>
      </c>
      <c r="H977" s="5">
        <f t="shared" si="52"/>
        <v>-8.0550445737364151E-3</v>
      </c>
      <c r="I977" s="4">
        <f t="shared" si="50"/>
        <v>4.3748687975789227E-3</v>
      </c>
      <c r="J977" s="8">
        <f t="shared" si="48"/>
        <v>-1.0126751493983134E-2</v>
      </c>
      <c r="K977" s="8">
        <f t="shared" si="49"/>
        <v>-9.8242083734837813E-3</v>
      </c>
    </row>
    <row r="978" spans="1:11" x14ac:dyDescent="0.3">
      <c r="A978" s="6">
        <v>39324</v>
      </c>
      <c r="B978" s="4">
        <v>0.49583990321205096</v>
      </c>
      <c r="C978" s="4">
        <v>0.49553989319133146</v>
      </c>
      <c r="D978" s="4">
        <v>0.49870013809006825</v>
      </c>
      <c r="E978" s="4">
        <v>0.49642992420011489</v>
      </c>
      <c r="F978" s="4">
        <f t="shared" si="51"/>
        <v>2007</v>
      </c>
      <c r="G978" s="4">
        <v>0.49642992420011489</v>
      </c>
      <c r="H978" s="5">
        <f t="shared" si="52"/>
        <v>1.1892351078346944E-3</v>
      </c>
      <c r="I978" s="4">
        <f t="shared" si="50"/>
        <v>4.6780479862182575E-3</v>
      </c>
      <c r="J978" s="8">
        <f t="shared" si="48"/>
        <v>-1.0833159003512784E-2</v>
      </c>
      <c r="K978" s="8">
        <f t="shared" si="49"/>
        <v>-1.0530615883013432E-2</v>
      </c>
    </row>
    <row r="979" spans="1:11" x14ac:dyDescent="0.3">
      <c r="A979" s="6">
        <v>39325</v>
      </c>
      <c r="B979" s="4">
        <v>0.49647995710413168</v>
      </c>
      <c r="C979" s="4">
        <v>0.49426992871639092</v>
      </c>
      <c r="D979" s="4">
        <v>0.49701986886627786</v>
      </c>
      <c r="E979" s="4">
        <v>0.49574010527536871</v>
      </c>
      <c r="F979" s="4">
        <f t="shared" si="51"/>
        <v>2007</v>
      </c>
      <c r="G979" s="4">
        <v>0.49574010527536871</v>
      </c>
      <c r="H979" s="5">
        <f t="shared" si="52"/>
        <v>-1.3905258481986473E-3</v>
      </c>
      <c r="I979" s="4">
        <f t="shared" si="50"/>
        <v>4.5448808336612575E-3</v>
      </c>
      <c r="J979" s="8">
        <f t="shared" si="48"/>
        <v>-1.0522879538054973E-2</v>
      </c>
      <c r="K979" s="8">
        <f t="shared" si="49"/>
        <v>-1.022033641755562E-2</v>
      </c>
    </row>
    <row r="980" spans="1:11" x14ac:dyDescent="0.3">
      <c r="A980" s="6">
        <v>39328</v>
      </c>
      <c r="B980" s="4">
        <v>0.49587998117639587</v>
      </c>
      <c r="C980" s="4">
        <v>0.4949000549339061</v>
      </c>
      <c r="D980" s="4">
        <v>0.49649992378726171</v>
      </c>
      <c r="E980" s="4">
        <v>0.49561013324478437</v>
      </c>
      <c r="F980" s="4">
        <f t="shared" si="51"/>
        <v>2007</v>
      </c>
      <c r="G980" s="4">
        <v>0.49561013324478437</v>
      </c>
      <c r="H980" s="5">
        <f t="shared" si="52"/>
        <v>-2.6221213508366323E-4</v>
      </c>
      <c r="I980" s="4">
        <f t="shared" si="50"/>
        <v>4.4195700031474869E-3</v>
      </c>
      <c r="J980" s="8">
        <f t="shared" si="48"/>
        <v>-1.0230905302957888E-2</v>
      </c>
      <c r="K980" s="8">
        <f t="shared" si="49"/>
        <v>-9.9283621824585357E-3</v>
      </c>
    </row>
    <row r="981" spans="1:11" x14ac:dyDescent="0.3">
      <c r="A981" s="6">
        <v>39329</v>
      </c>
      <c r="B981" s="4">
        <v>0.4956401018441281</v>
      </c>
      <c r="C981" s="4">
        <v>0.49515000569422507</v>
      </c>
      <c r="D981" s="4">
        <v>0.4979100226798015</v>
      </c>
      <c r="E981" s="4">
        <v>0.49647995710413168</v>
      </c>
      <c r="F981" s="4">
        <f t="shared" si="51"/>
        <v>2007</v>
      </c>
      <c r="G981" s="4">
        <v>0.49647995710413168</v>
      </c>
      <c r="H981" s="5">
        <f t="shared" si="52"/>
        <v>1.7535183360640706E-3</v>
      </c>
      <c r="I981" s="4">
        <f t="shared" si="50"/>
        <v>4.2854134437863654E-3</v>
      </c>
      <c r="J981" s="8">
        <f t="shared" si="48"/>
        <v>-9.9183205196464747E-3</v>
      </c>
      <c r="K981" s="8">
        <f t="shared" si="49"/>
        <v>-9.6157773991471223E-3</v>
      </c>
    </row>
    <row r="982" spans="1:11" x14ac:dyDescent="0.3">
      <c r="A982" s="6">
        <v>39330</v>
      </c>
      <c r="B982" s="4">
        <v>0.49651989207643626</v>
      </c>
      <c r="C982" s="4">
        <v>0.49438991049070669</v>
      </c>
      <c r="D982" s="4">
        <v>0.49879988747074544</v>
      </c>
      <c r="E982" s="4">
        <v>0.49495002489598627</v>
      </c>
      <c r="F982" s="4">
        <f t="shared" si="51"/>
        <v>2007</v>
      </c>
      <c r="G982" s="4">
        <v>0.49495002489598627</v>
      </c>
      <c r="H982" s="5">
        <f t="shared" si="52"/>
        <v>-3.0863166342560175E-3</v>
      </c>
      <c r="I982" s="4">
        <f t="shared" si="50"/>
        <v>4.1770051322004131E-3</v>
      </c>
      <c r="J982" s="8">
        <f t="shared" si="48"/>
        <v>-9.665729153651206E-3</v>
      </c>
      <c r="K982" s="8">
        <f t="shared" si="49"/>
        <v>-9.3631860331518536E-3</v>
      </c>
    </row>
    <row r="983" spans="1:11" x14ac:dyDescent="0.3">
      <c r="A983" s="6">
        <v>39331</v>
      </c>
      <c r="B983" s="4">
        <v>0.49495002489598627</v>
      </c>
      <c r="C983" s="4">
        <v>0.49353006757907208</v>
      </c>
      <c r="D983" s="4">
        <v>0.49612993841539071</v>
      </c>
      <c r="E983" s="4">
        <v>0.4938000929331775</v>
      </c>
      <c r="F983" s="4">
        <f t="shared" si="51"/>
        <v>2007</v>
      </c>
      <c r="G983" s="4">
        <v>0.4938000929331775</v>
      </c>
      <c r="H983" s="5">
        <f t="shared" si="52"/>
        <v>-2.3260325547208765E-3</v>
      </c>
      <c r="I983" s="4">
        <f t="shared" si="50"/>
        <v>4.1197148668294988E-3</v>
      </c>
      <c r="J983" s="8">
        <f t="shared" si="48"/>
        <v>-9.5322428353369747E-3</v>
      </c>
      <c r="K983" s="8">
        <f t="shared" si="49"/>
        <v>-9.2296997148376223E-3</v>
      </c>
    </row>
    <row r="984" spans="1:11" x14ac:dyDescent="0.3">
      <c r="A984" s="6">
        <v>39332</v>
      </c>
      <c r="B984" s="4">
        <v>0.4938000929331775</v>
      </c>
      <c r="C984" s="4">
        <v>0.4922500157520005</v>
      </c>
      <c r="D984" s="4">
        <v>0.4956600010309728</v>
      </c>
      <c r="E984" s="4">
        <v>0.49295007450940376</v>
      </c>
      <c r="F984" s="4">
        <f t="shared" si="51"/>
        <v>2007</v>
      </c>
      <c r="G984" s="4">
        <v>0.49295007450940376</v>
      </c>
      <c r="H984" s="5">
        <f t="shared" si="52"/>
        <v>-1.7228649400351053E-3</v>
      </c>
      <c r="I984" s="4">
        <f t="shared" si="50"/>
        <v>4.0346441225558808E-3</v>
      </c>
      <c r="J984" s="8">
        <f t="shared" si="48"/>
        <v>-9.3340280011794449E-3</v>
      </c>
      <c r="K984" s="8">
        <f t="shared" si="49"/>
        <v>-9.0314848806800924E-3</v>
      </c>
    </row>
    <row r="985" spans="1:11" x14ac:dyDescent="0.3">
      <c r="A985" s="6">
        <v>39336</v>
      </c>
      <c r="B985" s="4">
        <v>0.49314990129604724</v>
      </c>
      <c r="C985" s="4">
        <v>0.49168994818571321</v>
      </c>
      <c r="D985" s="4">
        <v>0.4940699257165867</v>
      </c>
      <c r="E985" s="4">
        <v>0.49184012638323887</v>
      </c>
      <c r="F985" s="4">
        <f t="shared" si="51"/>
        <v>2007</v>
      </c>
      <c r="G985" s="4">
        <v>0.49184012638323887</v>
      </c>
      <c r="H985" s="5">
        <f t="shared" si="52"/>
        <v>-2.2541828607977169E-3</v>
      </c>
      <c r="I985" s="4">
        <f t="shared" si="50"/>
        <v>3.9344310668799828E-3</v>
      </c>
      <c r="J985" s="8">
        <f t="shared" si="48"/>
        <v>-9.1005315814546035E-3</v>
      </c>
      <c r="K985" s="8">
        <f t="shared" si="49"/>
        <v>-8.797988460955251E-3</v>
      </c>
    </row>
    <row r="986" spans="1:11" x14ac:dyDescent="0.3">
      <c r="A986" s="6">
        <v>39337</v>
      </c>
      <c r="B986" s="4">
        <v>0.4918800442298536</v>
      </c>
      <c r="C986" s="4">
        <v>0.4910899102140317</v>
      </c>
      <c r="D986" s="4">
        <v>0.49283006184524442</v>
      </c>
      <c r="E986" s="4">
        <v>0.49270986483982987</v>
      </c>
      <c r="F986" s="4">
        <f t="shared" si="51"/>
        <v>2007</v>
      </c>
      <c r="G986" s="4">
        <v>0.49270986483982987</v>
      </c>
      <c r="H986" s="5">
        <f t="shared" si="52"/>
        <v>1.7667740400881891E-3</v>
      </c>
      <c r="I986" s="4">
        <f t="shared" si="50"/>
        <v>3.8543278756513941E-3</v>
      </c>
      <c r="J986" s="8">
        <f t="shared" si="48"/>
        <v>-8.9138911458919914E-3</v>
      </c>
      <c r="K986" s="8">
        <f t="shared" si="49"/>
        <v>-8.611348025392639E-3</v>
      </c>
    </row>
    <row r="987" spans="1:11" x14ac:dyDescent="0.3">
      <c r="A987" s="6">
        <v>39338</v>
      </c>
      <c r="B987" s="4">
        <v>0.49280990350782083</v>
      </c>
      <c r="C987" s="4">
        <v>0.49155000956064765</v>
      </c>
      <c r="D987" s="4">
        <v>0.4956401018441281</v>
      </c>
      <c r="E987" s="4">
        <v>0.4956401018441281</v>
      </c>
      <c r="F987" s="4">
        <f t="shared" si="51"/>
        <v>2007</v>
      </c>
      <c r="G987" s="4">
        <v>0.4956401018441281</v>
      </c>
      <c r="H987" s="5">
        <f t="shared" si="52"/>
        <v>5.9295708779609352E-3</v>
      </c>
      <c r="I987" s="4">
        <f t="shared" si="50"/>
        <v>3.7618854582729864E-3</v>
      </c>
      <c r="J987" s="8">
        <f t="shared" si="48"/>
        <v>-8.6985003134003019E-3</v>
      </c>
      <c r="K987" s="8">
        <f t="shared" si="49"/>
        <v>-8.3959571929009495E-3</v>
      </c>
    </row>
    <row r="988" spans="1:11" x14ac:dyDescent="0.3">
      <c r="A988" s="6">
        <v>39339</v>
      </c>
      <c r="B988" s="4">
        <v>0.49556002991200337</v>
      </c>
      <c r="C988" s="4">
        <v>0.49450995052922458</v>
      </c>
      <c r="D988" s="4">
        <v>0.49854996741975965</v>
      </c>
      <c r="E988" s="4">
        <v>0.49833009584881061</v>
      </c>
      <c r="F988" s="4">
        <f t="shared" si="51"/>
        <v>2007</v>
      </c>
      <c r="G988" s="4">
        <v>0.49833009584881061</v>
      </c>
      <c r="H988" s="5">
        <f t="shared" si="52"/>
        <v>5.412638282800356E-3</v>
      </c>
      <c r="I988" s="4">
        <f t="shared" si="50"/>
        <v>3.9258456308038344E-3</v>
      </c>
      <c r="J988" s="8">
        <f t="shared" si="48"/>
        <v>-9.0805275153971778E-3</v>
      </c>
      <c r="K988" s="8">
        <f t="shared" si="49"/>
        <v>-8.7779843948978253E-3</v>
      </c>
    </row>
    <row r="989" spans="1:11" x14ac:dyDescent="0.3">
      <c r="A989" s="6">
        <v>39342</v>
      </c>
      <c r="B989" s="4">
        <v>0.49847988558889672</v>
      </c>
      <c r="C989" s="4">
        <v>0.49766000266745763</v>
      </c>
      <c r="D989" s="4">
        <v>0.50201004823312545</v>
      </c>
      <c r="E989" s="4">
        <v>0.50149998645950034</v>
      </c>
      <c r="F989" s="4">
        <f t="shared" si="51"/>
        <v>2007</v>
      </c>
      <c r="G989" s="4">
        <v>0.50149998645950034</v>
      </c>
      <c r="H989" s="5">
        <f t="shared" si="52"/>
        <v>6.3408798908768573E-3</v>
      </c>
      <c r="I989" s="4">
        <f t="shared" si="50"/>
        <v>4.0305492519895625E-3</v>
      </c>
      <c r="J989" s="8">
        <f t="shared" si="48"/>
        <v>-9.3244869527599229E-3</v>
      </c>
      <c r="K989" s="8">
        <f t="shared" si="49"/>
        <v>-9.0219438322605705E-3</v>
      </c>
    </row>
    <row r="990" spans="1:11" x14ac:dyDescent="0.3">
      <c r="A990" s="6">
        <v>39343</v>
      </c>
      <c r="B990" s="4">
        <v>0.50155004039985573</v>
      </c>
      <c r="C990" s="4">
        <v>0.49627988597473344</v>
      </c>
      <c r="D990" s="4">
        <v>0.50291995324856109</v>
      </c>
      <c r="E990" s="4">
        <v>0.49667007547895142</v>
      </c>
      <c r="F990" s="4">
        <f t="shared" si="51"/>
        <v>2007</v>
      </c>
      <c r="G990" s="4">
        <v>0.49667007547895142</v>
      </c>
      <c r="H990" s="5">
        <f t="shared" si="52"/>
        <v>-9.6776067737092044E-3</v>
      </c>
      <c r="I990" s="4">
        <f t="shared" si="50"/>
        <v>4.2051174898904298E-3</v>
      </c>
      <c r="J990" s="8">
        <f t="shared" si="48"/>
        <v>-9.7312309470689445E-3</v>
      </c>
      <c r="K990" s="8">
        <f t="shared" si="49"/>
        <v>-9.4286878265695921E-3</v>
      </c>
    </row>
    <row r="991" spans="1:11" x14ac:dyDescent="0.3">
      <c r="A991" s="6">
        <v>39344</v>
      </c>
      <c r="B991" s="4">
        <v>0.49667007547895142</v>
      </c>
      <c r="C991" s="4">
        <v>0.49568997566162226</v>
      </c>
      <c r="D991" s="4">
        <v>0.50099999599200007</v>
      </c>
      <c r="E991" s="4">
        <v>0.49985004498650404</v>
      </c>
      <c r="F991" s="4">
        <f t="shared" si="51"/>
        <v>2007</v>
      </c>
      <c r="G991" s="4">
        <v>0.49985004498650404</v>
      </c>
      <c r="H991" s="5">
        <f t="shared" si="52"/>
        <v>6.3821697849124979E-3</v>
      </c>
      <c r="I991" s="4">
        <f t="shared" si="50"/>
        <v>4.7160785287723933E-3</v>
      </c>
      <c r="J991" s="8">
        <f t="shared" si="48"/>
        <v>-1.092177016766392E-2</v>
      </c>
      <c r="K991" s="8">
        <f t="shared" si="49"/>
        <v>-1.0619227047164568E-2</v>
      </c>
    </row>
    <row r="992" spans="1:11" x14ac:dyDescent="0.3">
      <c r="A992" s="6">
        <v>39345</v>
      </c>
      <c r="B992" s="4">
        <v>0.49985004498650404</v>
      </c>
      <c r="C992" s="4">
        <v>0.49638014777237005</v>
      </c>
      <c r="D992" s="4">
        <v>0.50049999949949997</v>
      </c>
      <c r="E992" s="4">
        <v>0.49736001305072669</v>
      </c>
      <c r="F992" s="4">
        <f t="shared" si="51"/>
        <v>2007</v>
      </c>
      <c r="G992" s="4">
        <v>0.49736001305072669</v>
      </c>
      <c r="H992" s="5">
        <f t="shared" si="52"/>
        <v>-4.9940072121114473E-3</v>
      </c>
      <c r="I992" s="4">
        <f t="shared" si="50"/>
        <v>4.8322705178810207E-3</v>
      </c>
      <c r="J992" s="8">
        <f t="shared" si="48"/>
        <v>-1.1192497502287022E-2</v>
      </c>
      <c r="K992" s="8">
        <f t="shared" si="49"/>
        <v>-1.0889954381787669E-2</v>
      </c>
    </row>
    <row r="993" spans="1:11" x14ac:dyDescent="0.3">
      <c r="A993" s="6">
        <v>39346</v>
      </c>
      <c r="B993" s="4">
        <v>0.49736001305072669</v>
      </c>
      <c r="C993" s="4">
        <v>0.49475999687311684</v>
      </c>
      <c r="D993" s="4">
        <v>0.49780988540914251</v>
      </c>
      <c r="E993" s="4">
        <v>0.49495002489598627</v>
      </c>
      <c r="F993" s="4">
        <f t="shared" si="51"/>
        <v>2007</v>
      </c>
      <c r="G993" s="4">
        <v>0.49495002489598627</v>
      </c>
      <c r="H993" s="5">
        <f t="shared" si="52"/>
        <v>-4.8573385352646253E-3</v>
      </c>
      <c r="I993" s="4">
        <f t="shared" si="50"/>
        <v>4.8421270675789224E-3</v>
      </c>
      <c r="J993" s="8">
        <f t="shared" si="48"/>
        <v>-1.1215463263083132E-2</v>
      </c>
      <c r="K993" s="8">
        <f t="shared" si="49"/>
        <v>-1.0912920142583779E-2</v>
      </c>
    </row>
    <row r="994" spans="1:11" x14ac:dyDescent="0.3">
      <c r="A994" s="6">
        <v>39349</v>
      </c>
      <c r="B994" s="4">
        <v>0.49472988984839006</v>
      </c>
      <c r="C994" s="4">
        <v>0.49229993669022815</v>
      </c>
      <c r="D994" s="4">
        <v>0.49500000495000007</v>
      </c>
      <c r="E994" s="4">
        <v>0.49487997181163684</v>
      </c>
      <c r="F994" s="4">
        <f t="shared" si="51"/>
        <v>2007</v>
      </c>
      <c r="G994" s="4">
        <v>0.49487997181163684</v>
      </c>
      <c r="H994" s="5">
        <f t="shared" si="52"/>
        <v>-1.4154568905649971E-4</v>
      </c>
      <c r="I994" s="4">
        <f t="shared" si="50"/>
        <v>4.8430411029678063E-3</v>
      </c>
      <c r="J994" s="8">
        <f t="shared" ref="J994:J1057" si="53">AVERAGE($H$1:$H$5181)+((-1)*I994*2.33)</f>
        <v>-1.1217592965539232E-2</v>
      </c>
      <c r="K994" s="8">
        <f t="shared" ref="K994:K1057" si="54">AVERAGEIF($F$545:$F$5181,F994,$H$1:$H$5181)+((-1)*I994*2.33)</f>
        <v>-1.091504984503988E-2</v>
      </c>
    </row>
    <row r="995" spans="1:11" x14ac:dyDescent="0.3">
      <c r="A995" s="6">
        <v>39350</v>
      </c>
      <c r="B995" s="4">
        <v>0.4948300159929061</v>
      </c>
      <c r="C995" s="4">
        <v>0.49479990044626004</v>
      </c>
      <c r="D995" s="4">
        <v>0.49777990163869146</v>
      </c>
      <c r="E995" s="4">
        <v>0.4953199692703491</v>
      </c>
      <c r="F995" s="4">
        <f t="shared" si="51"/>
        <v>2007</v>
      </c>
      <c r="G995" s="4">
        <v>0.4953199692703491</v>
      </c>
      <c r="H995" s="5">
        <f t="shared" si="52"/>
        <v>8.8870433013864291E-4</v>
      </c>
      <c r="I995" s="4">
        <f t="shared" ref="I995:I1058" si="55">SQRT((I994^2)*0.94+(H994^2)*0.06)</f>
        <v>4.6956305655852992E-3</v>
      </c>
      <c r="J995" s="8">
        <f t="shared" si="53"/>
        <v>-1.087412641343799E-2</v>
      </c>
      <c r="K995" s="8">
        <f t="shared" si="54"/>
        <v>-1.0571583292938638E-2</v>
      </c>
    </row>
    <row r="996" spans="1:11" x14ac:dyDescent="0.3">
      <c r="A996" s="6">
        <v>39351</v>
      </c>
      <c r="B996" s="4">
        <v>0.49525005670613154</v>
      </c>
      <c r="C996" s="4">
        <v>0.49460998765948083</v>
      </c>
      <c r="D996" s="4">
        <v>0.49726998776715831</v>
      </c>
      <c r="E996" s="4">
        <v>0.49612993841539071</v>
      </c>
      <c r="F996" s="4">
        <f t="shared" si="51"/>
        <v>2007</v>
      </c>
      <c r="G996" s="4">
        <v>0.49612993841539071</v>
      </c>
      <c r="H996" s="5">
        <f t="shared" si="52"/>
        <v>1.6339087208698175E-3</v>
      </c>
      <c r="I996" s="4">
        <f t="shared" si="55"/>
        <v>4.5577842585115642E-3</v>
      </c>
      <c r="J996" s="8">
        <f t="shared" si="53"/>
        <v>-1.0552944517956188E-2</v>
      </c>
      <c r="K996" s="8">
        <f t="shared" si="54"/>
        <v>-1.0250401397456836E-2</v>
      </c>
    </row>
    <row r="997" spans="1:11" x14ac:dyDescent="0.3">
      <c r="A997" s="6">
        <v>39352</v>
      </c>
      <c r="B997" s="4">
        <v>0.49612993841539071</v>
      </c>
      <c r="C997" s="4">
        <v>0.49297996529421045</v>
      </c>
      <c r="D997" s="4">
        <v>0.49647995710413168</v>
      </c>
      <c r="E997" s="4">
        <v>0.49339005345387832</v>
      </c>
      <c r="F997" s="4">
        <f t="shared" si="51"/>
        <v>2007</v>
      </c>
      <c r="G997" s="4">
        <v>0.49339005345387832</v>
      </c>
      <c r="H997" s="5">
        <f t="shared" si="52"/>
        <v>-5.5378203293113479E-3</v>
      </c>
      <c r="I997" s="4">
        <f t="shared" si="55"/>
        <v>4.4370229849298422E-3</v>
      </c>
      <c r="J997" s="8">
        <f t="shared" si="53"/>
        <v>-1.0271570750510776E-2</v>
      </c>
      <c r="K997" s="8">
        <f t="shared" si="54"/>
        <v>-9.9690276300114233E-3</v>
      </c>
    </row>
    <row r="998" spans="1:11" x14ac:dyDescent="0.3">
      <c r="A998" s="6">
        <v>39353</v>
      </c>
      <c r="B998" s="4">
        <v>0.49341001582859334</v>
      </c>
      <c r="C998" s="4">
        <v>0.48811012545406446</v>
      </c>
      <c r="D998" s="4">
        <v>0.49500000495000007</v>
      </c>
      <c r="E998" s="4">
        <v>0.48871006444619614</v>
      </c>
      <c r="F998" s="4">
        <f t="shared" si="51"/>
        <v>2007</v>
      </c>
      <c r="G998" s="4">
        <v>0.48871006444619614</v>
      </c>
      <c r="H998" s="5">
        <f t="shared" si="52"/>
        <v>-9.5306463102919365E-3</v>
      </c>
      <c r="I998" s="4">
        <f t="shared" si="55"/>
        <v>4.5106529273101943E-3</v>
      </c>
      <c r="J998" s="8">
        <f t="shared" si="53"/>
        <v>-1.0443128516256997E-2</v>
      </c>
      <c r="K998" s="8">
        <f t="shared" si="54"/>
        <v>-1.0140585395757644E-2</v>
      </c>
    </row>
    <row r="999" spans="1:11" x14ac:dyDescent="0.3">
      <c r="A999" s="6">
        <v>39356</v>
      </c>
      <c r="B999" s="4">
        <v>0.48885006333052572</v>
      </c>
      <c r="C999" s="4">
        <v>0.48800007808001256</v>
      </c>
      <c r="D999" s="4">
        <v>0.49062994922961284</v>
      </c>
      <c r="E999" s="4">
        <v>0.48915997047430415</v>
      </c>
      <c r="F999" s="4">
        <f t="shared" si="51"/>
        <v>2007</v>
      </c>
      <c r="G999" s="4">
        <v>0.48915997047430415</v>
      </c>
      <c r="H999" s="5">
        <f t="shared" si="52"/>
        <v>9.2017557300465367E-4</v>
      </c>
      <c r="I999" s="4">
        <f t="shared" si="55"/>
        <v>4.9573403742658E-3</v>
      </c>
      <c r="J999" s="8">
        <f t="shared" si="53"/>
        <v>-1.1483910267663558E-2</v>
      </c>
      <c r="K999" s="8">
        <f t="shared" si="54"/>
        <v>-1.1181367147164206E-2</v>
      </c>
    </row>
    <row r="1000" spans="1:11" x14ac:dyDescent="0.3">
      <c r="A1000" s="6">
        <v>39357</v>
      </c>
      <c r="B1000" s="4">
        <v>0.48919012129469053</v>
      </c>
      <c r="C1000" s="4">
        <v>0.48908987222037997</v>
      </c>
      <c r="D1000" s="4">
        <v>0.49079995484640415</v>
      </c>
      <c r="E1000" s="4">
        <v>0.49019992313665206</v>
      </c>
      <c r="F1000" s="4">
        <f t="shared" si="51"/>
        <v>2007</v>
      </c>
      <c r="G1000" s="4">
        <v>0.49019992313665206</v>
      </c>
      <c r="H1000" s="5">
        <f t="shared" si="52"/>
        <v>2.1237403328537383E-3</v>
      </c>
      <c r="I1000" s="4">
        <f t="shared" si="55"/>
        <v>4.8116019740056951E-3</v>
      </c>
      <c r="J1000" s="8">
        <f t="shared" si="53"/>
        <v>-1.1144339795057513E-2</v>
      </c>
      <c r="K1000" s="8">
        <f t="shared" si="54"/>
        <v>-1.084179667455816E-2</v>
      </c>
    </row>
    <row r="1001" spans="1:11" x14ac:dyDescent="0.3">
      <c r="A1001" s="6">
        <v>39358</v>
      </c>
      <c r="B1001" s="4">
        <v>0.49019992313665206</v>
      </c>
      <c r="C1001" s="4">
        <v>0.48926000891431742</v>
      </c>
      <c r="D1001" s="4">
        <v>0.49229993669022815</v>
      </c>
      <c r="E1001" s="4">
        <v>0.49197998822199912</v>
      </c>
      <c r="F1001" s="4">
        <f t="shared" si="51"/>
        <v>2007</v>
      </c>
      <c r="G1001" s="4">
        <v>0.49197998822199912</v>
      </c>
      <c r="H1001" s="5">
        <f t="shared" si="52"/>
        <v>3.6247270255297843E-3</v>
      </c>
      <c r="I1001" s="4">
        <f t="shared" si="55"/>
        <v>4.6939364208480232E-3</v>
      </c>
      <c r="J1001" s="8">
        <f t="shared" si="53"/>
        <v>-1.0870179056200137E-2</v>
      </c>
      <c r="K1001" s="8">
        <f t="shared" si="54"/>
        <v>-1.0567635935700785E-2</v>
      </c>
    </row>
    <row r="1002" spans="1:11" x14ac:dyDescent="0.3">
      <c r="A1002" s="6">
        <v>39359</v>
      </c>
      <c r="B1002" s="4">
        <v>0.49197998822199912</v>
      </c>
      <c r="C1002" s="4">
        <v>0.48962005483744608</v>
      </c>
      <c r="D1002" s="4">
        <v>0.49302006838188345</v>
      </c>
      <c r="E1002" s="4">
        <v>0.49053007170078061</v>
      </c>
      <c r="F1002" s="4">
        <f t="shared" si="51"/>
        <v>2007</v>
      </c>
      <c r="G1002" s="4">
        <v>0.49053007170078061</v>
      </c>
      <c r="H1002" s="5">
        <f t="shared" si="52"/>
        <v>-2.9514559349387431E-3</v>
      </c>
      <c r="I1002" s="4">
        <f t="shared" si="55"/>
        <v>4.6367419095914852E-3</v>
      </c>
      <c r="J1002" s="8">
        <f t="shared" si="53"/>
        <v>-1.0736915844972404E-2</v>
      </c>
      <c r="K1002" s="8">
        <f t="shared" si="54"/>
        <v>-1.0434372724473052E-2</v>
      </c>
    </row>
    <row r="1003" spans="1:11" x14ac:dyDescent="0.3">
      <c r="A1003" s="6">
        <v>39360</v>
      </c>
      <c r="B1003" s="4">
        <v>0.49055991036489321</v>
      </c>
      <c r="C1003" s="4">
        <v>0.48927987787574245</v>
      </c>
      <c r="D1003" s="4">
        <v>0.49214996203063044</v>
      </c>
      <c r="E1003" s="4">
        <v>0.4893100434800905</v>
      </c>
      <c r="F1003" s="4">
        <f t="shared" si="51"/>
        <v>2007</v>
      </c>
      <c r="G1003" s="4">
        <v>0.4893100434800905</v>
      </c>
      <c r="H1003" s="5">
        <f t="shared" si="52"/>
        <v>-2.4902610788804019E-3</v>
      </c>
      <c r="I1003" s="4">
        <f t="shared" si="55"/>
        <v>4.5532492279849422E-3</v>
      </c>
      <c r="J1003" s="8">
        <f t="shared" si="53"/>
        <v>-1.0542377896829158E-2</v>
      </c>
      <c r="K1003" s="8">
        <f t="shared" si="54"/>
        <v>-1.0239834776329806E-2</v>
      </c>
    </row>
    <row r="1004" spans="1:11" x14ac:dyDescent="0.3">
      <c r="A1004" s="6">
        <v>39363</v>
      </c>
      <c r="B1004" s="4">
        <v>0.48973994808756549</v>
      </c>
      <c r="C1004" s="4">
        <v>0.48949998066475076</v>
      </c>
      <c r="D1004" s="4">
        <v>0.49173999739377799</v>
      </c>
      <c r="E1004" s="4">
        <v>0.49130005856296693</v>
      </c>
      <c r="F1004" s="4">
        <f t="shared" si="51"/>
        <v>2007</v>
      </c>
      <c r="G1004" s="4">
        <v>0.49130005856296693</v>
      </c>
      <c r="H1004" s="5">
        <f t="shared" si="52"/>
        <v>4.0587340688744769E-3</v>
      </c>
      <c r="I1004" s="4">
        <f t="shared" si="55"/>
        <v>4.4564826752356993E-3</v>
      </c>
      <c r="J1004" s="8">
        <f t="shared" si="53"/>
        <v>-1.0316911828923423E-2</v>
      </c>
      <c r="K1004" s="8">
        <f t="shared" si="54"/>
        <v>-1.001436870842407E-2</v>
      </c>
    </row>
    <row r="1005" spans="1:11" x14ac:dyDescent="0.3">
      <c r="A1005" s="6">
        <v>39364</v>
      </c>
      <c r="B1005" s="4">
        <v>0.49128002519283964</v>
      </c>
      <c r="C1005" s="4">
        <v>0.490440096420523</v>
      </c>
      <c r="D1005" s="4">
        <v>0.49351009548926833</v>
      </c>
      <c r="E1005" s="4">
        <v>0.49075009680045656</v>
      </c>
      <c r="F1005" s="4">
        <f t="shared" si="51"/>
        <v>2007</v>
      </c>
      <c r="G1005" s="4">
        <v>0.49075009680045656</v>
      </c>
      <c r="H1005" s="5">
        <f t="shared" si="52"/>
        <v>-1.1200279680196846E-3</v>
      </c>
      <c r="I1005" s="4">
        <f t="shared" si="55"/>
        <v>4.4336241269536955E-3</v>
      </c>
      <c r="J1005" s="8">
        <f t="shared" si="53"/>
        <v>-1.0263651411426353E-2</v>
      </c>
      <c r="K1005" s="8">
        <f t="shared" si="54"/>
        <v>-9.961108290927001E-3</v>
      </c>
    </row>
    <row r="1006" spans="1:11" x14ac:dyDescent="0.3">
      <c r="A1006" s="6">
        <v>39365</v>
      </c>
      <c r="B1006" s="4">
        <v>0.49075009680045656</v>
      </c>
      <c r="C1006" s="4">
        <v>0.48846991196306777</v>
      </c>
      <c r="D1006" s="4">
        <v>0.49075009680045656</v>
      </c>
      <c r="E1006" s="4">
        <v>0.48976009591461722</v>
      </c>
      <c r="F1006" s="4">
        <f t="shared" si="51"/>
        <v>2007</v>
      </c>
      <c r="G1006" s="4">
        <v>0.48976009591461722</v>
      </c>
      <c r="H1006" s="5">
        <f t="shared" si="52"/>
        <v>-2.0193593694682339E-3</v>
      </c>
      <c r="I1006" s="4">
        <f t="shared" si="55"/>
        <v>4.30730417826607E-3</v>
      </c>
      <c r="J1006" s="8">
        <f t="shared" si="53"/>
        <v>-9.9693259309841867E-3</v>
      </c>
      <c r="K1006" s="8">
        <f t="shared" si="54"/>
        <v>-9.6667828104848343E-3</v>
      </c>
    </row>
    <row r="1007" spans="1:11" x14ac:dyDescent="0.3">
      <c r="A1007" s="6">
        <v>39366</v>
      </c>
      <c r="B1007" s="4">
        <v>0.48992997920737169</v>
      </c>
      <c r="C1007" s="4">
        <v>0.48966992329810322</v>
      </c>
      <c r="D1007" s="4">
        <v>0.49227012831020894</v>
      </c>
      <c r="E1007" s="4">
        <v>0.49159012198808877</v>
      </c>
      <c r="F1007" s="4">
        <f t="shared" si="51"/>
        <v>2007</v>
      </c>
      <c r="G1007" s="4">
        <v>0.49159012198808877</v>
      </c>
      <c r="H1007" s="5">
        <f t="shared" si="52"/>
        <v>3.7296128566399263E-3</v>
      </c>
      <c r="I1007" s="4">
        <f t="shared" si="55"/>
        <v>4.205278333576196E-3</v>
      </c>
      <c r="J1007" s="8">
        <f t="shared" si="53"/>
        <v>-9.7316057128567796E-3</v>
      </c>
      <c r="K1007" s="8">
        <f t="shared" si="54"/>
        <v>-9.4290625923574272E-3</v>
      </c>
    </row>
    <row r="1008" spans="1:11" x14ac:dyDescent="0.3">
      <c r="A1008" s="6">
        <v>39367</v>
      </c>
      <c r="B1008" s="4">
        <v>0.49157006495606836</v>
      </c>
      <c r="C1008" s="4">
        <v>0.49079995484640415</v>
      </c>
      <c r="D1008" s="4">
        <v>0.49375011109377498</v>
      </c>
      <c r="E1008" s="4">
        <v>0.49157006495606836</v>
      </c>
      <c r="F1008" s="4">
        <f t="shared" si="51"/>
        <v>2007</v>
      </c>
      <c r="G1008" s="4">
        <v>0.49157006495606836</v>
      </c>
      <c r="H1008" s="5">
        <f t="shared" si="52"/>
        <v>-4.0801147746840002E-5</v>
      </c>
      <c r="I1008" s="4">
        <f t="shared" si="55"/>
        <v>4.1782657448634708E-3</v>
      </c>
      <c r="J1008" s="8">
        <f t="shared" si="53"/>
        <v>-9.6686663811561303E-3</v>
      </c>
      <c r="K1008" s="8">
        <f t="shared" si="54"/>
        <v>-9.3661232606567779E-3</v>
      </c>
    </row>
    <row r="1009" spans="1:11" x14ac:dyDescent="0.3">
      <c r="A1009" s="6">
        <v>39370</v>
      </c>
      <c r="B1009" s="4">
        <v>0.49130005856296693</v>
      </c>
      <c r="C1009" s="4">
        <v>0.48927987787574245</v>
      </c>
      <c r="D1009" s="4">
        <v>0.49203009649694257</v>
      </c>
      <c r="E1009" s="4">
        <v>0.48962005483744608</v>
      </c>
      <c r="F1009" s="4">
        <f t="shared" si="51"/>
        <v>2007</v>
      </c>
      <c r="G1009" s="4">
        <v>0.48962005483744608</v>
      </c>
      <c r="H1009" s="5">
        <f t="shared" si="52"/>
        <v>-3.9747907090146193E-3</v>
      </c>
      <c r="I1009" s="4">
        <f t="shared" si="55"/>
        <v>4.0509912664231911E-3</v>
      </c>
      <c r="J1009" s="8">
        <f t="shared" si="53"/>
        <v>-9.3721168463902788E-3</v>
      </c>
      <c r="K1009" s="8">
        <f t="shared" si="54"/>
        <v>-9.0695737258909264E-3</v>
      </c>
    </row>
    <row r="1010" spans="1:11" x14ac:dyDescent="0.3">
      <c r="A1010" s="6">
        <v>39371</v>
      </c>
      <c r="B1010" s="4">
        <v>0.48959991853057355</v>
      </c>
      <c r="C1010" s="4">
        <v>0.4893100434800905</v>
      </c>
      <c r="D1010" s="4">
        <v>0.49263995901235541</v>
      </c>
      <c r="E1010" s="4">
        <v>0.49207997283718552</v>
      </c>
      <c r="F1010" s="4">
        <f t="shared" si="51"/>
        <v>2007</v>
      </c>
      <c r="G1010" s="4">
        <v>0.49207997283718552</v>
      </c>
      <c r="H1010" s="5">
        <f t="shared" si="52"/>
        <v>5.0115576631144122E-3</v>
      </c>
      <c r="I1010" s="4">
        <f t="shared" si="55"/>
        <v>4.0464596991724609E-3</v>
      </c>
      <c r="J1010" s="8">
        <f t="shared" si="53"/>
        <v>-9.3615582946960773E-3</v>
      </c>
      <c r="K1010" s="8">
        <f t="shared" si="54"/>
        <v>-9.0590151741967249E-3</v>
      </c>
    </row>
    <row r="1011" spans="1:11" x14ac:dyDescent="0.3">
      <c r="A1011" s="6">
        <v>39372</v>
      </c>
      <c r="B1011" s="4">
        <v>0.49203009649694257</v>
      </c>
      <c r="C1011" s="4">
        <v>0.48986014003141959</v>
      </c>
      <c r="D1011" s="4">
        <v>0.49273001499377433</v>
      </c>
      <c r="E1011" s="4">
        <v>0.49019992313665206</v>
      </c>
      <c r="F1011" s="4">
        <f t="shared" si="51"/>
        <v>2007</v>
      </c>
      <c r="G1011" s="4">
        <v>0.49019992313665206</v>
      </c>
      <c r="H1011" s="5">
        <f t="shared" si="52"/>
        <v>-3.8279354060898464E-3</v>
      </c>
      <c r="I1011" s="4">
        <f t="shared" si="55"/>
        <v>4.1107600932003456E-3</v>
      </c>
      <c r="J1011" s="8">
        <f t="shared" si="53"/>
        <v>-9.5113782127810489E-3</v>
      </c>
      <c r="K1011" s="8">
        <f t="shared" si="54"/>
        <v>-9.2088350922816965E-3</v>
      </c>
    </row>
    <row r="1012" spans="1:11" x14ac:dyDescent="0.3">
      <c r="A1012" s="6">
        <v>39373</v>
      </c>
      <c r="B1012" s="4">
        <v>0.49024005584814712</v>
      </c>
      <c r="C1012" s="4">
        <v>0.48766000734415971</v>
      </c>
      <c r="D1012" s="4">
        <v>0.49053007170078061</v>
      </c>
      <c r="E1012" s="4">
        <v>0.48919012129469053</v>
      </c>
      <c r="F1012" s="4">
        <f t="shared" si="51"/>
        <v>2007</v>
      </c>
      <c r="G1012" s="4">
        <v>0.48919012129469053</v>
      </c>
      <c r="H1012" s="5">
        <f t="shared" si="52"/>
        <v>-2.062104277111277E-3</v>
      </c>
      <c r="I1012" s="4">
        <f t="shared" si="55"/>
        <v>4.0943415831619836E-3</v>
      </c>
      <c r="J1012" s="8">
        <f t="shared" si="53"/>
        <v>-9.4731230843916655E-3</v>
      </c>
      <c r="K1012" s="8">
        <f t="shared" si="54"/>
        <v>-9.1705799638923131E-3</v>
      </c>
    </row>
    <row r="1013" spans="1:11" x14ac:dyDescent="0.3">
      <c r="A1013" s="6">
        <v>39374</v>
      </c>
      <c r="B1013" s="4">
        <v>0.48919012129469053</v>
      </c>
      <c r="C1013" s="4">
        <v>0.48713999136787933</v>
      </c>
      <c r="D1013" s="4">
        <v>0.48972004174373635</v>
      </c>
      <c r="E1013" s="4">
        <v>0.48745010948129458</v>
      </c>
      <c r="F1013" s="4">
        <f t="shared" si="51"/>
        <v>2007</v>
      </c>
      <c r="G1013" s="4">
        <v>0.48745010948129458</v>
      </c>
      <c r="H1013" s="5">
        <f t="shared" si="52"/>
        <v>-3.5632643416075201E-3</v>
      </c>
      <c r="I1013" s="4">
        <f t="shared" si="55"/>
        <v>4.0016186053413007E-3</v>
      </c>
      <c r="J1013" s="8">
        <f t="shared" si="53"/>
        <v>-9.2570785460694745E-3</v>
      </c>
      <c r="K1013" s="8">
        <f t="shared" si="54"/>
        <v>-8.9545354255701221E-3</v>
      </c>
    </row>
    <row r="1014" spans="1:11" x14ac:dyDescent="0.3">
      <c r="A1014" s="6">
        <v>39377</v>
      </c>
      <c r="B1014" s="4">
        <v>0.48775990896449056</v>
      </c>
      <c r="C1014" s="4">
        <v>0.48719006794839881</v>
      </c>
      <c r="D1014" s="4">
        <v>0.49349012501585338</v>
      </c>
      <c r="E1014" s="4">
        <v>0.49195989936468298</v>
      </c>
      <c r="F1014" s="4">
        <f t="shared" si="51"/>
        <v>2007</v>
      </c>
      <c r="G1014" s="4">
        <v>0.49195989936468298</v>
      </c>
      <c r="H1014" s="5">
        <f t="shared" si="52"/>
        <v>9.2092621389249143E-3</v>
      </c>
      <c r="I1014" s="4">
        <f t="shared" si="55"/>
        <v>3.9766802160781213E-3</v>
      </c>
      <c r="J1014" s="8">
        <f t="shared" si="53"/>
        <v>-9.1989720990862667E-3</v>
      </c>
      <c r="K1014" s="8">
        <f t="shared" si="54"/>
        <v>-8.8964289785869143E-3</v>
      </c>
    </row>
    <row r="1015" spans="1:11" x14ac:dyDescent="0.3">
      <c r="A1015" s="6">
        <v>39378</v>
      </c>
      <c r="B1015" s="4">
        <v>0.49197998822199912</v>
      </c>
      <c r="C1015" s="4">
        <v>0.48735009720197692</v>
      </c>
      <c r="D1015" s="4">
        <v>0.49200007872001261</v>
      </c>
      <c r="E1015" s="4">
        <v>0.48772993418084543</v>
      </c>
      <c r="F1015" s="4">
        <f t="shared" si="51"/>
        <v>2007</v>
      </c>
      <c r="G1015" s="4">
        <v>0.48772993418084543</v>
      </c>
      <c r="H1015" s="5">
        <f t="shared" si="52"/>
        <v>-8.6353687147320106E-3</v>
      </c>
      <c r="I1015" s="4">
        <f t="shared" si="55"/>
        <v>4.4669650722942147E-3</v>
      </c>
      <c r="J1015" s="8">
        <f t="shared" si="53"/>
        <v>-1.0341335814069763E-2</v>
      </c>
      <c r="K1015" s="8">
        <f t="shared" si="54"/>
        <v>-1.0038792693570411E-2</v>
      </c>
    </row>
    <row r="1016" spans="1:11" x14ac:dyDescent="0.3">
      <c r="A1016" s="6">
        <v>39379</v>
      </c>
      <c r="B1016" s="4">
        <v>0.48772993418084543</v>
      </c>
      <c r="C1016" s="4">
        <v>0.48753994170972453</v>
      </c>
      <c r="D1016" s="4">
        <v>0.4893299165056364</v>
      </c>
      <c r="E1016" s="4">
        <v>0.48777989420054096</v>
      </c>
      <c r="F1016" s="4">
        <f t="shared" si="51"/>
        <v>2007</v>
      </c>
      <c r="G1016" s="4">
        <v>0.48777989420054096</v>
      </c>
      <c r="H1016" s="5">
        <f t="shared" si="52"/>
        <v>1.0242853180078821E-4</v>
      </c>
      <c r="I1016" s="4">
        <f t="shared" si="55"/>
        <v>4.8198263360864999E-3</v>
      </c>
      <c r="J1016" s="8">
        <f t="shared" si="53"/>
        <v>-1.1163502558705789E-2</v>
      </c>
      <c r="K1016" s="8">
        <f t="shared" si="54"/>
        <v>-1.0860959438206436E-2</v>
      </c>
    </row>
    <row r="1017" spans="1:11" x14ac:dyDescent="0.3">
      <c r="A1017" s="6">
        <v>39380</v>
      </c>
      <c r="B1017" s="4">
        <v>0.48780011902322906</v>
      </c>
      <c r="C1017" s="4">
        <v>0.48700002142800092</v>
      </c>
      <c r="D1017" s="4">
        <v>0.48875998658842601</v>
      </c>
      <c r="E1017" s="4">
        <v>0.48758986281171618</v>
      </c>
      <c r="F1017" s="4">
        <f t="shared" si="51"/>
        <v>2007</v>
      </c>
      <c r="G1017" s="4">
        <v>0.48758986281171618</v>
      </c>
      <c r="H1017" s="5">
        <f t="shared" si="52"/>
        <v>-3.8966020806575696E-4</v>
      </c>
      <c r="I1017" s="4">
        <f t="shared" si="55"/>
        <v>4.6730623633414788E-3</v>
      </c>
      <c r="J1017" s="8">
        <f t="shared" si="53"/>
        <v>-1.0821542502209888E-2</v>
      </c>
      <c r="K1017" s="8">
        <f t="shared" si="54"/>
        <v>-1.0518999381710536E-2</v>
      </c>
    </row>
    <row r="1018" spans="1:11" x14ac:dyDescent="0.3">
      <c r="A1018" s="6">
        <v>39381</v>
      </c>
      <c r="B1018" s="4">
        <v>0.48761007187860067</v>
      </c>
      <c r="C1018" s="4">
        <v>0.48616992416721527</v>
      </c>
      <c r="D1018" s="4">
        <v>0.48818995275785831</v>
      </c>
      <c r="E1018" s="4">
        <v>0.48739997943172092</v>
      </c>
      <c r="F1018" s="4">
        <f t="shared" si="51"/>
        <v>2007</v>
      </c>
      <c r="G1018" s="4">
        <v>0.48739997943172092</v>
      </c>
      <c r="H1018" s="5">
        <f t="shared" si="52"/>
        <v>-3.8950843212697434E-4</v>
      </c>
      <c r="I1018" s="4">
        <f t="shared" si="55"/>
        <v>4.5317073212248517E-3</v>
      </c>
      <c r="J1018" s="8">
        <f t="shared" si="53"/>
        <v>-1.0492185254078147E-2</v>
      </c>
      <c r="K1018" s="8">
        <f t="shared" si="54"/>
        <v>-1.0189642133578794E-2</v>
      </c>
    </row>
    <row r="1019" spans="1:11" x14ac:dyDescent="0.3">
      <c r="A1019" s="6">
        <v>39384</v>
      </c>
      <c r="B1019" s="4">
        <v>0.48684993970363494</v>
      </c>
      <c r="C1019" s="4">
        <v>0.48445012004673976</v>
      </c>
      <c r="D1019" s="4">
        <v>0.4870199444407648</v>
      </c>
      <c r="E1019" s="4">
        <v>0.48517993625706002</v>
      </c>
      <c r="F1019" s="4">
        <f t="shared" si="51"/>
        <v>2007</v>
      </c>
      <c r="G1019" s="4">
        <v>0.48517993625706002</v>
      </c>
      <c r="H1019" s="5">
        <f t="shared" si="52"/>
        <v>-4.5652742661917208E-3</v>
      </c>
      <c r="I1019" s="4">
        <f t="shared" si="55"/>
        <v>4.394689065184274E-3</v>
      </c>
      <c r="J1019" s="8">
        <f t="shared" si="53"/>
        <v>-1.0172932717503601E-2</v>
      </c>
      <c r="K1019" s="8">
        <f t="shared" si="54"/>
        <v>-9.8703895970042484E-3</v>
      </c>
    </row>
    <row r="1020" spans="1:11" x14ac:dyDescent="0.3">
      <c r="A1020" s="6">
        <v>39385</v>
      </c>
      <c r="B1020" s="4">
        <v>0.48513003668068205</v>
      </c>
      <c r="C1020" s="4">
        <v>0.4831599433350019</v>
      </c>
      <c r="D1020" s="4">
        <v>0.48613990814872571</v>
      </c>
      <c r="E1020" s="4">
        <v>0.48355992951630467</v>
      </c>
      <c r="F1020" s="4">
        <f t="shared" si="51"/>
        <v>2007</v>
      </c>
      <c r="G1020" s="4">
        <v>0.48355992951630467</v>
      </c>
      <c r="H1020" s="5">
        <f t="shared" si="52"/>
        <v>-3.3445681511134352E-3</v>
      </c>
      <c r="I1020" s="4">
        <f t="shared" si="55"/>
        <v>4.4051104649491316E-3</v>
      </c>
      <c r="J1020" s="8">
        <f t="shared" si="53"/>
        <v>-1.019721457895572E-2</v>
      </c>
      <c r="K1020" s="8">
        <f t="shared" si="54"/>
        <v>-9.8946714584563673E-3</v>
      </c>
    </row>
    <row r="1021" spans="1:11" x14ac:dyDescent="0.3">
      <c r="A1021" s="6">
        <v>39386</v>
      </c>
      <c r="B1021" s="4">
        <v>0.48349002439207173</v>
      </c>
      <c r="C1021" s="4">
        <v>0.48027994557467657</v>
      </c>
      <c r="D1021" s="4">
        <v>0.4836499709084543</v>
      </c>
      <c r="E1021" s="4">
        <v>0.48082008673994364</v>
      </c>
      <c r="F1021" s="4">
        <f t="shared" si="51"/>
        <v>2007</v>
      </c>
      <c r="G1021" s="4">
        <v>0.48082008673994364</v>
      </c>
      <c r="H1021" s="5">
        <f t="shared" si="52"/>
        <v>-5.6820964801625254E-3</v>
      </c>
      <c r="I1021" s="4">
        <f t="shared" si="55"/>
        <v>4.3487775849020641E-3</v>
      </c>
      <c r="J1021" s="8">
        <f t="shared" si="53"/>
        <v>-1.0065958968446052E-2</v>
      </c>
      <c r="K1021" s="8">
        <f t="shared" si="54"/>
        <v>-9.7634158479466999E-3</v>
      </c>
    </row>
    <row r="1022" spans="1:11" x14ac:dyDescent="0.3">
      <c r="A1022" s="6">
        <v>39387</v>
      </c>
      <c r="B1022" s="4">
        <v>0.48086008558347798</v>
      </c>
      <c r="C1022" s="4">
        <v>0.47913005314510548</v>
      </c>
      <c r="D1022" s="4">
        <v>0.48159999075328019</v>
      </c>
      <c r="E1022" s="4">
        <v>0.48127989650557113</v>
      </c>
      <c r="F1022" s="4">
        <f t="shared" si="51"/>
        <v>2007</v>
      </c>
      <c r="G1022" s="4">
        <v>0.48127989650557113</v>
      </c>
      <c r="H1022" s="5">
        <f t="shared" si="52"/>
        <v>9.558461878043348E-4</v>
      </c>
      <c r="I1022" s="4">
        <f t="shared" si="55"/>
        <v>4.4400819495322777E-3</v>
      </c>
      <c r="J1022" s="8">
        <f t="shared" si="53"/>
        <v>-1.0278698138034449E-2</v>
      </c>
      <c r="K1022" s="8">
        <f t="shared" si="54"/>
        <v>-9.9761550175350971E-3</v>
      </c>
    </row>
    <row r="1023" spans="1:11" x14ac:dyDescent="0.3">
      <c r="A1023" s="6">
        <v>39388</v>
      </c>
      <c r="B1023" s="4">
        <v>0.48114003243846104</v>
      </c>
      <c r="C1023" s="4">
        <v>0.47828994127556101</v>
      </c>
      <c r="D1023" s="4">
        <v>0.48137001757963305</v>
      </c>
      <c r="E1023" s="4">
        <v>0.47947993688126117</v>
      </c>
      <c r="F1023" s="4">
        <f t="shared" si="51"/>
        <v>2007</v>
      </c>
      <c r="G1023" s="4">
        <v>0.47947993688126117</v>
      </c>
      <c r="H1023" s="5">
        <f t="shared" si="52"/>
        <v>-3.7469545825356758E-3</v>
      </c>
      <c r="I1023" s="4">
        <f t="shared" si="55"/>
        <v>4.3111815748739946E-3</v>
      </c>
      <c r="J1023" s="8">
        <f t="shared" si="53"/>
        <v>-9.9783602650806505E-3</v>
      </c>
      <c r="K1023" s="8">
        <f t="shared" si="54"/>
        <v>-9.6758171445812981E-3</v>
      </c>
    </row>
    <row r="1024" spans="1:11" x14ac:dyDescent="0.3">
      <c r="A1024" s="6">
        <v>39391</v>
      </c>
      <c r="B1024" s="4">
        <v>0.47892995553614287</v>
      </c>
      <c r="C1024" s="4">
        <v>0.47856003200609493</v>
      </c>
      <c r="D1024" s="4">
        <v>0.48095004948976011</v>
      </c>
      <c r="E1024" s="4">
        <v>0.48051996103944156</v>
      </c>
      <c r="F1024" s="4">
        <f t="shared" si="51"/>
        <v>2007</v>
      </c>
      <c r="G1024" s="4">
        <v>0.48051996103944156</v>
      </c>
      <c r="H1024" s="5">
        <f t="shared" si="52"/>
        <v>2.1667180742697659E-3</v>
      </c>
      <c r="I1024" s="4">
        <f t="shared" si="55"/>
        <v>4.2794263045244901E-3</v>
      </c>
      <c r="J1024" s="8">
        <f t="shared" si="53"/>
        <v>-9.9043704851663056E-3</v>
      </c>
      <c r="K1024" s="8">
        <f t="shared" si="54"/>
        <v>-9.6018273646669532E-3</v>
      </c>
    </row>
    <row r="1025" spans="1:11" x14ac:dyDescent="0.3">
      <c r="A1025" s="6">
        <v>39392</v>
      </c>
      <c r="B1025" s="4">
        <v>0.48051996103944156</v>
      </c>
      <c r="C1025" s="4">
        <v>0.47850988194682698</v>
      </c>
      <c r="D1025" s="4">
        <v>0.48051996103944156</v>
      </c>
      <c r="E1025" s="4">
        <v>0.47906004586520878</v>
      </c>
      <c r="F1025" s="4">
        <f t="shared" si="51"/>
        <v>2007</v>
      </c>
      <c r="G1025" s="4">
        <v>0.47906004586520878</v>
      </c>
      <c r="H1025" s="5">
        <f t="shared" si="52"/>
        <v>-3.0428235064228625E-3</v>
      </c>
      <c r="I1025" s="4">
        <f t="shared" si="55"/>
        <v>4.1828650658259116E-3</v>
      </c>
      <c r="J1025" s="8">
        <f t="shared" si="53"/>
        <v>-9.6793827989986175E-3</v>
      </c>
      <c r="K1025" s="8">
        <f t="shared" si="54"/>
        <v>-9.3768396784992651E-3</v>
      </c>
    </row>
    <row r="1026" spans="1:11" x14ac:dyDescent="0.3">
      <c r="A1026" s="6">
        <v>39393</v>
      </c>
      <c r="B1026" s="4">
        <v>0.47904008032544065</v>
      </c>
      <c r="C1026" s="4">
        <v>0.47474003235828066</v>
      </c>
      <c r="D1026" s="4">
        <v>0.47911008176971764</v>
      </c>
      <c r="E1026" s="4">
        <v>0.47623991442921221</v>
      </c>
      <c r="F1026" s="4">
        <f t="shared" si="51"/>
        <v>2007</v>
      </c>
      <c r="G1026" s="4">
        <v>0.47623991442921221</v>
      </c>
      <c r="H1026" s="5">
        <f t="shared" si="52"/>
        <v>-5.9041971016039266E-3</v>
      </c>
      <c r="I1026" s="4">
        <f t="shared" si="55"/>
        <v>4.1233608916570437E-3</v>
      </c>
      <c r="J1026" s="8">
        <f t="shared" si="53"/>
        <v>-9.5407380731851558E-3</v>
      </c>
      <c r="K1026" s="8">
        <f t="shared" si="54"/>
        <v>-9.2381949526858034E-3</v>
      </c>
    </row>
    <row r="1027" spans="1:11" x14ac:dyDescent="0.3">
      <c r="A1027" s="6">
        <v>39394</v>
      </c>
      <c r="B1027" s="4">
        <v>0.47628006220217611</v>
      </c>
      <c r="C1027" s="4">
        <v>0.47355009615434707</v>
      </c>
      <c r="D1027" s="4">
        <v>0.47646001642834135</v>
      </c>
      <c r="E1027" s="4">
        <v>0.47434009805558508</v>
      </c>
      <c r="F1027" s="4">
        <f t="shared" ref="F1027:F1090" si="56">VALUE(TEXT(A1027,"yyyy"))</f>
        <v>2007</v>
      </c>
      <c r="G1027" s="4">
        <v>0.47434009805558508</v>
      </c>
      <c r="H1027" s="5">
        <f t="shared" ref="H1027:H1090" si="57">LN(G1027/G1026)</f>
        <v>-3.9971783083810938E-3</v>
      </c>
      <c r="I1027" s="4">
        <f t="shared" si="55"/>
        <v>4.2512999594419652E-3</v>
      </c>
      <c r="J1027" s="8">
        <f t="shared" si="53"/>
        <v>-9.8388361011240225E-3</v>
      </c>
      <c r="K1027" s="8">
        <f t="shared" si="54"/>
        <v>-9.53629298062467E-3</v>
      </c>
    </row>
    <row r="1028" spans="1:11" x14ac:dyDescent="0.3">
      <c r="A1028" s="6">
        <v>39395</v>
      </c>
      <c r="B1028" s="4">
        <v>0.47428992869050923</v>
      </c>
      <c r="C1028" s="4">
        <v>0.47262999688064206</v>
      </c>
      <c r="D1028" s="4">
        <v>0.47881002302597403</v>
      </c>
      <c r="E1028" s="4">
        <v>0.47739988924322574</v>
      </c>
      <c r="F1028" s="4">
        <f t="shared" si="56"/>
        <v>2007</v>
      </c>
      <c r="G1028" s="4">
        <v>0.47739988924322574</v>
      </c>
      <c r="H1028" s="5">
        <f t="shared" si="57"/>
        <v>6.4299110479869555E-3</v>
      </c>
      <c r="I1028" s="4">
        <f t="shared" si="55"/>
        <v>4.2364825421783246E-3</v>
      </c>
      <c r="J1028" s="8">
        <f t="shared" si="53"/>
        <v>-9.8043115188997387E-3</v>
      </c>
      <c r="K1028" s="8">
        <f t="shared" si="54"/>
        <v>-9.5017683984003863E-3</v>
      </c>
    </row>
    <row r="1029" spans="1:11" x14ac:dyDescent="0.3">
      <c r="A1029" s="6">
        <v>39398</v>
      </c>
      <c r="B1029" s="4">
        <v>0.47935995858329961</v>
      </c>
      <c r="C1029" s="4">
        <v>0.47935995858329961</v>
      </c>
      <c r="D1029" s="4">
        <v>0.48708992508069865</v>
      </c>
      <c r="E1029" s="4">
        <v>0.48675988767528833</v>
      </c>
      <c r="F1029" s="4">
        <f t="shared" si="56"/>
        <v>2007</v>
      </c>
      <c r="G1029" s="4">
        <v>0.48675988767528833</v>
      </c>
      <c r="H1029" s="5">
        <f t="shared" si="57"/>
        <v>1.9416475803869182E-2</v>
      </c>
      <c r="I1029" s="4">
        <f t="shared" si="55"/>
        <v>4.3990388308666134E-3</v>
      </c>
      <c r="J1029" s="8">
        <f t="shared" si="53"/>
        <v>-1.0183067671543453E-2</v>
      </c>
      <c r="K1029" s="8">
        <f t="shared" si="54"/>
        <v>-9.8805245510441009E-3</v>
      </c>
    </row>
    <row r="1030" spans="1:11" x14ac:dyDescent="0.3">
      <c r="A1030" s="6">
        <v>39399</v>
      </c>
      <c r="B1030" s="4">
        <v>0.48675988767528833</v>
      </c>
      <c r="C1030" s="4">
        <v>0.48169997702291106</v>
      </c>
      <c r="D1030" s="4">
        <v>0.48689995666590385</v>
      </c>
      <c r="E1030" s="4">
        <v>0.48196998483722425</v>
      </c>
      <c r="F1030" s="4">
        <f t="shared" si="56"/>
        <v>2007</v>
      </c>
      <c r="G1030" s="4">
        <v>0.48196998483722425</v>
      </c>
      <c r="H1030" s="5">
        <f t="shared" si="57"/>
        <v>-9.889117718956059E-3</v>
      </c>
      <c r="I1030" s="4">
        <f t="shared" si="55"/>
        <v>6.3883035334804036E-3</v>
      </c>
      <c r="J1030" s="8">
        <f t="shared" si="53"/>
        <v>-1.4818054428633584E-2</v>
      </c>
      <c r="K1030" s="8">
        <f t="shared" si="54"/>
        <v>-1.4515511308134232E-2</v>
      </c>
    </row>
    <row r="1031" spans="1:11" x14ac:dyDescent="0.3">
      <c r="A1031" s="6">
        <v>39400</v>
      </c>
      <c r="B1031" s="4">
        <v>0.4819999527640047</v>
      </c>
      <c r="C1031" s="4">
        <v>0.47984990295035707</v>
      </c>
      <c r="D1031" s="4">
        <v>0.48756989314418225</v>
      </c>
      <c r="E1031" s="4">
        <v>0.48713999136787933</v>
      </c>
      <c r="F1031" s="4">
        <f t="shared" si="56"/>
        <v>2007</v>
      </c>
      <c r="G1031" s="4">
        <v>0.48713999136787933</v>
      </c>
      <c r="H1031" s="5">
        <f t="shared" si="57"/>
        <v>1.0669698392740295E-2</v>
      </c>
      <c r="I1031" s="4">
        <f t="shared" si="55"/>
        <v>6.650524465731087E-3</v>
      </c>
      <c r="J1031" s="8">
        <f t="shared" si="53"/>
        <v>-1.5429029200777676E-2</v>
      </c>
      <c r="K1031" s="8">
        <f t="shared" si="54"/>
        <v>-1.5126486080278324E-2</v>
      </c>
    </row>
    <row r="1032" spans="1:11" x14ac:dyDescent="0.3">
      <c r="A1032" s="6">
        <v>39401</v>
      </c>
      <c r="B1032" s="4">
        <v>0.48712005853234625</v>
      </c>
      <c r="C1032" s="4">
        <v>0.48507991206471351</v>
      </c>
      <c r="D1032" s="4">
        <v>0.48952010875178736</v>
      </c>
      <c r="E1032" s="4">
        <v>0.48913987199209552</v>
      </c>
      <c r="F1032" s="4">
        <f t="shared" si="56"/>
        <v>2007</v>
      </c>
      <c r="G1032" s="4">
        <v>0.48913987199209552</v>
      </c>
      <c r="H1032" s="5">
        <f t="shared" si="57"/>
        <v>4.0969469853887027E-3</v>
      </c>
      <c r="I1032" s="4">
        <f t="shared" si="55"/>
        <v>6.957460381249266E-3</v>
      </c>
      <c r="J1032" s="8">
        <f t="shared" si="53"/>
        <v>-1.6144189883935033E-2</v>
      </c>
      <c r="K1032" s="8">
        <f t="shared" si="54"/>
        <v>-1.584164676343568E-2</v>
      </c>
    </row>
    <row r="1033" spans="1:11" x14ac:dyDescent="0.3">
      <c r="A1033" s="6">
        <v>39402</v>
      </c>
      <c r="B1033" s="4">
        <v>0.48908987222037997</v>
      </c>
      <c r="C1033" s="4">
        <v>0.48662013604925769</v>
      </c>
      <c r="D1033" s="4">
        <v>0.4911099280818621</v>
      </c>
      <c r="E1033" s="4">
        <v>0.48722994671166076</v>
      </c>
      <c r="F1033" s="4">
        <f t="shared" si="56"/>
        <v>2007</v>
      </c>
      <c r="G1033" s="4">
        <v>0.48722994671166076</v>
      </c>
      <c r="H1033" s="5">
        <f t="shared" si="57"/>
        <v>-3.9123038831717881E-3</v>
      </c>
      <c r="I1033" s="4">
        <f t="shared" si="55"/>
        <v>6.8197491255411391E-3</v>
      </c>
      <c r="J1033" s="8">
        <f t="shared" si="53"/>
        <v>-1.5823322658135096E-2</v>
      </c>
      <c r="K1033" s="8">
        <f t="shared" si="54"/>
        <v>-1.5520779537635743E-2</v>
      </c>
    </row>
    <row r="1034" spans="1:11" x14ac:dyDescent="0.3">
      <c r="A1034" s="6">
        <v>39405</v>
      </c>
      <c r="B1034" s="4">
        <v>0.48684993970363494</v>
      </c>
      <c r="C1034" s="4">
        <v>0.48624013357988949</v>
      </c>
      <c r="D1034" s="4">
        <v>0.48882999030650126</v>
      </c>
      <c r="E1034" s="4">
        <v>0.48795007294853593</v>
      </c>
      <c r="F1034" s="4">
        <f t="shared" si="56"/>
        <v>2007</v>
      </c>
      <c r="G1034" s="4">
        <v>0.48795007294853593</v>
      </c>
      <c r="H1034" s="5">
        <f t="shared" si="57"/>
        <v>1.4769096028542307E-3</v>
      </c>
      <c r="I1034" s="4">
        <f t="shared" si="55"/>
        <v>6.6810782623508338E-3</v>
      </c>
      <c r="J1034" s="8">
        <f t="shared" si="53"/>
        <v>-1.5500219546901686E-2</v>
      </c>
      <c r="K1034" s="8">
        <f t="shared" si="54"/>
        <v>-1.5197676426402334E-2</v>
      </c>
    </row>
    <row r="1035" spans="1:11" x14ac:dyDescent="0.3">
      <c r="A1035" s="6">
        <v>39406</v>
      </c>
      <c r="B1035" s="4">
        <v>0.4880200830024557</v>
      </c>
      <c r="C1035" s="4">
        <v>0.48350989503000175</v>
      </c>
      <c r="D1035" s="4">
        <v>0.48875998658842601</v>
      </c>
      <c r="E1035" s="4">
        <v>0.48399993030401001</v>
      </c>
      <c r="F1035" s="4">
        <f t="shared" si="56"/>
        <v>2007</v>
      </c>
      <c r="G1035" s="4">
        <v>0.48399993030401001</v>
      </c>
      <c r="H1035" s="5">
        <f t="shared" si="57"/>
        <v>-8.1283283708394136E-3</v>
      </c>
      <c r="I1035" s="4">
        <f t="shared" si="55"/>
        <v>6.4876400995506527E-3</v>
      </c>
      <c r="J1035" s="8">
        <f t="shared" si="53"/>
        <v>-1.5049508627577264E-2</v>
      </c>
      <c r="K1035" s="8">
        <f t="shared" si="54"/>
        <v>-1.4746965507077912E-2</v>
      </c>
    </row>
    <row r="1036" spans="1:11" x14ac:dyDescent="0.3">
      <c r="A1036" s="6">
        <v>39407</v>
      </c>
      <c r="B1036" s="4">
        <v>0.48392989791498803</v>
      </c>
      <c r="C1036" s="4">
        <v>0.4831599433350019</v>
      </c>
      <c r="D1036" s="4">
        <v>0.48694998390630301</v>
      </c>
      <c r="E1036" s="4">
        <v>0.48460999798886845</v>
      </c>
      <c r="F1036" s="4">
        <f t="shared" si="56"/>
        <v>2007</v>
      </c>
      <c r="G1036" s="4">
        <v>0.48460999798886845</v>
      </c>
      <c r="H1036" s="5">
        <f t="shared" si="57"/>
        <v>1.2596768786052139E-3</v>
      </c>
      <c r="I1036" s="4">
        <f t="shared" si="55"/>
        <v>6.5975972098841658E-3</v>
      </c>
      <c r="J1036" s="8">
        <f t="shared" si="53"/>
        <v>-1.5305708694654349E-2</v>
      </c>
      <c r="K1036" s="8">
        <f t="shared" si="54"/>
        <v>-1.5003165574154997E-2</v>
      </c>
    </row>
    <row r="1037" spans="1:11" x14ac:dyDescent="0.3">
      <c r="A1037" s="6">
        <v>39408</v>
      </c>
      <c r="B1037" s="4">
        <v>0.48473003445461088</v>
      </c>
      <c r="C1037" s="4">
        <v>0.48350989503000175</v>
      </c>
      <c r="D1037" s="4">
        <v>0.48567006198607005</v>
      </c>
      <c r="E1037" s="4">
        <v>0.48487011299413113</v>
      </c>
      <c r="F1037" s="4">
        <f t="shared" si="56"/>
        <v>2007</v>
      </c>
      <c r="G1037" s="4">
        <v>0.48487011299413113</v>
      </c>
      <c r="H1037" s="5">
        <f t="shared" si="57"/>
        <v>5.3660721567682745E-4</v>
      </c>
      <c r="I1037" s="4">
        <f t="shared" si="55"/>
        <v>6.4040454993346662E-3</v>
      </c>
      <c r="J1037" s="8">
        <f t="shared" si="53"/>
        <v>-1.4854733209074015E-2</v>
      </c>
      <c r="K1037" s="8">
        <f t="shared" si="54"/>
        <v>-1.4552190088574663E-2</v>
      </c>
    </row>
    <row r="1038" spans="1:11" x14ac:dyDescent="0.3">
      <c r="A1038" s="6">
        <v>39409</v>
      </c>
      <c r="B1038" s="4">
        <v>0.48478008678533119</v>
      </c>
      <c r="C1038" s="4">
        <v>0.48171993284824133</v>
      </c>
      <c r="D1038" s="4">
        <v>0.48700002142800092</v>
      </c>
      <c r="E1038" s="4">
        <v>0.48517993625706002</v>
      </c>
      <c r="F1038" s="4">
        <f t="shared" si="56"/>
        <v>2007</v>
      </c>
      <c r="G1038" s="4">
        <v>0.48517993625706002</v>
      </c>
      <c r="H1038" s="5">
        <f t="shared" si="57"/>
        <v>6.3877791399111151E-4</v>
      </c>
      <c r="I1038" s="4">
        <f t="shared" si="55"/>
        <v>6.2103436032421473E-3</v>
      </c>
      <c r="J1038" s="8">
        <f t="shared" si="53"/>
        <v>-1.4403407791178447E-2</v>
      </c>
      <c r="K1038" s="8">
        <f t="shared" si="54"/>
        <v>-1.4100864670679095E-2</v>
      </c>
    </row>
    <row r="1039" spans="1:11" x14ac:dyDescent="0.3">
      <c r="A1039" s="6">
        <v>39413</v>
      </c>
      <c r="B1039" s="4">
        <v>0.48294993547788861</v>
      </c>
      <c r="C1039" s="4">
        <v>0.48179002338126981</v>
      </c>
      <c r="D1039" s="4">
        <v>0.48431004948195777</v>
      </c>
      <c r="E1039" s="4">
        <v>0.4836499709084543</v>
      </c>
      <c r="F1039" s="4">
        <f t="shared" si="56"/>
        <v>2007</v>
      </c>
      <c r="G1039" s="4">
        <v>0.4836499709084543</v>
      </c>
      <c r="H1039" s="5">
        <f t="shared" si="57"/>
        <v>-3.158380246357219E-3</v>
      </c>
      <c r="I1039" s="4">
        <f t="shared" si="55"/>
        <v>6.0231841947191844E-3</v>
      </c>
      <c r="J1039" s="8">
        <f t="shared" si="53"/>
        <v>-1.3967326369319943E-2</v>
      </c>
      <c r="K1039" s="8">
        <f t="shared" si="54"/>
        <v>-1.3664783248820591E-2</v>
      </c>
    </row>
    <row r="1040" spans="1:11" x14ac:dyDescent="0.3">
      <c r="A1040" s="6">
        <v>39414</v>
      </c>
      <c r="B1040" s="4">
        <v>0.4836499709084543</v>
      </c>
      <c r="C1040" s="4">
        <v>0.48005007882422296</v>
      </c>
      <c r="D1040" s="4">
        <v>0.48562996647696338</v>
      </c>
      <c r="E1040" s="4">
        <v>0.48104999745043503</v>
      </c>
      <c r="F1040" s="4">
        <f t="shared" si="56"/>
        <v>2007</v>
      </c>
      <c r="G1040" s="4">
        <v>0.48104999745043503</v>
      </c>
      <c r="H1040" s="5">
        <f t="shared" si="57"/>
        <v>-5.3902349712842568E-3</v>
      </c>
      <c r="I1040" s="4">
        <f t="shared" si="55"/>
        <v>5.890716842604035E-3</v>
      </c>
      <c r="J1040" s="8">
        <f t="shared" si="53"/>
        <v>-1.3658677438891645E-2</v>
      </c>
      <c r="K1040" s="8">
        <f t="shared" si="54"/>
        <v>-1.3356134318392292E-2</v>
      </c>
    </row>
    <row r="1041" spans="1:11" x14ac:dyDescent="0.3">
      <c r="A1041" s="6">
        <v>39415</v>
      </c>
      <c r="B1041" s="4">
        <v>0.48091003567871549</v>
      </c>
      <c r="C1041" s="4">
        <v>0.48091003567871549</v>
      </c>
      <c r="D1041" s="4">
        <v>0.48548002079796415</v>
      </c>
      <c r="E1041" s="4">
        <v>0.48475000715006261</v>
      </c>
      <c r="F1041" s="4">
        <f t="shared" si="56"/>
        <v>2007</v>
      </c>
      <c r="G1041" s="4">
        <v>0.48475000715006261</v>
      </c>
      <c r="H1041" s="5">
        <f t="shared" si="57"/>
        <v>7.6620993654876188E-3</v>
      </c>
      <c r="I1041" s="4">
        <f t="shared" si="55"/>
        <v>5.8618930566237612E-3</v>
      </c>
      <c r="J1041" s="8">
        <f t="shared" si="53"/>
        <v>-1.3591518017557607E-2</v>
      </c>
      <c r="K1041" s="8">
        <f t="shared" si="54"/>
        <v>-1.3288974897058254E-2</v>
      </c>
    </row>
    <row r="1042" spans="1:11" x14ac:dyDescent="0.3">
      <c r="A1042" s="6">
        <v>39416</v>
      </c>
      <c r="B1042" s="4">
        <v>0.48475000715006261</v>
      </c>
      <c r="C1042" s="4">
        <v>0.48314010144975844</v>
      </c>
      <c r="D1042" s="4">
        <v>0.48684993970363494</v>
      </c>
      <c r="E1042" s="4">
        <v>0.48622003790571416</v>
      </c>
      <c r="F1042" s="4">
        <f t="shared" si="56"/>
        <v>2007</v>
      </c>
      <c r="G1042" s="4">
        <v>0.48622003790571416</v>
      </c>
      <c r="H1042" s="5">
        <f t="shared" si="57"/>
        <v>3.0279654584830992E-3</v>
      </c>
      <c r="I1042" s="4">
        <f t="shared" si="55"/>
        <v>5.9851941318601002E-3</v>
      </c>
      <c r="J1042" s="8">
        <f t="shared" si="53"/>
        <v>-1.3878809522858276E-2</v>
      </c>
      <c r="K1042" s="8">
        <f t="shared" si="54"/>
        <v>-1.3576266402358924E-2</v>
      </c>
    </row>
    <row r="1043" spans="1:11" x14ac:dyDescent="0.3">
      <c r="A1043" s="6">
        <v>39419</v>
      </c>
      <c r="B1043" s="4">
        <v>0.48605011857192643</v>
      </c>
      <c r="C1043" s="4">
        <v>0.48355992951630467</v>
      </c>
      <c r="D1043" s="4">
        <v>0.4870199444407648</v>
      </c>
      <c r="E1043" s="4">
        <v>0.48452006833671046</v>
      </c>
      <c r="F1043" s="4">
        <f t="shared" si="56"/>
        <v>2007</v>
      </c>
      <c r="G1043" s="4">
        <v>0.48452006833671046</v>
      </c>
      <c r="H1043" s="5">
        <f t="shared" si="57"/>
        <v>-3.5024231426329078E-3</v>
      </c>
      <c r="I1043" s="4">
        <f t="shared" si="55"/>
        <v>5.8500692609024241E-3</v>
      </c>
      <c r="J1043" s="8">
        <f t="shared" si="53"/>
        <v>-1.3563968573526892E-2</v>
      </c>
      <c r="K1043" s="8">
        <f t="shared" si="54"/>
        <v>-1.3261425453027539E-2</v>
      </c>
    </row>
    <row r="1044" spans="1:11" x14ac:dyDescent="0.3">
      <c r="A1044" s="6">
        <v>39420</v>
      </c>
      <c r="B1044" s="4">
        <v>0.48445012004673976</v>
      </c>
      <c r="C1044" s="4">
        <v>0.48375010823908671</v>
      </c>
      <c r="D1044" s="4">
        <v>0.48629002531625876</v>
      </c>
      <c r="E1044" s="4">
        <v>0.48572007272200929</v>
      </c>
      <c r="F1044" s="4">
        <f t="shared" si="56"/>
        <v>2007</v>
      </c>
      <c r="G1044" s="4">
        <v>0.48572007272200929</v>
      </c>
      <c r="H1044" s="5">
        <f t="shared" si="57"/>
        <v>2.4736247170179578E-3</v>
      </c>
      <c r="I1044" s="4">
        <f t="shared" si="55"/>
        <v>5.7363690439264058E-3</v>
      </c>
      <c r="J1044" s="8">
        <f t="shared" si="53"/>
        <v>-1.3299047067972769E-2</v>
      </c>
      <c r="K1044" s="8">
        <f t="shared" si="54"/>
        <v>-1.2996503947473417E-2</v>
      </c>
    </row>
    <row r="1045" spans="1:11" x14ac:dyDescent="0.3">
      <c r="A1045" s="6">
        <v>39421</v>
      </c>
      <c r="B1045" s="4">
        <v>0.48588999741992406</v>
      </c>
      <c r="C1045" s="4">
        <v>0.48588999741992406</v>
      </c>
      <c r="D1045" s="4">
        <v>0.4938300868943421</v>
      </c>
      <c r="E1045" s="4">
        <v>0.49327006980264759</v>
      </c>
      <c r="F1045" s="4">
        <f t="shared" si="56"/>
        <v>2007</v>
      </c>
      <c r="G1045" s="4">
        <v>0.49327006980264759</v>
      </c>
      <c r="H1045" s="5">
        <f t="shared" si="57"/>
        <v>1.5424357074844004E-2</v>
      </c>
      <c r="I1045" s="4">
        <f t="shared" si="55"/>
        <v>5.594524392123843E-3</v>
      </c>
      <c r="J1045" s="8">
        <f t="shared" si="53"/>
        <v>-1.2968549029272797E-2</v>
      </c>
      <c r="K1045" s="8">
        <f t="shared" si="54"/>
        <v>-1.2666005908773445E-2</v>
      </c>
    </row>
    <row r="1046" spans="1:11" x14ac:dyDescent="0.3">
      <c r="A1046" s="6">
        <v>39422</v>
      </c>
      <c r="B1046" s="4">
        <v>0.49319003203762446</v>
      </c>
      <c r="C1046" s="4">
        <v>0.49232005332810819</v>
      </c>
      <c r="D1046" s="4">
        <v>0.49512009633056592</v>
      </c>
      <c r="E1046" s="4">
        <v>0.49299989449802256</v>
      </c>
      <c r="F1046" s="4">
        <f t="shared" si="56"/>
        <v>2007</v>
      </c>
      <c r="G1046" s="4">
        <v>0.49299989449802256</v>
      </c>
      <c r="H1046" s="5">
        <f t="shared" si="57"/>
        <v>-5.478729377603992E-4</v>
      </c>
      <c r="I1046" s="4">
        <f t="shared" si="55"/>
        <v>6.6102517693323861E-3</v>
      </c>
      <c r="J1046" s="8">
        <f t="shared" si="53"/>
        <v>-1.5335193818168703E-2</v>
      </c>
      <c r="K1046" s="8">
        <f t="shared" si="54"/>
        <v>-1.5032650697669351E-2</v>
      </c>
    </row>
    <row r="1047" spans="1:11" x14ac:dyDescent="0.3">
      <c r="A1047" s="6">
        <v>39423</v>
      </c>
      <c r="B1047" s="4">
        <v>0.49299989449802256</v>
      </c>
      <c r="C1047" s="4">
        <v>0.49155000956064765</v>
      </c>
      <c r="D1047" s="4">
        <v>0.49434005355680144</v>
      </c>
      <c r="E1047" s="4">
        <v>0.49217006641342881</v>
      </c>
      <c r="F1047" s="4">
        <f t="shared" si="56"/>
        <v>2007</v>
      </c>
      <c r="G1047" s="4">
        <v>0.49217006641342881</v>
      </c>
      <c r="H1047" s="5">
        <f t="shared" si="57"/>
        <v>-1.6846398363204512E-3</v>
      </c>
      <c r="I1047" s="4">
        <f t="shared" si="55"/>
        <v>6.4102817903802034E-3</v>
      </c>
      <c r="J1047" s="8">
        <f t="shared" si="53"/>
        <v>-1.4869263767210117E-2</v>
      </c>
      <c r="K1047" s="8">
        <f t="shared" si="54"/>
        <v>-1.4566720646710765E-2</v>
      </c>
    </row>
    <row r="1048" spans="1:11" x14ac:dyDescent="0.3">
      <c r="A1048" s="6">
        <v>39426</v>
      </c>
      <c r="B1048" s="4">
        <v>0.49173999739377799</v>
      </c>
      <c r="C1048" s="4">
        <v>0.48818995275785831</v>
      </c>
      <c r="D1048" s="4">
        <v>0.49227012831020894</v>
      </c>
      <c r="E1048" s="4">
        <v>0.48899994621000598</v>
      </c>
      <c r="F1048" s="4">
        <f t="shared" si="56"/>
        <v>2007</v>
      </c>
      <c r="G1048" s="4">
        <v>0.48899994621000598</v>
      </c>
      <c r="H1048" s="5">
        <f t="shared" si="57"/>
        <v>-6.4619407315142765E-3</v>
      </c>
      <c r="I1048" s="4">
        <f t="shared" si="55"/>
        <v>6.2286828910165506E-3</v>
      </c>
      <c r="J1048" s="8">
        <f t="shared" si="53"/>
        <v>-1.4446138331692806E-2</v>
      </c>
      <c r="K1048" s="8">
        <f t="shared" si="54"/>
        <v>-1.4143595211193453E-2</v>
      </c>
    </row>
    <row r="1049" spans="1:11" x14ac:dyDescent="0.3">
      <c r="A1049" s="6">
        <v>39427</v>
      </c>
      <c r="B1049" s="4">
        <v>0.48908987222037997</v>
      </c>
      <c r="C1049" s="4">
        <v>0.48745010948129458</v>
      </c>
      <c r="D1049" s="4">
        <v>0.49179005679191579</v>
      </c>
      <c r="E1049" s="4">
        <v>0.49121004190512874</v>
      </c>
      <c r="F1049" s="4">
        <f t="shared" si="56"/>
        <v>2007</v>
      </c>
      <c r="G1049" s="4">
        <v>0.49121004190512874</v>
      </c>
      <c r="H1049" s="5">
        <f t="shared" si="57"/>
        <v>4.5094407670197264E-3</v>
      </c>
      <c r="I1049" s="4">
        <f t="shared" si="55"/>
        <v>6.2429241389342499E-3</v>
      </c>
      <c r="J1049" s="8">
        <f t="shared" si="53"/>
        <v>-1.4479320439341045E-2</v>
      </c>
      <c r="K1049" s="8">
        <f t="shared" si="54"/>
        <v>-1.4176777318841692E-2</v>
      </c>
    </row>
    <row r="1050" spans="1:11" x14ac:dyDescent="0.3">
      <c r="A1050" s="6">
        <v>39428</v>
      </c>
      <c r="B1050" s="4">
        <v>0.49123006956800253</v>
      </c>
      <c r="C1050" s="4">
        <v>0.48688004346865027</v>
      </c>
      <c r="D1050" s="4">
        <v>0.49130005856296693</v>
      </c>
      <c r="E1050" s="4">
        <v>0.48887993695404336</v>
      </c>
      <c r="F1050" s="4">
        <f t="shared" si="56"/>
        <v>2007</v>
      </c>
      <c r="G1050" s="4">
        <v>0.48887993695404336</v>
      </c>
      <c r="H1050" s="5">
        <f t="shared" si="57"/>
        <v>-4.7548886152294825E-3</v>
      </c>
      <c r="I1050" s="4">
        <f t="shared" si="55"/>
        <v>6.1527033942889069E-3</v>
      </c>
      <c r="J1050" s="8">
        <f t="shared" si="53"/>
        <v>-1.4269106104317397E-2</v>
      </c>
      <c r="K1050" s="8">
        <f t="shared" si="54"/>
        <v>-1.3966562983818044E-2</v>
      </c>
    </row>
    <row r="1051" spans="1:11" x14ac:dyDescent="0.3">
      <c r="A1051" s="6">
        <v>39429</v>
      </c>
      <c r="B1051" s="4">
        <v>0.48897005791850334</v>
      </c>
      <c r="C1051" s="4">
        <v>0.48822999538622658</v>
      </c>
      <c r="D1051" s="4">
        <v>0.4913799669301282</v>
      </c>
      <c r="E1051" s="4">
        <v>0.48952010875178736</v>
      </c>
      <c r="F1051" s="4">
        <f t="shared" si="56"/>
        <v>2007</v>
      </c>
      <c r="G1051" s="4">
        <v>0.48952010875178736</v>
      </c>
      <c r="H1051" s="5">
        <f t="shared" si="57"/>
        <v>1.3086096876413428E-3</v>
      </c>
      <c r="I1051" s="4">
        <f t="shared" si="55"/>
        <v>6.0779068320601067E-3</v>
      </c>
      <c r="J1051" s="8">
        <f t="shared" si="53"/>
        <v>-1.4094830114324292E-2</v>
      </c>
      <c r="K1051" s="8">
        <f t="shared" si="54"/>
        <v>-1.379228699382494E-2</v>
      </c>
    </row>
    <row r="1052" spans="1:11" x14ac:dyDescent="0.3">
      <c r="A1052" s="6">
        <v>39430</v>
      </c>
      <c r="B1052" s="4">
        <v>0.48962005483744608</v>
      </c>
      <c r="C1052" s="4">
        <v>0.48913987199209552</v>
      </c>
      <c r="D1052" s="4">
        <v>0.49625008622345251</v>
      </c>
      <c r="E1052" s="4">
        <v>0.49502009781597134</v>
      </c>
      <c r="F1052" s="4">
        <f t="shared" si="56"/>
        <v>2007</v>
      </c>
      <c r="G1052" s="4">
        <v>0.49502009781597134</v>
      </c>
      <c r="H1052" s="5">
        <f t="shared" si="57"/>
        <v>1.1172822078582768E-2</v>
      </c>
      <c r="I1052" s="4">
        <f t="shared" si="55"/>
        <v>5.9014609996615305E-3</v>
      </c>
      <c r="J1052" s="8">
        <f t="shared" si="53"/>
        <v>-1.3683711324835609E-2</v>
      </c>
      <c r="K1052" s="8">
        <f t="shared" si="54"/>
        <v>-1.3381168204336257E-2</v>
      </c>
    </row>
    <row r="1053" spans="1:11" x14ac:dyDescent="0.3">
      <c r="A1053" s="6">
        <v>39433</v>
      </c>
      <c r="B1053" s="4">
        <v>0.49592990328375025</v>
      </c>
      <c r="C1053" s="4">
        <v>0.4943600928803743</v>
      </c>
      <c r="D1053" s="4">
        <v>0.49733997713230788</v>
      </c>
      <c r="E1053" s="4">
        <v>0.49471006527204597</v>
      </c>
      <c r="F1053" s="4">
        <f t="shared" si="56"/>
        <v>2007</v>
      </c>
      <c r="G1053" s="4">
        <v>0.49471006527204597</v>
      </c>
      <c r="H1053" s="5">
        <f t="shared" si="57"/>
        <v>-6.2649915225124273E-4</v>
      </c>
      <c r="I1053" s="4">
        <f t="shared" si="55"/>
        <v>6.3425172137468021E-3</v>
      </c>
      <c r="J1053" s="8">
        <f t="shared" si="53"/>
        <v>-1.4711372303654293E-2</v>
      </c>
      <c r="K1053" s="8">
        <f t="shared" si="54"/>
        <v>-1.4408829183154941E-2</v>
      </c>
    </row>
    <row r="1054" spans="1:11" x14ac:dyDescent="0.3">
      <c r="A1054" s="6">
        <v>39436</v>
      </c>
      <c r="B1054" s="4">
        <v>0.50301987984867147</v>
      </c>
      <c r="C1054" s="4">
        <v>0.50230987194614429</v>
      </c>
      <c r="D1054" s="4">
        <v>0.50469008495952894</v>
      </c>
      <c r="E1054" s="4">
        <v>0.50405995087431721</v>
      </c>
      <c r="F1054" s="4">
        <f t="shared" si="56"/>
        <v>2007</v>
      </c>
      <c r="G1054" s="4">
        <v>0.50405995087431721</v>
      </c>
      <c r="H1054" s="5">
        <f t="shared" si="57"/>
        <v>1.8723346904174227E-2</v>
      </c>
      <c r="I1054" s="4">
        <f t="shared" si="55"/>
        <v>6.1512131487650723E-3</v>
      </c>
      <c r="J1054" s="8">
        <f t="shared" si="53"/>
        <v>-1.4265633832246861E-2</v>
      </c>
      <c r="K1054" s="8">
        <f t="shared" si="54"/>
        <v>-1.3963090711747509E-2</v>
      </c>
    </row>
    <row r="1055" spans="1:11" x14ac:dyDescent="0.3">
      <c r="A1055" s="6">
        <v>39437</v>
      </c>
      <c r="B1055" s="4">
        <v>0.50405995087431721</v>
      </c>
      <c r="C1055" s="4">
        <v>0.50266007712816219</v>
      </c>
      <c r="D1055" s="4">
        <v>0.50474001346646358</v>
      </c>
      <c r="E1055" s="4">
        <v>0.50420990056476556</v>
      </c>
      <c r="F1055" s="4">
        <f t="shared" si="56"/>
        <v>2007</v>
      </c>
      <c r="G1055" s="4">
        <v>0.50420990056476556</v>
      </c>
      <c r="H1055" s="5">
        <f t="shared" si="57"/>
        <v>2.9743960178876767E-4</v>
      </c>
      <c r="I1055" s="4">
        <f t="shared" si="55"/>
        <v>7.5233636737227407E-3</v>
      </c>
      <c r="J1055" s="8">
        <f t="shared" si="53"/>
        <v>-1.746274455539823E-2</v>
      </c>
      <c r="K1055" s="8">
        <f t="shared" si="54"/>
        <v>-1.7160201434898877E-2</v>
      </c>
    </row>
    <row r="1056" spans="1:11" x14ac:dyDescent="0.3">
      <c r="A1056" s="6">
        <v>39440</v>
      </c>
      <c r="B1056" s="4">
        <v>0.50402997163823349</v>
      </c>
      <c r="C1056" s="4">
        <v>0.50396011861205359</v>
      </c>
      <c r="D1056" s="4">
        <v>0.50605008175239075</v>
      </c>
      <c r="E1056" s="4">
        <v>0.5054300881520617</v>
      </c>
      <c r="F1056" s="4">
        <f t="shared" si="56"/>
        <v>2007</v>
      </c>
      <c r="G1056" s="4">
        <v>0.5054300881520617</v>
      </c>
      <c r="H1056" s="5">
        <f t="shared" si="57"/>
        <v>2.4170757794582782E-3</v>
      </c>
      <c r="I1056" s="4">
        <f t="shared" si="55"/>
        <v>7.2945355663036017E-3</v>
      </c>
      <c r="J1056" s="8">
        <f t="shared" si="53"/>
        <v>-1.6929575065111634E-2</v>
      </c>
      <c r="K1056" s="8">
        <f t="shared" si="54"/>
        <v>-1.6627031944612281E-2</v>
      </c>
    </row>
    <row r="1057" spans="1:11" x14ac:dyDescent="0.3">
      <c r="A1057" s="6">
        <v>39441</v>
      </c>
      <c r="B1057" s="4">
        <v>0.5054599786898073</v>
      </c>
      <c r="C1057" s="4">
        <v>0.50391009034604006</v>
      </c>
      <c r="D1057" s="4">
        <v>0.5075899931678387</v>
      </c>
      <c r="E1057" s="4">
        <v>0.50570997128578787</v>
      </c>
      <c r="F1057" s="4">
        <f t="shared" si="56"/>
        <v>2007</v>
      </c>
      <c r="G1057" s="4">
        <v>0.50570997128578787</v>
      </c>
      <c r="H1057" s="5">
        <f t="shared" si="57"/>
        <v>5.535991542651047E-4</v>
      </c>
      <c r="I1057" s="4">
        <f t="shared" si="55"/>
        <v>7.0970535787608889E-3</v>
      </c>
      <c r="J1057" s="8">
        <f t="shared" si="53"/>
        <v>-1.6469442034137114E-2</v>
      </c>
      <c r="K1057" s="8">
        <f t="shared" si="54"/>
        <v>-1.6166898913637762E-2</v>
      </c>
    </row>
    <row r="1058" spans="1:11" x14ac:dyDescent="0.3">
      <c r="A1058" s="6">
        <v>39442</v>
      </c>
      <c r="B1058" s="4">
        <v>0.50569002415175557</v>
      </c>
      <c r="C1058" s="4">
        <v>0.50384991721745864</v>
      </c>
      <c r="D1058" s="4">
        <v>0.50569002415175557</v>
      </c>
      <c r="E1058" s="4">
        <v>0.50397992950328752</v>
      </c>
      <c r="F1058" s="4">
        <f t="shared" si="56"/>
        <v>2007</v>
      </c>
      <c r="G1058" s="4">
        <v>0.50397992950328752</v>
      </c>
      <c r="H1058" s="5">
        <f t="shared" si="57"/>
        <v>-3.4268808160047132E-3</v>
      </c>
      <c r="I1058" s="4">
        <f t="shared" si="55"/>
        <v>6.8821848021708015E-3</v>
      </c>
      <c r="J1058" s="8">
        <f t="shared" ref="J1058:J1121" si="58">AVERAGE($H$1:$H$5181)+((-1)*I1058*2.33)</f>
        <v>-1.5968797784682211E-2</v>
      </c>
      <c r="K1058" s="8">
        <f t="shared" ref="K1058:K1121" si="59">AVERAGEIF($F$545:$F$5181,F1058,$H$1:$H$5181)+((-1)*I1058*2.33)</f>
        <v>-1.5666254664182859E-2</v>
      </c>
    </row>
    <row r="1059" spans="1:11" x14ac:dyDescent="0.3">
      <c r="A1059" s="6">
        <v>39443</v>
      </c>
      <c r="B1059" s="4">
        <v>0.50396011861205359</v>
      </c>
      <c r="C1059" s="4">
        <v>0.50084994235217162</v>
      </c>
      <c r="D1059" s="4">
        <v>0.50397992950328752</v>
      </c>
      <c r="E1059" s="4">
        <v>0.50125011779377771</v>
      </c>
      <c r="F1059" s="4">
        <f t="shared" si="56"/>
        <v>2007</v>
      </c>
      <c r="G1059" s="4">
        <v>0.50125011779377771</v>
      </c>
      <c r="H1059" s="5">
        <f t="shared" si="57"/>
        <v>-5.4312312435165168E-3</v>
      </c>
      <c r="I1059" s="4">
        <f t="shared" ref="I1059:I1122" si="60">SQRT((I1058^2)*0.94+(H1058^2)*0.06)</f>
        <v>6.7251178666089548E-3</v>
      </c>
      <c r="J1059" s="8">
        <f t="shared" si="58"/>
        <v>-1.5602831824823107E-2</v>
      </c>
      <c r="K1059" s="8">
        <f t="shared" si="59"/>
        <v>-1.5300288704323754E-2</v>
      </c>
    </row>
    <row r="1060" spans="1:11" x14ac:dyDescent="0.3">
      <c r="A1060" s="6">
        <v>39444</v>
      </c>
      <c r="B1060" s="4">
        <v>0.5012300184653139</v>
      </c>
      <c r="C1060" s="4">
        <v>0.49944985598363401</v>
      </c>
      <c r="D1060" s="4">
        <v>0.50225991850330565</v>
      </c>
      <c r="E1060" s="4">
        <v>0.50168012674446727</v>
      </c>
      <c r="F1060" s="4">
        <f t="shared" si="56"/>
        <v>2007</v>
      </c>
      <c r="G1060" s="4">
        <v>0.50168012674446727</v>
      </c>
      <c r="H1060" s="5">
        <f t="shared" si="57"/>
        <v>8.5750525399071957E-4</v>
      </c>
      <c r="I1060" s="4">
        <f t="shared" si="60"/>
        <v>6.65458293733191E-3</v>
      </c>
      <c r="J1060" s="8">
        <f t="shared" si="58"/>
        <v>-1.5438485439607593E-2</v>
      </c>
      <c r="K1060" s="8">
        <f t="shared" si="59"/>
        <v>-1.5135942319108241E-2</v>
      </c>
    </row>
    <row r="1061" spans="1:11" x14ac:dyDescent="0.3">
      <c r="A1061" s="6">
        <v>39447</v>
      </c>
      <c r="B1061" s="4">
        <v>0.50044990446411319</v>
      </c>
      <c r="C1061" s="4">
        <v>0.49750996263700187</v>
      </c>
      <c r="D1061" s="4">
        <v>0.50451999463190733</v>
      </c>
      <c r="E1061" s="4">
        <v>0.50337006256889882</v>
      </c>
      <c r="F1061" s="4">
        <f t="shared" si="56"/>
        <v>2007</v>
      </c>
      <c r="G1061" s="4">
        <v>0.50337006256889882</v>
      </c>
      <c r="H1061" s="5">
        <f t="shared" si="57"/>
        <v>3.3628915949263801E-3</v>
      </c>
      <c r="I1061" s="4">
        <f t="shared" si="60"/>
        <v>6.4552757138077801E-3</v>
      </c>
      <c r="J1061" s="8">
        <f t="shared" si="58"/>
        <v>-1.497409960879637E-2</v>
      </c>
      <c r="K1061" s="8">
        <f t="shared" si="59"/>
        <v>-1.4671556488297018E-2</v>
      </c>
    </row>
    <row r="1062" spans="1:11" x14ac:dyDescent="0.3">
      <c r="A1062" s="6">
        <v>39448</v>
      </c>
      <c r="B1062" s="4">
        <v>0.50364995119631972</v>
      </c>
      <c r="C1062" s="4">
        <v>0.50256004084808015</v>
      </c>
      <c r="D1062" s="4">
        <v>0.50531005066743884</v>
      </c>
      <c r="E1062" s="4">
        <v>0.50308997864886129</v>
      </c>
      <c r="F1062" s="4">
        <f t="shared" si="56"/>
        <v>2008</v>
      </c>
      <c r="G1062" s="4">
        <v>0.50308997864886129</v>
      </c>
      <c r="H1062" s="5">
        <f t="shared" si="57"/>
        <v>-5.5657237405841464E-4</v>
      </c>
      <c r="I1062" s="4">
        <f t="shared" si="60"/>
        <v>6.3125978694633751E-3</v>
      </c>
      <c r="J1062" s="8">
        <f t="shared" si="58"/>
        <v>-1.4641660231473907E-2</v>
      </c>
      <c r="K1062" s="8">
        <f t="shared" si="59"/>
        <v>-1.5068469062155218E-2</v>
      </c>
    </row>
    <row r="1063" spans="1:11" x14ac:dyDescent="0.3">
      <c r="A1063" s="6">
        <v>39449</v>
      </c>
      <c r="B1063" s="4">
        <v>0.50320010104258028</v>
      </c>
      <c r="C1063" s="4">
        <v>0.50277001137768529</v>
      </c>
      <c r="D1063" s="4">
        <v>0.5054300881520617</v>
      </c>
      <c r="E1063" s="4">
        <v>0.50459000296194334</v>
      </c>
      <c r="F1063" s="4">
        <f t="shared" si="56"/>
        <v>2008</v>
      </c>
      <c r="G1063" s="4">
        <v>0.50459000296194334</v>
      </c>
      <c r="H1063" s="5">
        <f t="shared" si="57"/>
        <v>2.9771861075509327E-3</v>
      </c>
      <c r="I1063" s="4">
        <f t="shared" si="60"/>
        <v>6.1218089416702828E-3</v>
      </c>
      <c r="J1063" s="8">
        <f t="shared" si="58"/>
        <v>-1.4197122029716002E-2</v>
      </c>
      <c r="K1063" s="8">
        <f t="shared" si="59"/>
        <v>-1.4623930860397313E-2</v>
      </c>
    </row>
    <row r="1064" spans="1:11" x14ac:dyDescent="0.3">
      <c r="A1064" s="6">
        <v>39450</v>
      </c>
      <c r="B1064" s="4">
        <v>0.50456988948910275</v>
      </c>
      <c r="C1064" s="4">
        <v>0.50402997163823349</v>
      </c>
      <c r="D1064" s="4">
        <v>0.50736001810260545</v>
      </c>
      <c r="E1064" s="4">
        <v>0.50655995137024468</v>
      </c>
      <c r="F1064" s="4">
        <f t="shared" si="56"/>
        <v>2008</v>
      </c>
      <c r="G1064" s="4">
        <v>0.50655995137024468</v>
      </c>
      <c r="H1064" s="5">
        <f t="shared" si="57"/>
        <v>3.8964564894355502E-3</v>
      </c>
      <c r="I1064" s="4">
        <f t="shared" si="60"/>
        <v>5.9799473461189462E-3</v>
      </c>
      <c r="J1064" s="8">
        <f t="shared" si="58"/>
        <v>-1.3866584512081387E-2</v>
      </c>
      <c r="K1064" s="8">
        <f t="shared" si="59"/>
        <v>-1.4293393342762698E-2</v>
      </c>
    </row>
    <row r="1065" spans="1:11" x14ac:dyDescent="0.3">
      <c r="A1065" s="6">
        <v>39451</v>
      </c>
      <c r="B1065" s="4">
        <v>0.50652993060033413</v>
      </c>
      <c r="C1065" s="4">
        <v>0.50388012893284739</v>
      </c>
      <c r="D1065" s="4">
        <v>0.50807999617923838</v>
      </c>
      <c r="E1065" s="4">
        <v>0.50612000307720961</v>
      </c>
      <c r="F1065" s="4">
        <f t="shared" si="56"/>
        <v>2008</v>
      </c>
      <c r="G1065" s="4">
        <v>0.50612000307720961</v>
      </c>
      <c r="H1065" s="5">
        <f t="shared" si="57"/>
        <v>-8.6887929158904634E-4</v>
      </c>
      <c r="I1065" s="4">
        <f t="shared" si="60"/>
        <v>5.8758085772987519E-3</v>
      </c>
      <c r="J1065" s="8">
        <f t="shared" si="58"/>
        <v>-1.3623941180730336E-2</v>
      </c>
      <c r="K1065" s="8">
        <f t="shared" si="59"/>
        <v>-1.4050750011411647E-2</v>
      </c>
    </row>
    <row r="1066" spans="1:11" x14ac:dyDescent="0.3">
      <c r="A1066" s="6">
        <v>39454</v>
      </c>
      <c r="B1066" s="4">
        <v>0.50709990578083752</v>
      </c>
      <c r="C1066" s="4">
        <v>0.50617995102202795</v>
      </c>
      <c r="D1066" s="4">
        <v>0.50859991597929388</v>
      </c>
      <c r="E1066" s="4">
        <v>0.50838995950165589</v>
      </c>
      <c r="F1066" s="4">
        <f t="shared" si="56"/>
        <v>2008</v>
      </c>
      <c r="G1066" s="4">
        <v>0.50838995950165589</v>
      </c>
      <c r="H1066" s="5">
        <f t="shared" si="57"/>
        <v>4.4749885092569023E-3</v>
      </c>
      <c r="I1066" s="4">
        <f t="shared" si="60"/>
        <v>5.7007820449685026E-3</v>
      </c>
      <c r="J1066" s="8">
        <f t="shared" si="58"/>
        <v>-1.3216129360400855E-2</v>
      </c>
      <c r="K1066" s="8">
        <f t="shared" si="59"/>
        <v>-1.3642938191082166E-2</v>
      </c>
    </row>
    <row r="1067" spans="1:11" x14ac:dyDescent="0.3">
      <c r="A1067" s="6">
        <v>39455</v>
      </c>
      <c r="B1067" s="4">
        <v>0.50835997986894477</v>
      </c>
      <c r="C1067" s="4">
        <v>0.50441005712948306</v>
      </c>
      <c r="D1067" s="4">
        <v>0.50835997986894477</v>
      </c>
      <c r="E1067" s="4">
        <v>0.50715005505113853</v>
      </c>
      <c r="F1067" s="4">
        <f t="shared" si="56"/>
        <v>2008</v>
      </c>
      <c r="G1067" s="4">
        <v>0.50715005505113853</v>
      </c>
      <c r="H1067" s="5">
        <f t="shared" si="57"/>
        <v>-2.4418635383092152E-3</v>
      </c>
      <c r="I1067" s="4">
        <f t="shared" si="60"/>
        <v>5.6347592937285281E-3</v>
      </c>
      <c r="J1067" s="8">
        <f t="shared" si="58"/>
        <v>-1.3062296350011713E-2</v>
      </c>
      <c r="K1067" s="8">
        <f t="shared" si="59"/>
        <v>-1.3489105180693024E-2</v>
      </c>
    </row>
    <row r="1068" spans="1:11" x14ac:dyDescent="0.3">
      <c r="A1068" s="6">
        <v>39456</v>
      </c>
      <c r="B1068" s="4">
        <v>0.50712999415279114</v>
      </c>
      <c r="C1068" s="4">
        <v>0.5059699393139655</v>
      </c>
      <c r="D1068" s="4">
        <v>0.51126992291072104</v>
      </c>
      <c r="E1068" s="4">
        <v>0.51086011985800128</v>
      </c>
      <c r="F1068" s="4">
        <f t="shared" si="56"/>
        <v>2008</v>
      </c>
      <c r="G1068" s="4">
        <v>0.51086011985800128</v>
      </c>
      <c r="H1068" s="5">
        <f t="shared" si="57"/>
        <v>7.2888883116315906E-3</v>
      </c>
      <c r="I1068" s="4">
        <f t="shared" si="60"/>
        <v>5.4957477573800506E-3</v>
      </c>
      <c r="J1068" s="8">
        <f t="shared" si="58"/>
        <v>-1.2738399470319762E-2</v>
      </c>
      <c r="K1068" s="8">
        <f t="shared" si="59"/>
        <v>-1.3165208301001072E-2</v>
      </c>
    </row>
    <row r="1069" spans="1:11" x14ac:dyDescent="0.3">
      <c r="A1069" s="6">
        <v>39457</v>
      </c>
      <c r="B1069" s="4">
        <v>0.5108301091439611</v>
      </c>
      <c r="C1069" s="4">
        <v>0.50879994952704499</v>
      </c>
      <c r="D1069" s="4">
        <v>0.5115900731062214</v>
      </c>
      <c r="E1069" s="4">
        <v>0.50979000730019286</v>
      </c>
      <c r="F1069" s="4">
        <f t="shared" si="56"/>
        <v>2008</v>
      </c>
      <c r="G1069" s="4">
        <v>0.50979000730019286</v>
      </c>
      <c r="H1069" s="5">
        <f t="shared" si="57"/>
        <v>-2.0969241495184779E-3</v>
      </c>
      <c r="I1069" s="4">
        <f t="shared" si="60"/>
        <v>5.619494850709391E-3</v>
      </c>
      <c r="J1069" s="8">
        <f t="shared" si="58"/>
        <v>-1.3026730197777125E-2</v>
      </c>
      <c r="K1069" s="8">
        <f t="shared" si="59"/>
        <v>-1.3453539028458436E-2</v>
      </c>
    </row>
    <row r="1070" spans="1:11" x14ac:dyDescent="0.3">
      <c r="A1070" s="6">
        <v>39458</v>
      </c>
      <c r="B1070" s="4">
        <v>0.50967983951201212</v>
      </c>
      <c r="C1070" s="4">
        <v>0.50932004755011961</v>
      </c>
      <c r="D1070" s="4">
        <v>0.51302993427060484</v>
      </c>
      <c r="E1070" s="4">
        <v>0.51036005391443606</v>
      </c>
      <c r="F1070" s="4">
        <f t="shared" si="56"/>
        <v>2008</v>
      </c>
      <c r="G1070" s="4">
        <v>0.51036005391443606</v>
      </c>
      <c r="H1070" s="5">
        <f t="shared" si="57"/>
        <v>1.1175741594241957E-3</v>
      </c>
      <c r="I1070" s="4">
        <f t="shared" si="60"/>
        <v>5.4724605515115796E-3</v>
      </c>
      <c r="J1070" s="8">
        <f t="shared" si="58"/>
        <v>-1.2684140280646223E-2</v>
      </c>
      <c r="K1070" s="8">
        <f t="shared" si="59"/>
        <v>-1.3110949111327534E-2</v>
      </c>
    </row>
    <row r="1071" spans="1:11" x14ac:dyDescent="0.3">
      <c r="A1071" s="6">
        <v>39461</v>
      </c>
      <c r="B1071" s="4">
        <v>0.510330101923128</v>
      </c>
      <c r="C1071" s="4">
        <v>0.50892993917778295</v>
      </c>
      <c r="D1071" s="4">
        <v>0.51202988616039535</v>
      </c>
      <c r="E1071" s="4">
        <v>0.51166991150668883</v>
      </c>
      <c r="F1071" s="4">
        <f t="shared" si="56"/>
        <v>2008</v>
      </c>
      <c r="G1071" s="4">
        <v>0.51166991150668883</v>
      </c>
      <c r="H1071" s="5">
        <f t="shared" si="57"/>
        <v>2.5632483464149295E-3</v>
      </c>
      <c r="I1071" s="4">
        <f t="shared" si="60"/>
        <v>5.312804658434955E-3</v>
      </c>
      <c r="J1071" s="8">
        <f t="shared" si="58"/>
        <v>-1.2312142049777689E-2</v>
      </c>
      <c r="K1071" s="8">
        <f t="shared" si="59"/>
        <v>-1.2738950880459E-2</v>
      </c>
    </row>
    <row r="1072" spans="1:11" x14ac:dyDescent="0.3">
      <c r="A1072" s="6">
        <v>39462</v>
      </c>
      <c r="B1072" s="4">
        <v>0.51166991150668883</v>
      </c>
      <c r="C1072" s="4">
        <v>0.50652993060033413</v>
      </c>
      <c r="D1072" s="4">
        <v>0.51171992135888245</v>
      </c>
      <c r="E1072" s="4">
        <v>0.51064985811593688</v>
      </c>
      <c r="F1072" s="4">
        <f t="shared" si="56"/>
        <v>2008</v>
      </c>
      <c r="G1072" s="4">
        <v>0.51064985811593688</v>
      </c>
      <c r="H1072" s="5">
        <f t="shared" si="57"/>
        <v>-1.9955668658164969E-3</v>
      </c>
      <c r="I1072" s="4">
        <f t="shared" si="60"/>
        <v>5.1890802907153784E-3</v>
      </c>
      <c r="J1072" s="8">
        <f t="shared" si="58"/>
        <v>-1.2023864272991075E-2</v>
      </c>
      <c r="K1072" s="8">
        <f t="shared" si="59"/>
        <v>-1.2450673103672386E-2</v>
      </c>
    </row>
    <row r="1073" spans="1:11" x14ac:dyDescent="0.3">
      <c r="A1073" s="6">
        <v>39463</v>
      </c>
      <c r="B1073" s="4">
        <v>0.5108301091439611</v>
      </c>
      <c r="C1073" s="4">
        <v>0.50723005723583969</v>
      </c>
      <c r="D1073" s="4">
        <v>0.51166991150668883</v>
      </c>
      <c r="E1073" s="4">
        <v>0.50945004358345125</v>
      </c>
      <c r="F1073" s="4">
        <f t="shared" si="56"/>
        <v>2008</v>
      </c>
      <c r="G1073" s="4">
        <v>0.50945004358345125</v>
      </c>
      <c r="H1073" s="5">
        <f t="shared" si="57"/>
        <v>-2.3523482038484743E-3</v>
      </c>
      <c r="I1073" s="4">
        <f t="shared" si="60"/>
        <v>5.0546907160219038E-3</v>
      </c>
      <c r="J1073" s="8">
        <f t="shared" si="58"/>
        <v>-1.1710736563955279E-2</v>
      </c>
      <c r="K1073" s="8">
        <f t="shared" si="59"/>
        <v>-1.213754539463659E-2</v>
      </c>
    </row>
    <row r="1074" spans="1:11" x14ac:dyDescent="0.3">
      <c r="A1074" s="6">
        <v>39464</v>
      </c>
      <c r="B1074" s="4">
        <v>0.5095299942474063</v>
      </c>
      <c r="C1074" s="4">
        <v>0.50754001445473962</v>
      </c>
      <c r="D1074" s="4">
        <v>0.50989008299480887</v>
      </c>
      <c r="E1074" s="4">
        <v>0.50802992093022314</v>
      </c>
      <c r="F1074" s="4">
        <f t="shared" si="56"/>
        <v>2008</v>
      </c>
      <c r="G1074" s="4">
        <v>0.50802992093022314</v>
      </c>
      <c r="H1074" s="5">
        <f t="shared" si="57"/>
        <v>-2.7914526573785811E-3</v>
      </c>
      <c r="I1074" s="4">
        <f t="shared" si="60"/>
        <v>4.9344621657166137E-3</v>
      </c>
      <c r="J1074" s="8">
        <f t="shared" si="58"/>
        <v>-1.1430604041743953E-2</v>
      </c>
      <c r="K1074" s="8">
        <f t="shared" si="59"/>
        <v>-1.1857412872425263E-2</v>
      </c>
    </row>
    <row r="1075" spans="1:11" x14ac:dyDescent="0.3">
      <c r="A1075" s="6">
        <v>39470</v>
      </c>
      <c r="B1075" s="4">
        <v>0.5124000819840131</v>
      </c>
      <c r="C1075" s="4">
        <v>0.51041006855317628</v>
      </c>
      <c r="D1075" s="4">
        <v>0.5127900083892446</v>
      </c>
      <c r="E1075" s="4">
        <v>0.51099012000602972</v>
      </c>
      <c r="F1075" s="4">
        <f t="shared" si="56"/>
        <v>2008</v>
      </c>
      <c r="G1075" s="4">
        <v>0.51099012000602972</v>
      </c>
      <c r="H1075" s="5">
        <f t="shared" si="57"/>
        <v>5.8099100777038301E-3</v>
      </c>
      <c r="I1075" s="4">
        <f t="shared" si="60"/>
        <v>4.832754321222891E-3</v>
      </c>
      <c r="J1075" s="8">
        <f t="shared" si="58"/>
        <v>-1.119362476407358E-2</v>
      </c>
      <c r="K1075" s="8">
        <f t="shared" si="59"/>
        <v>-1.1620433594754891E-2</v>
      </c>
    </row>
    <row r="1076" spans="1:11" x14ac:dyDescent="0.3">
      <c r="A1076" s="6">
        <v>39471</v>
      </c>
      <c r="B1076" s="4">
        <v>0.51106010731240137</v>
      </c>
      <c r="C1076" s="4">
        <v>0.50551005965018703</v>
      </c>
      <c r="D1076" s="4">
        <v>0.51257999451539404</v>
      </c>
      <c r="E1076" s="4">
        <v>0.50551005965018703</v>
      </c>
      <c r="F1076" s="4">
        <f t="shared" si="56"/>
        <v>2008</v>
      </c>
      <c r="G1076" s="4">
        <v>0.50551005965018703</v>
      </c>
      <c r="H1076" s="5">
        <f t="shared" si="57"/>
        <v>-1.0782316732089488E-2</v>
      </c>
      <c r="I1076" s="4">
        <f t="shared" si="60"/>
        <v>4.8968854158741434E-3</v>
      </c>
      <c r="J1076" s="8">
        <f t="shared" si="58"/>
        <v>-1.1343050214610998E-2</v>
      </c>
      <c r="K1076" s="8">
        <f t="shared" si="59"/>
        <v>-1.1769859045292309E-2</v>
      </c>
    </row>
    <row r="1077" spans="1:11" x14ac:dyDescent="0.3">
      <c r="A1077" s="6">
        <v>39472</v>
      </c>
      <c r="B1077" s="4">
        <v>0.50563990752857368</v>
      </c>
      <c r="C1077" s="4">
        <v>0.50383011654598253</v>
      </c>
      <c r="D1077" s="4">
        <v>0.50624990824220417</v>
      </c>
      <c r="E1077" s="4">
        <v>0.50490005503410595</v>
      </c>
      <c r="F1077" s="4">
        <f t="shared" si="56"/>
        <v>2008</v>
      </c>
      <c r="G1077" s="4">
        <v>0.50490005503410595</v>
      </c>
      <c r="H1077" s="5">
        <f t="shared" si="57"/>
        <v>-1.2074397936578556E-3</v>
      </c>
      <c r="I1077" s="4">
        <f t="shared" si="60"/>
        <v>5.4328831034998947E-3</v>
      </c>
      <c r="J1077" s="8">
        <f t="shared" si="58"/>
        <v>-1.2591924826778999E-2</v>
      </c>
      <c r="K1077" s="8">
        <f t="shared" si="59"/>
        <v>-1.3018733657460309E-2</v>
      </c>
    </row>
    <row r="1078" spans="1:11" x14ac:dyDescent="0.3">
      <c r="A1078" s="6">
        <v>39475</v>
      </c>
      <c r="B1078" s="4">
        <v>0.50350008081176301</v>
      </c>
      <c r="C1078" s="4">
        <v>0.50277001137768529</v>
      </c>
      <c r="D1078" s="4">
        <v>0.50673989395960983</v>
      </c>
      <c r="E1078" s="4">
        <v>0.50379991082741582</v>
      </c>
      <c r="F1078" s="4">
        <f t="shared" si="56"/>
        <v>2008</v>
      </c>
      <c r="G1078" s="4">
        <v>0.50379991082741582</v>
      </c>
      <c r="H1078" s="5">
        <f t="shared" si="57"/>
        <v>-2.1813119463502859E-3</v>
      </c>
      <c r="I1078" s="4">
        <f t="shared" si="60"/>
        <v>5.2756725010784621E-3</v>
      </c>
      <c r="J1078" s="8">
        <f t="shared" si="58"/>
        <v>-1.222562412313706E-2</v>
      </c>
      <c r="K1078" s="8">
        <f t="shared" si="59"/>
        <v>-1.2652432953818371E-2</v>
      </c>
    </row>
    <row r="1079" spans="1:11" x14ac:dyDescent="0.3">
      <c r="A1079" s="6">
        <v>39476</v>
      </c>
      <c r="B1079" s="4">
        <v>0.50367988524157492</v>
      </c>
      <c r="C1079" s="4">
        <v>0.50175992292967586</v>
      </c>
      <c r="D1079" s="4">
        <v>0.50456988948910275</v>
      </c>
      <c r="E1079" s="4">
        <v>0.50268989362076466</v>
      </c>
      <c r="F1079" s="4">
        <f t="shared" si="56"/>
        <v>2008</v>
      </c>
      <c r="G1079" s="4">
        <v>0.50268989362076466</v>
      </c>
      <c r="H1079" s="5">
        <f t="shared" si="57"/>
        <v>-2.2057206179013104E-3</v>
      </c>
      <c r="I1079" s="4">
        <f t="shared" si="60"/>
        <v>5.1427856679774992E-3</v>
      </c>
      <c r="J1079" s="8">
        <f t="shared" si="58"/>
        <v>-1.1915997802011816E-2</v>
      </c>
      <c r="K1079" s="8">
        <f t="shared" si="59"/>
        <v>-1.2342806632693127E-2</v>
      </c>
    </row>
    <row r="1080" spans="1:11" x14ac:dyDescent="0.3">
      <c r="A1080" s="6">
        <v>39477</v>
      </c>
      <c r="B1080" s="4">
        <v>0.50266007712816219</v>
      </c>
      <c r="C1080" s="4">
        <v>0.50139990854465666</v>
      </c>
      <c r="D1080" s="4">
        <v>0.50425998838184982</v>
      </c>
      <c r="E1080" s="4">
        <v>0.5041300857273211</v>
      </c>
      <c r="F1080" s="4">
        <f t="shared" si="56"/>
        <v>2008</v>
      </c>
      <c r="G1080" s="4">
        <v>0.5041300857273211</v>
      </c>
      <c r="H1080" s="5">
        <f t="shared" si="57"/>
        <v>2.8608750687934377E-3</v>
      </c>
      <c r="I1080" s="4">
        <f t="shared" si="60"/>
        <v>5.0153027792750049E-3</v>
      </c>
      <c r="J1080" s="8">
        <f t="shared" si="58"/>
        <v>-1.1618962671335005E-2</v>
      </c>
      <c r="K1080" s="8">
        <f t="shared" si="59"/>
        <v>-1.2045771502016316E-2</v>
      </c>
    </row>
    <row r="1081" spans="1:11" x14ac:dyDescent="0.3">
      <c r="A1081" s="6">
        <v>39478</v>
      </c>
      <c r="B1081" s="4">
        <v>0.50402997163823349</v>
      </c>
      <c r="C1081" s="4">
        <v>0.50143007858412192</v>
      </c>
      <c r="D1081" s="4">
        <v>0.5041300857273211</v>
      </c>
      <c r="E1081" s="4">
        <v>0.50236008769197693</v>
      </c>
      <c r="F1081" s="4">
        <f t="shared" si="56"/>
        <v>2008</v>
      </c>
      <c r="G1081" s="4">
        <v>0.50236008769197693</v>
      </c>
      <c r="H1081" s="5">
        <f t="shared" si="57"/>
        <v>-3.5171726594764173E-3</v>
      </c>
      <c r="I1081" s="4">
        <f t="shared" si="60"/>
        <v>4.9127530590586379E-3</v>
      </c>
      <c r="J1081" s="8">
        <f t="shared" si="58"/>
        <v>-1.1380021823230869E-2</v>
      </c>
      <c r="K1081" s="8">
        <f t="shared" si="59"/>
        <v>-1.180683065391218E-2</v>
      </c>
    </row>
    <row r="1082" spans="1:11" x14ac:dyDescent="0.3">
      <c r="A1082" s="6">
        <v>39479</v>
      </c>
      <c r="B1082" s="4">
        <v>0.50239012100066061</v>
      </c>
      <c r="C1082" s="4">
        <v>0.50157997692732104</v>
      </c>
      <c r="D1082" s="4">
        <v>0.50895998607485482</v>
      </c>
      <c r="E1082" s="4">
        <v>0.50851999831171357</v>
      </c>
      <c r="F1082" s="4">
        <f t="shared" si="56"/>
        <v>2008</v>
      </c>
      <c r="G1082" s="4">
        <v>0.50851999831171357</v>
      </c>
      <c r="H1082" s="5">
        <f t="shared" si="57"/>
        <v>1.21873740519804E-2</v>
      </c>
      <c r="I1082" s="4">
        <f t="shared" si="60"/>
        <v>4.8403785258104258E-3</v>
      </c>
      <c r="J1082" s="8">
        <f t="shared" si="58"/>
        <v>-1.1211389160762536E-2</v>
      </c>
      <c r="K1082" s="8">
        <f t="shared" si="59"/>
        <v>-1.1638197991443847E-2</v>
      </c>
    </row>
    <row r="1083" spans="1:11" x14ac:dyDescent="0.3">
      <c r="A1083" s="6">
        <v>39482</v>
      </c>
      <c r="B1083" s="4">
        <v>0.50879994952704499</v>
      </c>
      <c r="C1083" s="4">
        <v>0.50538002303522145</v>
      </c>
      <c r="D1083" s="4">
        <v>0.50879994952704499</v>
      </c>
      <c r="E1083" s="4">
        <v>0.50638013653021241</v>
      </c>
      <c r="F1083" s="4">
        <f t="shared" si="56"/>
        <v>2008</v>
      </c>
      <c r="G1083" s="4">
        <v>0.50638013653021241</v>
      </c>
      <c r="H1083" s="5">
        <f t="shared" si="57"/>
        <v>-4.2168975626201265E-3</v>
      </c>
      <c r="I1083" s="4">
        <f t="shared" si="60"/>
        <v>5.5619631061085096E-3</v>
      </c>
      <c r="J1083" s="8">
        <f t="shared" si="58"/>
        <v>-1.289268123285707E-2</v>
      </c>
      <c r="K1083" s="8">
        <f t="shared" si="59"/>
        <v>-1.3319490063538381E-2</v>
      </c>
    </row>
    <row r="1084" spans="1:11" x14ac:dyDescent="0.3">
      <c r="A1084" s="6">
        <v>39483</v>
      </c>
      <c r="B1084" s="4">
        <v>0.50629988952536409</v>
      </c>
      <c r="C1084" s="4">
        <v>0.50617995102202795</v>
      </c>
      <c r="D1084" s="4">
        <v>0.50987006471270857</v>
      </c>
      <c r="E1084" s="4">
        <v>0.50895998607485482</v>
      </c>
      <c r="F1084" s="4">
        <f t="shared" si="56"/>
        <v>2008</v>
      </c>
      <c r="G1084" s="4">
        <v>0.50895998607485482</v>
      </c>
      <c r="H1084" s="5">
        <f t="shared" si="57"/>
        <v>5.0817554415329399E-3</v>
      </c>
      <c r="I1084" s="4">
        <f t="shared" si="60"/>
        <v>5.4905592685360735E-3</v>
      </c>
      <c r="J1084" s="8">
        <f t="shared" si="58"/>
        <v>-1.2726310291313294E-2</v>
      </c>
      <c r="K1084" s="8">
        <f t="shared" si="59"/>
        <v>-1.3153119121994605E-2</v>
      </c>
    </row>
    <row r="1085" spans="1:11" x14ac:dyDescent="0.3">
      <c r="A1085" s="6">
        <v>39484</v>
      </c>
      <c r="B1085" s="4">
        <v>0.50895998607485482</v>
      </c>
      <c r="C1085" s="4">
        <v>0.50853991072073323</v>
      </c>
      <c r="D1085" s="4">
        <v>0.51122000097131803</v>
      </c>
      <c r="E1085" s="4">
        <v>0.51000008160001309</v>
      </c>
      <c r="F1085" s="4">
        <f t="shared" si="56"/>
        <v>2008</v>
      </c>
      <c r="G1085" s="4">
        <v>0.51000008160001309</v>
      </c>
      <c r="H1085" s="5">
        <f t="shared" si="57"/>
        <v>2.0414850775498728E-3</v>
      </c>
      <c r="I1085" s="4">
        <f t="shared" si="60"/>
        <v>5.4668931687460211E-3</v>
      </c>
      <c r="J1085" s="8">
        <f t="shared" si="58"/>
        <v>-1.2671168278802472E-2</v>
      </c>
      <c r="K1085" s="8">
        <f t="shared" si="59"/>
        <v>-1.3097977109483783E-2</v>
      </c>
    </row>
    <row r="1086" spans="1:11" x14ac:dyDescent="0.3">
      <c r="A1086" s="6">
        <v>39485</v>
      </c>
      <c r="B1086" s="4">
        <v>0.50996991177520523</v>
      </c>
      <c r="C1086" s="4">
        <v>0.50966009748778351</v>
      </c>
      <c r="D1086" s="4">
        <v>0.51551998696765478</v>
      </c>
      <c r="E1086" s="4">
        <v>0.51471996145776933</v>
      </c>
      <c r="F1086" s="4">
        <f t="shared" si="56"/>
        <v>2008</v>
      </c>
      <c r="G1086" s="4">
        <v>0.51471996145776933</v>
      </c>
      <c r="H1086" s="5">
        <f t="shared" si="57"/>
        <v>9.2121028923347302E-3</v>
      </c>
      <c r="I1086" s="4">
        <f t="shared" si="60"/>
        <v>5.3238863006909269E-3</v>
      </c>
      <c r="J1086" s="8">
        <f t="shared" si="58"/>
        <v>-1.2337962276234102E-2</v>
      </c>
      <c r="K1086" s="8">
        <f t="shared" si="59"/>
        <v>-1.2764771106915413E-2</v>
      </c>
    </row>
    <row r="1087" spans="1:11" x14ac:dyDescent="0.3">
      <c r="A1087" s="6">
        <v>39486</v>
      </c>
      <c r="B1087" s="4">
        <v>0.51482993365386642</v>
      </c>
      <c r="C1087" s="4">
        <v>0.51277002469500443</v>
      </c>
      <c r="D1087" s="4">
        <v>0.51516995199131221</v>
      </c>
      <c r="E1087" s="4">
        <v>0.51358008459691151</v>
      </c>
      <c r="F1087" s="4">
        <f t="shared" si="56"/>
        <v>2008</v>
      </c>
      <c r="G1087" s="4">
        <v>0.51358008459691151</v>
      </c>
      <c r="H1087" s="5">
        <f t="shared" si="57"/>
        <v>-2.2170130831360656E-3</v>
      </c>
      <c r="I1087" s="4">
        <f t="shared" si="60"/>
        <v>5.633374637289904E-3</v>
      </c>
      <c r="J1087" s="8">
        <f t="shared" si="58"/>
        <v>-1.3059070100509719E-2</v>
      </c>
      <c r="K1087" s="8">
        <f t="shared" si="59"/>
        <v>-1.348587893119103E-2</v>
      </c>
    </row>
    <row r="1088" spans="1:11" x14ac:dyDescent="0.3">
      <c r="A1088" s="6">
        <v>39489</v>
      </c>
      <c r="B1088" s="4">
        <v>0.51363996612030782</v>
      </c>
      <c r="C1088" s="4">
        <v>0.51215995779801948</v>
      </c>
      <c r="D1088" s="4">
        <v>0.51509007895300729</v>
      </c>
      <c r="E1088" s="4">
        <v>0.51284996881872191</v>
      </c>
      <c r="F1088" s="4">
        <f t="shared" si="56"/>
        <v>2008</v>
      </c>
      <c r="G1088" s="4">
        <v>0.51284996881872191</v>
      </c>
      <c r="H1088" s="5">
        <f t="shared" si="57"/>
        <v>-1.4226315741611741E-3</v>
      </c>
      <c r="I1088" s="4">
        <f t="shared" si="60"/>
        <v>5.4886905575433267E-3</v>
      </c>
      <c r="J1088" s="8">
        <f t="shared" si="58"/>
        <v>-1.2721956194700195E-2</v>
      </c>
      <c r="K1088" s="8">
        <f t="shared" si="59"/>
        <v>-1.3148765025381506E-2</v>
      </c>
    </row>
    <row r="1089" spans="1:11" x14ac:dyDescent="0.3">
      <c r="A1089" s="6">
        <v>39490</v>
      </c>
      <c r="B1089" s="4">
        <v>0.51292993787392593</v>
      </c>
      <c r="C1089" s="4">
        <v>0.50941993879828851</v>
      </c>
      <c r="D1089" s="4">
        <v>0.51402993299105793</v>
      </c>
      <c r="E1089" s="4">
        <v>0.51014994327132634</v>
      </c>
      <c r="F1089" s="4">
        <f t="shared" si="56"/>
        <v>2008</v>
      </c>
      <c r="G1089" s="4">
        <v>0.51014994327132634</v>
      </c>
      <c r="H1089" s="5">
        <f t="shared" si="57"/>
        <v>-5.2786550321014761E-3</v>
      </c>
      <c r="I1089" s="4">
        <f t="shared" si="60"/>
        <v>5.3328804064994156E-3</v>
      </c>
      <c r="J1089" s="8">
        <f t="shared" si="58"/>
        <v>-1.2358918542767881E-2</v>
      </c>
      <c r="K1089" s="8">
        <f t="shared" si="59"/>
        <v>-1.2785727373449192E-2</v>
      </c>
    </row>
    <row r="1090" spans="1:11" x14ac:dyDescent="0.3">
      <c r="A1090" s="6">
        <v>39491</v>
      </c>
      <c r="B1090" s="4">
        <v>0.51046009299561979</v>
      </c>
      <c r="C1090" s="4">
        <v>0.50849000334077932</v>
      </c>
      <c r="D1090" s="4">
        <v>0.51139987020671296</v>
      </c>
      <c r="E1090" s="4">
        <v>0.5096299678729268</v>
      </c>
      <c r="F1090" s="4">
        <f t="shared" si="56"/>
        <v>2008</v>
      </c>
      <c r="G1090" s="4">
        <v>0.5096299678729268</v>
      </c>
      <c r="H1090" s="5">
        <f t="shared" si="57"/>
        <v>-1.0197797343908675E-3</v>
      </c>
      <c r="I1090" s="4">
        <f t="shared" si="60"/>
        <v>5.3296424421437191E-3</v>
      </c>
      <c r="J1090" s="8">
        <f t="shared" si="58"/>
        <v>-1.2351374085819109E-2</v>
      </c>
      <c r="K1090" s="8">
        <f t="shared" si="59"/>
        <v>-1.277818291650042E-2</v>
      </c>
    </row>
    <row r="1091" spans="1:11" x14ac:dyDescent="0.3">
      <c r="A1091" s="6">
        <v>39492</v>
      </c>
      <c r="B1091" s="4">
        <v>0.50960997000945329</v>
      </c>
      <c r="C1091" s="4">
        <v>0.50669008250434611</v>
      </c>
      <c r="D1091" s="4">
        <v>0.50970997502421123</v>
      </c>
      <c r="E1091" s="4">
        <v>0.50766987649407247</v>
      </c>
      <c r="F1091" s="4">
        <f t="shared" ref="F1091:F1154" si="61">VALUE(TEXT(A1091,"yyyy"))</f>
        <v>2008</v>
      </c>
      <c r="G1091" s="4">
        <v>0.50766987649407247</v>
      </c>
      <c r="H1091" s="5">
        <f t="shared" ref="H1091:H1154" si="62">LN(G1091/G1090)</f>
        <v>-3.8535222732224905E-3</v>
      </c>
      <c r="I1091" s="4">
        <f t="shared" si="60"/>
        <v>5.1733142461901681E-3</v>
      </c>
      <c r="J1091" s="8">
        <f t="shared" si="58"/>
        <v>-1.1987129389247335E-2</v>
      </c>
      <c r="K1091" s="8">
        <f t="shared" si="59"/>
        <v>-1.2413938219928646E-2</v>
      </c>
    </row>
    <row r="1092" spans="1:11" x14ac:dyDescent="0.3">
      <c r="A1092" s="6">
        <v>39493</v>
      </c>
      <c r="B1092" s="4">
        <v>0.50771988078737196</v>
      </c>
      <c r="C1092" s="4">
        <v>0.50709990578083752</v>
      </c>
      <c r="D1092" s="4">
        <v>0.51058988960536</v>
      </c>
      <c r="E1092" s="4">
        <v>0.50983991026817577</v>
      </c>
      <c r="F1092" s="4">
        <f t="shared" si="61"/>
        <v>2008</v>
      </c>
      <c r="G1092" s="4">
        <v>0.50983991026817577</v>
      </c>
      <c r="H1092" s="5">
        <f t="shared" si="62"/>
        <v>4.2653880923471518E-3</v>
      </c>
      <c r="I1092" s="4">
        <f t="shared" si="60"/>
        <v>5.1037601341616164E-3</v>
      </c>
      <c r="J1092" s="8">
        <f t="shared" si="58"/>
        <v>-1.1825068308220809E-2</v>
      </c>
      <c r="K1092" s="8">
        <f t="shared" si="59"/>
        <v>-1.225187713890212E-2</v>
      </c>
    </row>
    <row r="1093" spans="1:11" x14ac:dyDescent="0.3">
      <c r="A1093" s="6">
        <v>39496</v>
      </c>
      <c r="B1093" s="4">
        <v>0.51057007701949608</v>
      </c>
      <c r="C1093" s="4">
        <v>0.50919011784186896</v>
      </c>
      <c r="D1093" s="4">
        <v>0.51329010746241688</v>
      </c>
      <c r="E1093" s="4">
        <v>0.51260994842631313</v>
      </c>
      <c r="F1093" s="4">
        <f t="shared" si="61"/>
        <v>2008</v>
      </c>
      <c r="G1093" s="4">
        <v>0.51260994842631313</v>
      </c>
      <c r="H1093" s="5">
        <f t="shared" si="62"/>
        <v>5.4184465122427425E-3</v>
      </c>
      <c r="I1093" s="4">
        <f t="shared" si="60"/>
        <v>5.0573785295678795E-3</v>
      </c>
      <c r="J1093" s="8">
        <f t="shared" si="58"/>
        <v>-1.1716999169517402E-2</v>
      </c>
      <c r="K1093" s="8">
        <f t="shared" si="59"/>
        <v>-1.2143808000198713E-2</v>
      </c>
    </row>
    <row r="1094" spans="1:11" x14ac:dyDescent="0.3">
      <c r="A1094" s="6">
        <v>39497</v>
      </c>
      <c r="B1094" s="4">
        <v>0.51277002469500443</v>
      </c>
      <c r="C1094" s="4">
        <v>0.51171992135888245</v>
      </c>
      <c r="D1094" s="4">
        <v>0.51393007467403984</v>
      </c>
      <c r="E1094" s="4">
        <v>0.51329010746241688</v>
      </c>
      <c r="F1094" s="4">
        <f t="shared" si="61"/>
        <v>2008</v>
      </c>
      <c r="G1094" s="4">
        <v>0.51329010746241688</v>
      </c>
      <c r="H1094" s="5">
        <f t="shared" si="62"/>
        <v>1.3259754336786801E-3</v>
      </c>
      <c r="I1094" s="4">
        <f t="shared" si="60"/>
        <v>5.0797664013432992E-3</v>
      </c>
      <c r="J1094" s="8">
        <f t="shared" si="58"/>
        <v>-1.176916291075413E-2</v>
      </c>
      <c r="K1094" s="8">
        <f t="shared" si="59"/>
        <v>-1.2195971741435441E-2</v>
      </c>
    </row>
    <row r="1095" spans="1:11" x14ac:dyDescent="0.3">
      <c r="A1095" s="6">
        <v>39498</v>
      </c>
      <c r="B1095" s="4">
        <v>0.51329010746241688</v>
      </c>
      <c r="C1095" s="4">
        <v>0.51277002469500443</v>
      </c>
      <c r="D1095" s="4">
        <v>0.51632010400752182</v>
      </c>
      <c r="E1095" s="4">
        <v>0.51479998476192046</v>
      </c>
      <c r="F1095" s="4">
        <f t="shared" si="61"/>
        <v>2008</v>
      </c>
      <c r="G1095" s="4">
        <v>0.51479998476192046</v>
      </c>
      <c r="H1095" s="5">
        <f t="shared" si="62"/>
        <v>2.937249169996502E-3</v>
      </c>
      <c r="I1095" s="4">
        <f t="shared" si="60"/>
        <v>4.9357145117729859E-3</v>
      </c>
      <c r="J1095" s="8">
        <f t="shared" si="58"/>
        <v>-1.1433522008055301E-2</v>
      </c>
      <c r="K1095" s="8">
        <f t="shared" si="59"/>
        <v>-1.1860330838736612E-2</v>
      </c>
    </row>
    <row r="1096" spans="1:11" x14ac:dyDescent="0.3">
      <c r="A1096" s="6">
        <v>39499</v>
      </c>
      <c r="B1096" s="4">
        <v>0.51482993365386642</v>
      </c>
      <c r="C1096" s="4">
        <v>0.50911001460127525</v>
      </c>
      <c r="D1096" s="4">
        <v>0.51503993877205212</v>
      </c>
      <c r="E1096" s="4">
        <v>0.50921993616418881</v>
      </c>
      <c r="F1096" s="4">
        <f t="shared" si="61"/>
        <v>2008</v>
      </c>
      <c r="G1096" s="4">
        <v>0.50921993616418881</v>
      </c>
      <c r="H1096" s="5">
        <f t="shared" si="62"/>
        <v>-1.0898428272323664E-2</v>
      </c>
      <c r="I1096" s="4">
        <f t="shared" si="60"/>
        <v>4.839137013809545E-3</v>
      </c>
      <c r="J1096" s="8">
        <f t="shared" si="58"/>
        <v>-1.1208496437800483E-2</v>
      </c>
      <c r="K1096" s="8">
        <f t="shared" si="59"/>
        <v>-1.1635305268481794E-2</v>
      </c>
    </row>
    <row r="1097" spans="1:11" x14ac:dyDescent="0.3">
      <c r="A1097" s="6">
        <v>39500</v>
      </c>
      <c r="B1097" s="4">
        <v>0.50926998693722481</v>
      </c>
      <c r="C1097" s="4">
        <v>0.50743004442550044</v>
      </c>
      <c r="D1097" s="4">
        <v>0.50983991026817577</v>
      </c>
      <c r="E1097" s="4">
        <v>0.50840986172776992</v>
      </c>
      <c r="F1097" s="4">
        <f t="shared" si="61"/>
        <v>2008</v>
      </c>
      <c r="G1097" s="4">
        <v>0.50840986172776992</v>
      </c>
      <c r="H1097" s="5">
        <f t="shared" si="62"/>
        <v>-1.592081146221287E-3</v>
      </c>
      <c r="I1097" s="4">
        <f t="shared" si="60"/>
        <v>5.3980326550082383E-3</v>
      </c>
      <c r="J1097" s="8">
        <f t="shared" si="58"/>
        <v>-1.2510723281793439E-2</v>
      </c>
      <c r="K1097" s="8">
        <f t="shared" si="59"/>
        <v>-1.293753211247475E-2</v>
      </c>
    </row>
    <row r="1098" spans="1:11" x14ac:dyDescent="0.3">
      <c r="A1098" s="6">
        <v>39503</v>
      </c>
      <c r="B1098" s="4">
        <v>0.50789987465031095</v>
      </c>
      <c r="C1098" s="4">
        <v>0.5075899931678387</v>
      </c>
      <c r="D1098" s="4">
        <v>0.50960997000945329</v>
      </c>
      <c r="E1098" s="4">
        <v>0.50849000334077932</v>
      </c>
      <c r="F1098" s="4">
        <f t="shared" si="61"/>
        <v>2008</v>
      </c>
      <c r="G1098" s="4">
        <v>0.50849000334077932</v>
      </c>
      <c r="H1098" s="5">
        <f t="shared" si="62"/>
        <v>1.5761947843301836E-4</v>
      </c>
      <c r="I1098" s="4">
        <f t="shared" si="60"/>
        <v>5.2480962733578319E-3</v>
      </c>
      <c r="J1098" s="8">
        <f t="shared" si="58"/>
        <v>-1.2161371512547991E-2</v>
      </c>
      <c r="K1098" s="8">
        <f t="shared" si="59"/>
        <v>-1.2588180343229302E-2</v>
      </c>
    </row>
    <row r="1099" spans="1:11" x14ac:dyDescent="0.3">
      <c r="A1099" s="6">
        <v>39504</v>
      </c>
      <c r="B1099" s="4">
        <v>0.50849000334077932</v>
      </c>
      <c r="C1099" s="4">
        <v>0.50268989362076466</v>
      </c>
      <c r="D1099" s="4">
        <v>0.50890999621370958</v>
      </c>
      <c r="E1099" s="4">
        <v>0.50320010104258028</v>
      </c>
      <c r="F1099" s="4">
        <f t="shared" si="61"/>
        <v>2008</v>
      </c>
      <c r="G1099" s="4">
        <v>0.50320010104258028</v>
      </c>
      <c r="H1099" s="5">
        <f t="shared" si="62"/>
        <v>-1.0457649995609112E-2</v>
      </c>
      <c r="I1099" s="4">
        <f t="shared" si="60"/>
        <v>5.0883645956992223E-3</v>
      </c>
      <c r="J1099" s="8">
        <f t="shared" si="58"/>
        <v>-1.1789196703603431E-2</v>
      </c>
      <c r="K1099" s="8">
        <f t="shared" si="59"/>
        <v>-1.2216005534284742E-2</v>
      </c>
    </row>
    <row r="1100" spans="1:11" x14ac:dyDescent="0.3">
      <c r="A1100" s="6">
        <v>39505</v>
      </c>
      <c r="B1100" s="4">
        <v>0.50331989804752153</v>
      </c>
      <c r="C1100" s="4">
        <v>0.50067992333589018</v>
      </c>
      <c r="D1100" s="4">
        <v>0.50520002384544116</v>
      </c>
      <c r="E1100" s="4">
        <v>0.50423990120931861</v>
      </c>
      <c r="F1100" s="4">
        <f t="shared" si="61"/>
        <v>2008</v>
      </c>
      <c r="G1100" s="4">
        <v>0.50423990120931861</v>
      </c>
      <c r="H1100" s="5">
        <f t="shared" si="62"/>
        <v>2.0642430986230935E-3</v>
      </c>
      <c r="I1100" s="4">
        <f t="shared" si="60"/>
        <v>5.5587510835689692E-3</v>
      </c>
      <c r="J1100" s="8">
        <f t="shared" si="58"/>
        <v>-1.2885197220339942E-2</v>
      </c>
      <c r="K1100" s="8">
        <f t="shared" si="59"/>
        <v>-1.3312006051021253E-2</v>
      </c>
    </row>
    <row r="1101" spans="1:11" x14ac:dyDescent="0.3">
      <c r="A1101" s="6">
        <v>39506</v>
      </c>
      <c r="B1101" s="4">
        <v>0.50423990120931861</v>
      </c>
      <c r="C1101" s="4">
        <v>0.50129987056437342</v>
      </c>
      <c r="D1101" s="4">
        <v>0.50577007793411133</v>
      </c>
      <c r="E1101" s="4">
        <v>0.50254008887924007</v>
      </c>
      <c r="F1101" s="4">
        <f t="shared" si="61"/>
        <v>2008</v>
      </c>
      <c r="G1101" s="4">
        <v>0.50254008887924007</v>
      </c>
      <c r="H1101" s="5">
        <f t="shared" si="62"/>
        <v>-3.3767336696481623E-3</v>
      </c>
      <c r="I1101" s="4">
        <f t="shared" si="60"/>
        <v>5.4130764604564032E-3</v>
      </c>
      <c r="J1101" s="8">
        <f t="shared" si="58"/>
        <v>-1.2545775348487663E-2</v>
      </c>
      <c r="K1101" s="8">
        <f t="shared" si="59"/>
        <v>-1.2972584179168974E-2</v>
      </c>
    </row>
    <row r="1102" spans="1:11" x14ac:dyDescent="0.3">
      <c r="A1102" s="6">
        <v>39507</v>
      </c>
      <c r="B1102" s="4">
        <v>0.50266007712816219</v>
      </c>
      <c r="C1102" s="4">
        <v>0.50205995198298614</v>
      </c>
      <c r="D1102" s="4">
        <v>0.50520002384544116</v>
      </c>
      <c r="E1102" s="4">
        <v>0.50337006256889882</v>
      </c>
      <c r="F1102" s="4">
        <f t="shared" si="61"/>
        <v>2008</v>
      </c>
      <c r="G1102" s="4">
        <v>0.50337006256889882</v>
      </c>
      <c r="H1102" s="5">
        <f t="shared" si="62"/>
        <v>1.6501948544981001E-3</v>
      </c>
      <c r="I1102" s="4">
        <f t="shared" si="60"/>
        <v>5.3129514186830776E-3</v>
      </c>
      <c r="J1102" s="8">
        <f t="shared" si="58"/>
        <v>-1.2312484001155814E-2</v>
      </c>
      <c r="K1102" s="8">
        <f t="shared" si="59"/>
        <v>-1.2739292831837125E-2</v>
      </c>
    </row>
    <row r="1103" spans="1:11" x14ac:dyDescent="0.3">
      <c r="A1103" s="6">
        <v>39510</v>
      </c>
      <c r="B1103" s="4">
        <v>0.5039298973041263</v>
      </c>
      <c r="C1103" s="4">
        <v>0.50175992292967586</v>
      </c>
      <c r="D1103" s="4">
        <v>0.50462004885731315</v>
      </c>
      <c r="E1103" s="4">
        <v>0.50405995087431721</v>
      </c>
      <c r="F1103" s="4">
        <f t="shared" si="61"/>
        <v>2008</v>
      </c>
      <c r="G1103" s="4">
        <v>0.50405995087431721</v>
      </c>
      <c r="H1103" s="5">
        <f t="shared" si="62"/>
        <v>1.3696006750916882E-3</v>
      </c>
      <c r="I1103" s="4">
        <f t="shared" si="60"/>
        <v>5.1669327646213913E-3</v>
      </c>
      <c r="J1103" s="8">
        <f t="shared" si="58"/>
        <v>-1.1972260537192084E-2</v>
      </c>
      <c r="K1103" s="8">
        <f t="shared" si="59"/>
        <v>-1.2399069367873395E-2</v>
      </c>
    </row>
    <row r="1104" spans="1:11" x14ac:dyDescent="0.3">
      <c r="A1104" s="6">
        <v>39511</v>
      </c>
      <c r="B1104" s="4">
        <v>0.50402997163823349</v>
      </c>
      <c r="C1104" s="4">
        <v>0.50282006634207954</v>
      </c>
      <c r="D1104" s="4">
        <v>0.50444008159822762</v>
      </c>
      <c r="E1104" s="4">
        <v>0.50362991259502865</v>
      </c>
      <c r="F1104" s="4">
        <f t="shared" si="61"/>
        <v>2008</v>
      </c>
      <c r="G1104" s="4">
        <v>0.50362991259502865</v>
      </c>
      <c r="H1104" s="5">
        <f t="shared" si="62"/>
        <v>-8.535132107299969E-4</v>
      </c>
      <c r="I1104" s="4">
        <f t="shared" si="60"/>
        <v>5.0207480421769488E-3</v>
      </c>
      <c r="J1104" s="8">
        <f t="shared" si="58"/>
        <v>-1.1631650133896533E-2</v>
      </c>
      <c r="K1104" s="8">
        <f t="shared" si="59"/>
        <v>-1.2058458964577844E-2</v>
      </c>
    </row>
    <row r="1105" spans="1:11" x14ac:dyDescent="0.3">
      <c r="A1105" s="6">
        <v>39512</v>
      </c>
      <c r="B1105" s="4">
        <v>0.50362991259502865</v>
      </c>
      <c r="C1105" s="4">
        <v>0.50088004624124582</v>
      </c>
      <c r="D1105" s="4">
        <v>0.50695003145624951</v>
      </c>
      <c r="E1105" s="4">
        <v>0.50205995198298614</v>
      </c>
      <c r="F1105" s="4">
        <f t="shared" si="61"/>
        <v>2008</v>
      </c>
      <c r="G1105" s="4">
        <v>0.50205995198298614</v>
      </c>
      <c r="H1105" s="5">
        <f t="shared" si="62"/>
        <v>-3.1221591121759784E-3</v>
      </c>
      <c r="I1105" s="4">
        <f t="shared" si="60"/>
        <v>4.8722833801920513E-3</v>
      </c>
      <c r="J1105" s="8">
        <f t="shared" si="58"/>
        <v>-1.1285727471471723E-2</v>
      </c>
      <c r="K1105" s="8">
        <f t="shared" si="59"/>
        <v>-1.1712536302153034E-2</v>
      </c>
    </row>
    <row r="1106" spans="1:11" x14ac:dyDescent="0.3">
      <c r="A1106" s="6">
        <v>39513</v>
      </c>
      <c r="B1106" s="4">
        <v>0.50213003561106206</v>
      </c>
      <c r="C1106" s="4">
        <v>0.49671991007382749</v>
      </c>
      <c r="D1106" s="4">
        <v>0.50256004084808015</v>
      </c>
      <c r="E1106" s="4">
        <v>0.49698998018500956</v>
      </c>
      <c r="F1106" s="4">
        <f t="shared" si="61"/>
        <v>2008</v>
      </c>
      <c r="G1106" s="4">
        <v>0.49698998018500956</v>
      </c>
      <c r="H1106" s="5">
        <f t="shared" si="62"/>
        <v>-1.0149673522050446E-2</v>
      </c>
      <c r="I1106" s="4">
        <f t="shared" si="60"/>
        <v>4.7853598890769487E-3</v>
      </c>
      <c r="J1106" s="8">
        <f t="shared" si="58"/>
        <v>-1.1083195737173533E-2</v>
      </c>
      <c r="K1106" s="8">
        <f t="shared" si="59"/>
        <v>-1.1510004567854844E-2</v>
      </c>
    </row>
    <row r="1107" spans="1:11" x14ac:dyDescent="0.3">
      <c r="A1107" s="6">
        <v>39514</v>
      </c>
      <c r="B1107" s="4">
        <v>0.49704012604937597</v>
      </c>
      <c r="C1107" s="4">
        <v>0.49500000495000007</v>
      </c>
      <c r="D1107" s="4">
        <v>0.49745996939626264</v>
      </c>
      <c r="E1107" s="4">
        <v>0.49651989207643626</v>
      </c>
      <c r="F1107" s="4">
        <f t="shared" si="61"/>
        <v>2008</v>
      </c>
      <c r="G1107" s="4">
        <v>0.49651989207643626</v>
      </c>
      <c r="H1107" s="5">
        <f t="shared" si="62"/>
        <v>-9.4631801208838783E-4</v>
      </c>
      <c r="I1107" s="4">
        <f t="shared" si="60"/>
        <v>5.2637098579006109E-3</v>
      </c>
      <c r="J1107" s="8">
        <f t="shared" si="58"/>
        <v>-1.2197751164532667E-2</v>
      </c>
      <c r="K1107" s="8">
        <f t="shared" si="59"/>
        <v>-1.2624559995213978E-2</v>
      </c>
    </row>
    <row r="1108" spans="1:11" x14ac:dyDescent="0.3">
      <c r="A1108" s="6">
        <v>39517</v>
      </c>
      <c r="B1108" s="4">
        <v>0.49520002614656139</v>
      </c>
      <c r="C1108" s="4">
        <v>0.494679964323681</v>
      </c>
      <c r="D1108" s="4">
        <v>0.49865015403303259</v>
      </c>
      <c r="E1108" s="4">
        <v>0.4979100226798015</v>
      </c>
      <c r="F1108" s="4">
        <f t="shared" si="61"/>
        <v>2008</v>
      </c>
      <c r="G1108" s="4">
        <v>0.4979100226798015</v>
      </c>
      <c r="H1108" s="5">
        <f t="shared" si="62"/>
        <v>2.7958360629672819E-3</v>
      </c>
      <c r="I1108" s="4">
        <f t="shared" si="60"/>
        <v>5.1086176258231192E-3</v>
      </c>
      <c r="J1108" s="8">
        <f t="shared" si="58"/>
        <v>-1.1836386263792111E-2</v>
      </c>
      <c r="K1108" s="8">
        <f t="shared" si="59"/>
        <v>-1.2263195094473421E-2</v>
      </c>
    </row>
    <row r="1109" spans="1:11" x14ac:dyDescent="0.3">
      <c r="A1109" s="6">
        <v>39518</v>
      </c>
      <c r="B1109" s="4">
        <v>0.49788002684569099</v>
      </c>
      <c r="C1109" s="4">
        <v>0.49507009202362873</v>
      </c>
      <c r="D1109" s="4">
        <v>0.49988002879308963</v>
      </c>
      <c r="E1109" s="4">
        <v>0.49850001345950035</v>
      </c>
      <c r="F1109" s="4">
        <f t="shared" si="61"/>
        <v>2008</v>
      </c>
      <c r="G1109" s="4">
        <v>0.49850001345950035</v>
      </c>
      <c r="H1109" s="5">
        <f t="shared" si="62"/>
        <v>1.1842330511552051E-3</v>
      </c>
      <c r="I1109" s="4">
        <f t="shared" si="60"/>
        <v>5.000109754947156E-3</v>
      </c>
      <c r="J1109" s="8">
        <f t="shared" si="58"/>
        <v>-1.1583562924651116E-2</v>
      </c>
      <c r="K1109" s="8">
        <f t="shared" si="59"/>
        <v>-1.2010371755332427E-2</v>
      </c>
    </row>
    <row r="1110" spans="1:11" x14ac:dyDescent="0.3">
      <c r="A1110" s="6">
        <v>39519</v>
      </c>
      <c r="B1110" s="4">
        <v>0.49845006950886217</v>
      </c>
      <c r="C1110" s="4">
        <v>0.49306990252008032</v>
      </c>
      <c r="D1110" s="4">
        <v>0.49845006950886217</v>
      </c>
      <c r="E1110" s="4">
        <v>0.49333991119881593</v>
      </c>
      <c r="F1110" s="4">
        <f t="shared" si="61"/>
        <v>2008</v>
      </c>
      <c r="G1110" s="4">
        <v>0.49333991119881593</v>
      </c>
      <c r="H1110" s="5">
        <f t="shared" si="62"/>
        <v>-1.0405204889619372E-2</v>
      </c>
      <c r="I1110" s="4">
        <f t="shared" si="60"/>
        <v>4.8564571637144654E-3</v>
      </c>
      <c r="J1110" s="8">
        <f t="shared" si="58"/>
        <v>-1.1248852387078947E-2</v>
      </c>
      <c r="K1110" s="8">
        <f t="shared" si="59"/>
        <v>-1.1675661217760258E-2</v>
      </c>
    </row>
    <row r="1111" spans="1:11" x14ac:dyDescent="0.3">
      <c r="A1111" s="6">
        <v>39520</v>
      </c>
      <c r="B1111" s="4">
        <v>0.49333991119881593</v>
      </c>
      <c r="C1111" s="4">
        <v>0.49053007170078061</v>
      </c>
      <c r="D1111" s="4">
        <v>0.49365992557582966</v>
      </c>
      <c r="E1111" s="4">
        <v>0.49200007872001261</v>
      </c>
      <c r="F1111" s="4">
        <f t="shared" si="61"/>
        <v>2008</v>
      </c>
      <c r="G1111" s="4">
        <v>0.49200007872001261</v>
      </c>
      <c r="H1111" s="5">
        <f t="shared" si="62"/>
        <v>-2.7195350199530066E-3</v>
      </c>
      <c r="I1111" s="4">
        <f t="shared" si="60"/>
        <v>5.3540790935240647E-3</v>
      </c>
      <c r="J1111" s="8">
        <f t="shared" si="58"/>
        <v>-1.2408311483535314E-2</v>
      </c>
      <c r="K1111" s="8">
        <f t="shared" si="59"/>
        <v>-1.2835120314216625E-2</v>
      </c>
    </row>
    <row r="1112" spans="1:11" x14ac:dyDescent="0.3">
      <c r="A1112" s="6">
        <v>39521</v>
      </c>
      <c r="B1112" s="4">
        <v>0.4922001049370624</v>
      </c>
      <c r="C1112" s="4">
        <v>0.49036001251398748</v>
      </c>
      <c r="D1112" s="4">
        <v>0.4953700240700295</v>
      </c>
      <c r="E1112" s="4">
        <v>0.49504999509900499</v>
      </c>
      <c r="F1112" s="4">
        <f t="shared" si="61"/>
        <v>2008</v>
      </c>
      <c r="G1112" s="4">
        <v>0.49504999509900499</v>
      </c>
      <c r="H1112" s="5">
        <f t="shared" si="62"/>
        <v>6.1798811762026557E-3</v>
      </c>
      <c r="I1112" s="4">
        <f t="shared" si="60"/>
        <v>5.2335404275512983E-3</v>
      </c>
      <c r="J1112" s="8">
        <f t="shared" si="58"/>
        <v>-1.2127456391818768E-2</v>
      </c>
      <c r="K1112" s="8">
        <f t="shared" si="59"/>
        <v>-1.2554265222500079E-2</v>
      </c>
    </row>
    <row r="1113" spans="1:11" x14ac:dyDescent="0.3">
      <c r="A1113" s="6">
        <v>39524</v>
      </c>
      <c r="B1113" s="4">
        <v>0.4952699245852486</v>
      </c>
      <c r="C1113" s="4">
        <v>0.49457989888808551</v>
      </c>
      <c r="D1113" s="4">
        <v>0.50129987056437342</v>
      </c>
      <c r="E1113" s="4">
        <v>0.50067992333589018</v>
      </c>
      <c r="F1113" s="4">
        <f t="shared" si="61"/>
        <v>2008</v>
      </c>
      <c r="G1113" s="4">
        <v>0.50067992333589018</v>
      </c>
      <c r="H1113" s="5">
        <f t="shared" si="62"/>
        <v>1.1308263671310896E-2</v>
      </c>
      <c r="I1113" s="4">
        <f t="shared" si="60"/>
        <v>5.295092498108416E-3</v>
      </c>
      <c r="J1113" s="8">
        <f t="shared" si="58"/>
        <v>-1.2270872716216852E-2</v>
      </c>
      <c r="K1113" s="8">
        <f t="shared" si="59"/>
        <v>-1.2697681546898163E-2</v>
      </c>
    </row>
    <row r="1114" spans="1:11" x14ac:dyDescent="0.3">
      <c r="A1114" s="6">
        <v>39525</v>
      </c>
      <c r="B1114" s="4">
        <v>0.50065009414725015</v>
      </c>
      <c r="C1114" s="4">
        <v>0.49329002246936055</v>
      </c>
      <c r="D1114" s="4">
        <v>0.50065009414725015</v>
      </c>
      <c r="E1114" s="4">
        <v>0.49763994257235056</v>
      </c>
      <c r="F1114" s="4">
        <f t="shared" si="61"/>
        <v>2008</v>
      </c>
      <c r="G1114" s="4">
        <v>0.49763994257235056</v>
      </c>
      <c r="H1114" s="5">
        <f t="shared" si="62"/>
        <v>-6.0902126935378342E-3</v>
      </c>
      <c r="I1114" s="4">
        <f t="shared" si="60"/>
        <v>5.833381002926687E-3</v>
      </c>
      <c r="J1114" s="8">
        <f t="shared" si="58"/>
        <v>-1.3525084932443424E-2</v>
      </c>
      <c r="K1114" s="8">
        <f t="shared" si="59"/>
        <v>-1.3951893763124735E-2</v>
      </c>
    </row>
    <row r="1115" spans="1:11" x14ac:dyDescent="0.3">
      <c r="A1115" s="6">
        <v>39526</v>
      </c>
      <c r="B1115" s="4">
        <v>0.49785994900918401</v>
      </c>
      <c r="C1115" s="4">
        <v>0.49630008288211386</v>
      </c>
      <c r="D1115" s="4">
        <v>0.50482002156591133</v>
      </c>
      <c r="E1115" s="4">
        <v>0.50411000890258273</v>
      </c>
      <c r="F1115" s="4">
        <f t="shared" si="61"/>
        <v>2008</v>
      </c>
      <c r="G1115" s="4">
        <v>0.50411000890258273</v>
      </c>
      <c r="H1115" s="5">
        <f t="shared" si="62"/>
        <v>1.2917707239393447E-2</v>
      </c>
      <c r="I1115" s="4">
        <f t="shared" si="60"/>
        <v>5.8491089346104129E-3</v>
      </c>
      <c r="J1115" s="8">
        <f t="shared" si="58"/>
        <v>-1.3561731013266505E-2</v>
      </c>
      <c r="K1115" s="8">
        <f t="shared" si="59"/>
        <v>-1.3988539843947816E-2</v>
      </c>
    </row>
    <row r="1116" spans="1:11" x14ac:dyDescent="0.3">
      <c r="A1116" s="6">
        <v>39527</v>
      </c>
      <c r="B1116" s="4">
        <v>0.50388012893284739</v>
      </c>
      <c r="C1116" s="4">
        <v>0.50299002419885008</v>
      </c>
      <c r="D1116" s="4">
        <v>0.50619993682624786</v>
      </c>
      <c r="E1116" s="4">
        <v>0.50383011654598253</v>
      </c>
      <c r="F1116" s="4">
        <f t="shared" si="61"/>
        <v>2008</v>
      </c>
      <c r="G1116" s="4">
        <v>0.50383011654598253</v>
      </c>
      <c r="H1116" s="5">
        <f t="shared" si="62"/>
        <v>-5.5537498057200215E-4</v>
      </c>
      <c r="I1116" s="4">
        <f t="shared" si="60"/>
        <v>6.4939495246393525E-3</v>
      </c>
      <c r="J1116" s="8">
        <f t="shared" si="58"/>
        <v>-1.5064209588033934E-2</v>
      </c>
      <c r="K1116" s="8">
        <f t="shared" si="59"/>
        <v>-1.5491018418715245E-2</v>
      </c>
    </row>
    <row r="1117" spans="1:11" x14ac:dyDescent="0.3">
      <c r="A1117" s="6">
        <v>39528</v>
      </c>
      <c r="B1117" s="4">
        <v>0.50384991721745864</v>
      </c>
      <c r="C1117" s="4">
        <v>0.50350008081176301</v>
      </c>
      <c r="D1117" s="4">
        <v>0.50463991166782984</v>
      </c>
      <c r="E1117" s="4">
        <v>0.50420990056476556</v>
      </c>
      <c r="F1117" s="4">
        <f t="shared" si="61"/>
        <v>2008</v>
      </c>
      <c r="G1117" s="4">
        <v>0.50420990056476556</v>
      </c>
      <c r="H1117" s="5">
        <f t="shared" si="62"/>
        <v>7.5350984148612576E-4</v>
      </c>
      <c r="I1117" s="4">
        <f t="shared" si="60"/>
        <v>6.2975871637471264E-3</v>
      </c>
      <c r="J1117" s="8">
        <f t="shared" si="58"/>
        <v>-1.4606685287155047E-2</v>
      </c>
      <c r="K1117" s="8">
        <f t="shared" si="59"/>
        <v>-1.5033494117836358E-2</v>
      </c>
    </row>
    <row r="1118" spans="1:11" x14ac:dyDescent="0.3">
      <c r="A1118" s="6">
        <v>39531</v>
      </c>
      <c r="B1118" s="4">
        <v>0.50522988717711392</v>
      </c>
      <c r="C1118" s="4">
        <v>0.50287013127424773</v>
      </c>
      <c r="D1118" s="4">
        <v>0.50602012138410679</v>
      </c>
      <c r="E1118" s="4">
        <v>0.50306998458090502</v>
      </c>
      <c r="F1118" s="4">
        <f t="shared" si="61"/>
        <v>2008</v>
      </c>
      <c r="G1118" s="4">
        <v>0.50306998458090502</v>
      </c>
      <c r="H1118" s="5">
        <f t="shared" si="62"/>
        <v>-2.263355969475907E-3</v>
      </c>
      <c r="I1118" s="4">
        <f t="shared" si="60"/>
        <v>6.1085263742383889E-3</v>
      </c>
      <c r="J1118" s="8">
        <f t="shared" si="58"/>
        <v>-1.416617364759969E-2</v>
      </c>
      <c r="K1118" s="8">
        <f t="shared" si="59"/>
        <v>-1.4592982478281001E-2</v>
      </c>
    </row>
    <row r="1119" spans="1:11" x14ac:dyDescent="0.3">
      <c r="A1119" s="6">
        <v>39532</v>
      </c>
      <c r="B1119" s="4">
        <v>0.50301987984867147</v>
      </c>
      <c r="C1119" s="4">
        <v>0.49830998169707436</v>
      </c>
      <c r="D1119" s="4">
        <v>0.50337006256889882</v>
      </c>
      <c r="E1119" s="4">
        <v>0.49935009585025086</v>
      </c>
      <c r="F1119" s="4">
        <f t="shared" si="61"/>
        <v>2008</v>
      </c>
      <c r="G1119" s="4">
        <v>0.49935009585025086</v>
      </c>
      <c r="H1119" s="5">
        <f t="shared" si="62"/>
        <v>-7.4218501379664497E-3</v>
      </c>
      <c r="I1119" s="4">
        <f t="shared" si="60"/>
        <v>5.9483288082917678E-3</v>
      </c>
      <c r="J1119" s="8">
        <f t="shared" si="58"/>
        <v>-1.3792913318944063E-2</v>
      </c>
      <c r="K1119" s="8">
        <f t="shared" si="59"/>
        <v>-1.4219722149625373E-2</v>
      </c>
    </row>
    <row r="1120" spans="1:11" x14ac:dyDescent="0.3">
      <c r="A1120" s="6">
        <v>39533</v>
      </c>
      <c r="B1120" s="4">
        <v>0.49939997093492167</v>
      </c>
      <c r="C1120" s="4">
        <v>0.49729001804665468</v>
      </c>
      <c r="D1120" s="4">
        <v>0.50165999291656094</v>
      </c>
      <c r="E1120" s="4">
        <v>0.498160045870577</v>
      </c>
      <c r="F1120" s="4">
        <f t="shared" si="61"/>
        <v>2008</v>
      </c>
      <c r="G1120" s="4">
        <v>0.498160045870577</v>
      </c>
      <c r="H1120" s="5">
        <f t="shared" si="62"/>
        <v>-2.3860419949612876E-3</v>
      </c>
      <c r="I1120" s="4">
        <f t="shared" si="60"/>
        <v>6.0468744193249539E-3</v>
      </c>
      <c r="J1120" s="8">
        <f t="shared" si="58"/>
        <v>-1.4022524592651386E-2</v>
      </c>
      <c r="K1120" s="8">
        <f t="shared" si="59"/>
        <v>-1.4449333423332697E-2</v>
      </c>
    </row>
    <row r="1121" spans="1:11" x14ac:dyDescent="0.3">
      <c r="A1121" s="6">
        <v>39534</v>
      </c>
      <c r="B1121" s="4">
        <v>0.498160045870577</v>
      </c>
      <c r="C1121" s="4">
        <v>0.49529003937060517</v>
      </c>
      <c r="D1121" s="4">
        <v>0.49929998142604076</v>
      </c>
      <c r="E1121" s="4">
        <v>0.49830998169707436</v>
      </c>
      <c r="F1121" s="4">
        <f t="shared" si="61"/>
        <v>2008</v>
      </c>
      <c r="G1121" s="4">
        <v>0.49830998169707436</v>
      </c>
      <c r="H1121" s="5">
        <f t="shared" si="62"/>
        <v>3.0093394378324798E-4</v>
      </c>
      <c r="I1121" s="4">
        <f t="shared" si="60"/>
        <v>5.8917230597342607E-3</v>
      </c>
      <c r="J1121" s="8">
        <f t="shared" si="58"/>
        <v>-1.366102192480507E-2</v>
      </c>
      <c r="K1121" s="8">
        <f t="shared" si="59"/>
        <v>-1.4087830755486381E-2</v>
      </c>
    </row>
    <row r="1122" spans="1:11" x14ac:dyDescent="0.3">
      <c r="A1122" s="6">
        <v>39535</v>
      </c>
      <c r="B1122" s="4">
        <v>0.49823003779074831</v>
      </c>
      <c r="C1122" s="4">
        <v>0.49774001147788466</v>
      </c>
      <c r="D1122" s="4">
        <v>0.50266007712816219</v>
      </c>
      <c r="E1122" s="4">
        <v>0.50128001852730952</v>
      </c>
      <c r="F1122" s="4">
        <f t="shared" si="61"/>
        <v>2008</v>
      </c>
      <c r="G1122" s="4">
        <v>0.50128001852730952</v>
      </c>
      <c r="H1122" s="5">
        <f t="shared" si="62"/>
        <v>5.9425275758984326E-3</v>
      </c>
      <c r="I1122" s="4">
        <f t="shared" si="60"/>
        <v>5.7127130376170149E-3</v>
      </c>
      <c r="J1122" s="8">
        <f t="shared" ref="J1122:J1185" si="63">AVERAGE($H$1:$H$5181)+((-1)*I1122*2.33)</f>
        <v>-1.3243928573271889E-2</v>
      </c>
      <c r="K1122" s="8">
        <f t="shared" ref="K1122:K1185" si="64">AVERAGEIF($F$545:$F$5181,F1122,$H$1:$H$5181)+((-1)*I1122*2.33)</f>
        <v>-1.36707374039532E-2</v>
      </c>
    </row>
    <row r="1123" spans="1:11" x14ac:dyDescent="0.3">
      <c r="A1123" s="6">
        <v>39538</v>
      </c>
      <c r="B1123" s="4">
        <v>0.50165999291656094</v>
      </c>
      <c r="C1123" s="4">
        <v>0.50044990446411319</v>
      </c>
      <c r="D1123" s="4">
        <v>0.50459000296194334</v>
      </c>
      <c r="E1123" s="4">
        <v>0.50397992950328752</v>
      </c>
      <c r="F1123" s="4">
        <f t="shared" si="61"/>
        <v>2008</v>
      </c>
      <c r="G1123" s="4">
        <v>0.50397992950328752</v>
      </c>
      <c r="H1123" s="5">
        <f t="shared" si="62"/>
        <v>5.3715807004407409E-3</v>
      </c>
      <c r="I1123" s="4">
        <f t="shared" ref="I1123:I1186" si="65">SQRT((I1122^2)*0.94+(H1122^2)*0.06)</f>
        <v>5.7267619886432032E-3</v>
      </c>
      <c r="J1123" s="8">
        <f t="shared" si="63"/>
        <v>-1.3276662629162907E-2</v>
      </c>
      <c r="K1123" s="8">
        <f t="shared" si="64"/>
        <v>-1.3703471459844218E-2</v>
      </c>
    </row>
    <row r="1124" spans="1:11" x14ac:dyDescent="0.3">
      <c r="A1124" s="6">
        <v>39540</v>
      </c>
      <c r="B1124" s="4">
        <v>0.50555989494465381</v>
      </c>
      <c r="C1124" s="4">
        <v>0.50249008963920705</v>
      </c>
      <c r="D1124" s="4">
        <v>0.50610002358426109</v>
      </c>
      <c r="E1124" s="4">
        <v>0.50306998458090502</v>
      </c>
      <c r="F1124" s="4">
        <f t="shared" si="61"/>
        <v>2008</v>
      </c>
      <c r="G1124" s="4">
        <v>0.50306998458090502</v>
      </c>
      <c r="H1124" s="5">
        <f t="shared" si="62"/>
        <v>-1.807150087194744E-3</v>
      </c>
      <c r="I1124" s="4">
        <f t="shared" si="65"/>
        <v>5.7060746100428255E-3</v>
      </c>
      <c r="J1124" s="8">
        <f t="shared" si="63"/>
        <v>-1.3228461037024027E-2</v>
      </c>
      <c r="K1124" s="8">
        <f t="shared" si="64"/>
        <v>-1.3655269867705338E-2</v>
      </c>
    </row>
    <row r="1125" spans="1:11" x14ac:dyDescent="0.3">
      <c r="A1125" s="6">
        <v>39541</v>
      </c>
      <c r="B1125" s="4">
        <v>0.50308997864886129</v>
      </c>
      <c r="C1125" s="4">
        <v>0.50065009414725015</v>
      </c>
      <c r="D1125" s="4">
        <v>0.50566010640099956</v>
      </c>
      <c r="E1125" s="4">
        <v>0.50128001852730952</v>
      </c>
      <c r="F1125" s="4">
        <f t="shared" si="61"/>
        <v>2008</v>
      </c>
      <c r="G1125" s="4">
        <v>0.50128001852730952</v>
      </c>
      <c r="H1125" s="5">
        <f t="shared" si="62"/>
        <v>-3.5644306132460463E-3</v>
      </c>
      <c r="I1125" s="4">
        <f t="shared" si="65"/>
        <v>5.5499259179120344E-3</v>
      </c>
      <c r="J1125" s="8">
        <f t="shared" si="63"/>
        <v>-1.2864634584359283E-2</v>
      </c>
      <c r="K1125" s="8">
        <f t="shared" si="64"/>
        <v>-1.3291443415040594E-2</v>
      </c>
    </row>
    <row r="1126" spans="1:11" x14ac:dyDescent="0.3">
      <c r="A1126" s="6">
        <v>39542</v>
      </c>
      <c r="B1126" s="4">
        <v>0.50128001852730952</v>
      </c>
      <c r="C1126" s="4">
        <v>0.49920003194880208</v>
      </c>
      <c r="D1126" s="4">
        <v>0.50210986565548432</v>
      </c>
      <c r="E1126" s="4">
        <v>0.50134988456418905</v>
      </c>
      <c r="F1126" s="4">
        <f t="shared" si="61"/>
        <v>2008</v>
      </c>
      <c r="G1126" s="4">
        <v>0.50134988456418905</v>
      </c>
      <c r="H1126" s="5">
        <f t="shared" si="62"/>
        <v>1.3936555607836669E-4</v>
      </c>
      <c r="I1126" s="4">
        <f t="shared" si="65"/>
        <v>5.4512280238907425E-3</v>
      </c>
      <c r="J1126" s="8">
        <f t="shared" si="63"/>
        <v>-1.2634668491289674E-2</v>
      </c>
      <c r="K1126" s="8">
        <f t="shared" si="64"/>
        <v>-1.3061477321970985E-2</v>
      </c>
    </row>
    <row r="1127" spans="1:11" x14ac:dyDescent="0.3">
      <c r="A1127" s="6">
        <v>39545</v>
      </c>
      <c r="B1127" s="4">
        <v>0.50171007880360208</v>
      </c>
      <c r="C1127" s="4">
        <v>0.50160991702870361</v>
      </c>
      <c r="D1127" s="4">
        <v>0.50397992950328752</v>
      </c>
      <c r="E1127" s="4">
        <v>0.50297003807483187</v>
      </c>
      <c r="F1127" s="4">
        <f t="shared" si="61"/>
        <v>2008</v>
      </c>
      <c r="G1127" s="4">
        <v>0.50297003807483187</v>
      </c>
      <c r="H1127" s="5">
        <f t="shared" si="62"/>
        <v>3.226372154000279E-3</v>
      </c>
      <c r="I1127" s="4">
        <f t="shared" si="65"/>
        <v>5.2852719055728747E-3</v>
      </c>
      <c r="J1127" s="8">
        <f t="shared" si="63"/>
        <v>-1.2247990735609041E-2</v>
      </c>
      <c r="K1127" s="8">
        <f t="shared" si="64"/>
        <v>-1.2674799566290352E-2</v>
      </c>
    </row>
    <row r="1128" spans="1:11" x14ac:dyDescent="0.3">
      <c r="A1128" s="6">
        <v>39546</v>
      </c>
      <c r="B1128" s="4">
        <v>0.50297003807483187</v>
      </c>
      <c r="C1128" s="4">
        <v>0.50186014462605644</v>
      </c>
      <c r="D1128" s="4">
        <v>0.50853991072073323</v>
      </c>
      <c r="E1128" s="4">
        <v>0.50853991072073323</v>
      </c>
      <c r="F1128" s="4">
        <f t="shared" si="61"/>
        <v>2008</v>
      </c>
      <c r="G1128" s="4">
        <v>0.50853991072073323</v>
      </c>
      <c r="H1128" s="5">
        <f t="shared" si="62"/>
        <v>1.1013097694448254E-2</v>
      </c>
      <c r="I1128" s="4">
        <f t="shared" si="65"/>
        <v>5.1848453984139351E-3</v>
      </c>
      <c r="J1128" s="8">
        <f t="shared" si="63"/>
        <v>-1.2013996973928713E-2</v>
      </c>
      <c r="K1128" s="8">
        <f t="shared" si="64"/>
        <v>-1.2440805804610024E-2</v>
      </c>
    </row>
    <row r="1129" spans="1:11" x14ac:dyDescent="0.3">
      <c r="A1129" s="6">
        <v>39547</v>
      </c>
      <c r="B1129" s="4">
        <v>0.50853991072073323</v>
      </c>
      <c r="C1129" s="4">
        <v>0.50536010192102532</v>
      </c>
      <c r="D1129" s="4">
        <v>0.50879994952704499</v>
      </c>
      <c r="E1129" s="4">
        <v>0.50658997569887887</v>
      </c>
      <c r="F1129" s="4">
        <f t="shared" si="61"/>
        <v>2008</v>
      </c>
      <c r="G1129" s="4">
        <v>0.50658997569887887</v>
      </c>
      <c r="H1129" s="5">
        <f t="shared" si="62"/>
        <v>-3.8417496050585581E-3</v>
      </c>
      <c r="I1129" s="4">
        <f t="shared" si="65"/>
        <v>5.704994631616632E-3</v>
      </c>
      <c r="J1129" s="8">
        <f t="shared" si="63"/>
        <v>-1.3225944687290997E-2</v>
      </c>
      <c r="K1129" s="8">
        <f t="shared" si="64"/>
        <v>-1.3652753517972308E-2</v>
      </c>
    </row>
    <row r="1130" spans="1:11" x14ac:dyDescent="0.3">
      <c r="A1130" s="6">
        <v>39548</v>
      </c>
      <c r="B1130" s="4">
        <v>0.50658997569887887</v>
      </c>
      <c r="C1130" s="4">
        <v>0.50411000890258273</v>
      </c>
      <c r="D1130" s="4">
        <v>0.50736001810260545</v>
      </c>
      <c r="E1130" s="4">
        <v>0.50719995698944365</v>
      </c>
      <c r="F1130" s="4">
        <f t="shared" si="61"/>
        <v>2008</v>
      </c>
      <c r="G1130" s="4">
        <v>0.50719995698944365</v>
      </c>
      <c r="H1130" s="5">
        <f t="shared" si="62"/>
        <v>1.2033683596689459E-3</v>
      </c>
      <c r="I1130" s="4">
        <f t="shared" si="65"/>
        <v>5.61067628041809E-3</v>
      </c>
      <c r="J1130" s="8">
        <f t="shared" si="63"/>
        <v>-1.3006182928998394E-2</v>
      </c>
      <c r="K1130" s="8">
        <f t="shared" si="64"/>
        <v>-1.3432991759679705E-2</v>
      </c>
    </row>
    <row r="1131" spans="1:11" x14ac:dyDescent="0.3">
      <c r="A1131" s="6">
        <v>39549</v>
      </c>
      <c r="B1131" s="4">
        <v>0.50719995698944365</v>
      </c>
      <c r="C1131" s="4">
        <v>0.50445993024328084</v>
      </c>
      <c r="D1131" s="4">
        <v>0.50786995278840918</v>
      </c>
      <c r="E1131" s="4">
        <v>0.50445993024328084</v>
      </c>
      <c r="F1131" s="4">
        <f t="shared" si="61"/>
        <v>2008</v>
      </c>
      <c r="G1131" s="4">
        <v>0.50445993024328084</v>
      </c>
      <c r="H1131" s="5">
        <f t="shared" si="62"/>
        <v>-5.4169063748812649E-3</v>
      </c>
      <c r="I1131" s="4">
        <f t="shared" si="65"/>
        <v>5.4477328081295011E-3</v>
      </c>
      <c r="J1131" s="8">
        <f t="shared" si="63"/>
        <v>-1.2626524638565981E-2</v>
      </c>
      <c r="K1131" s="8">
        <f t="shared" si="64"/>
        <v>-1.3053333469247292E-2</v>
      </c>
    </row>
    <row r="1132" spans="1:11" x14ac:dyDescent="0.3">
      <c r="A1132" s="6">
        <v>39552</v>
      </c>
      <c r="B1132" s="4">
        <v>0.50823002287543328</v>
      </c>
      <c r="C1132" s="4">
        <v>0.50282006634207954</v>
      </c>
      <c r="D1132" s="4">
        <v>0.50853991072073323</v>
      </c>
      <c r="E1132" s="4">
        <v>0.50602012138410679</v>
      </c>
      <c r="F1132" s="4">
        <f t="shared" si="61"/>
        <v>2008</v>
      </c>
      <c r="G1132" s="4">
        <v>0.50602012138410679</v>
      </c>
      <c r="H1132" s="5">
        <f t="shared" si="62"/>
        <v>3.0880221299359419E-3</v>
      </c>
      <c r="I1132" s="4">
        <f t="shared" si="65"/>
        <v>5.4458881428374991E-3</v>
      </c>
      <c r="J1132" s="8">
        <f t="shared" si="63"/>
        <v>-1.2622226568435617E-2</v>
      </c>
      <c r="K1132" s="8">
        <f t="shared" si="64"/>
        <v>-1.3049035399116928E-2</v>
      </c>
    </row>
    <row r="1133" spans="1:11" x14ac:dyDescent="0.3">
      <c r="A1133" s="6">
        <v>39553</v>
      </c>
      <c r="B1133" s="4">
        <v>0.50617995102202795</v>
      </c>
      <c r="C1133" s="4">
        <v>0.50612000307720961</v>
      </c>
      <c r="D1133" s="4">
        <v>0.51009997959600084</v>
      </c>
      <c r="E1133" s="4">
        <v>0.50979000730019286</v>
      </c>
      <c r="F1133" s="4">
        <f t="shared" si="61"/>
        <v>2008</v>
      </c>
      <c r="G1133" s="4">
        <v>0.50979000730019286</v>
      </c>
      <c r="H1133" s="5">
        <f t="shared" si="62"/>
        <v>7.4224564560492748E-3</v>
      </c>
      <c r="I1133" s="4">
        <f t="shared" si="65"/>
        <v>5.3338905730187817E-3</v>
      </c>
      <c r="J1133" s="8">
        <f t="shared" si="63"/>
        <v>-1.2361272230758004E-2</v>
      </c>
      <c r="K1133" s="8">
        <f t="shared" si="64"/>
        <v>-1.2788081061439315E-2</v>
      </c>
    </row>
    <row r="1134" spans="1:11" x14ac:dyDescent="0.3">
      <c r="A1134" s="6">
        <v>39554</v>
      </c>
      <c r="B1134" s="4">
        <v>0.5098100192963092</v>
      </c>
      <c r="C1134" s="4">
        <v>0.50508009560156053</v>
      </c>
      <c r="D1134" s="4">
        <v>0.50989008299480887</v>
      </c>
      <c r="E1134" s="4">
        <v>0.50725012605165631</v>
      </c>
      <c r="F1134" s="4">
        <f t="shared" si="61"/>
        <v>2008</v>
      </c>
      <c r="G1134" s="4">
        <v>0.50725012605165631</v>
      </c>
      <c r="H1134" s="5">
        <f t="shared" si="62"/>
        <v>-4.9946633281688002E-3</v>
      </c>
      <c r="I1134" s="4">
        <f t="shared" si="65"/>
        <v>5.4816910636006442E-3</v>
      </c>
      <c r="J1134" s="8">
        <f t="shared" si="63"/>
        <v>-1.2705647373813744E-2</v>
      </c>
      <c r="K1134" s="8">
        <f t="shared" si="64"/>
        <v>-1.3132456204495055E-2</v>
      </c>
    </row>
    <row r="1135" spans="1:11" x14ac:dyDescent="0.3">
      <c r="A1135" s="6">
        <v>39555</v>
      </c>
      <c r="B1135" s="4">
        <v>0.50725012605165631</v>
      </c>
      <c r="C1135" s="4">
        <v>0.50186014462605644</v>
      </c>
      <c r="D1135" s="4">
        <v>0.5075899931678387</v>
      </c>
      <c r="E1135" s="4">
        <v>0.5024600443772711</v>
      </c>
      <c r="F1135" s="4">
        <f t="shared" si="61"/>
        <v>2008</v>
      </c>
      <c r="G1135" s="4">
        <v>0.5024600443772711</v>
      </c>
      <c r="H1135" s="5">
        <f t="shared" si="62"/>
        <v>-9.4881041111766276E-3</v>
      </c>
      <c r="I1135" s="4">
        <f t="shared" si="65"/>
        <v>5.4536960318172173E-3</v>
      </c>
      <c r="J1135" s="8">
        <f t="shared" si="63"/>
        <v>-1.2640418949758359E-2</v>
      </c>
      <c r="K1135" s="8">
        <f t="shared" si="64"/>
        <v>-1.306722778043967E-2</v>
      </c>
    </row>
    <row r="1136" spans="1:11" x14ac:dyDescent="0.3">
      <c r="A1136" s="6">
        <v>39556</v>
      </c>
      <c r="B1136" s="4">
        <v>0.50230987194614429</v>
      </c>
      <c r="C1136" s="4">
        <v>0.50008001280204839</v>
      </c>
      <c r="D1136" s="4">
        <v>0.50291995324856109</v>
      </c>
      <c r="E1136" s="4">
        <v>0.50047996028191033</v>
      </c>
      <c r="F1136" s="4">
        <f t="shared" si="61"/>
        <v>2008</v>
      </c>
      <c r="G1136" s="4">
        <v>0.50047996028191033</v>
      </c>
      <c r="H1136" s="5">
        <f t="shared" si="62"/>
        <v>-3.9485645378837036E-3</v>
      </c>
      <c r="I1136" s="4">
        <f t="shared" si="65"/>
        <v>5.7757838914283257E-3</v>
      </c>
      <c r="J1136" s="8">
        <f t="shared" si="63"/>
        <v>-1.3390883662652243E-2</v>
      </c>
      <c r="K1136" s="8">
        <f t="shared" si="64"/>
        <v>-1.3817692493333554E-2</v>
      </c>
    </row>
    <row r="1137" spans="1:11" x14ac:dyDescent="0.3">
      <c r="A1137" s="6">
        <v>39559</v>
      </c>
      <c r="B1137" s="4">
        <v>0.50001000020000397</v>
      </c>
      <c r="C1137" s="4">
        <v>0.49942990076827304</v>
      </c>
      <c r="D1137" s="4">
        <v>0.50551005965018703</v>
      </c>
      <c r="E1137" s="4">
        <v>0.50482002156591133</v>
      </c>
      <c r="F1137" s="4">
        <f t="shared" si="61"/>
        <v>2008</v>
      </c>
      <c r="G1137" s="4">
        <v>0.50482002156591133</v>
      </c>
      <c r="H1137" s="5">
        <f t="shared" si="62"/>
        <v>8.6344142566189518E-3</v>
      </c>
      <c r="I1137" s="4">
        <f t="shared" si="65"/>
        <v>5.6827430437636295E-3</v>
      </c>
      <c r="J1137" s="8">
        <f t="shared" si="63"/>
        <v>-1.3174098487593501E-2</v>
      </c>
      <c r="K1137" s="8">
        <f t="shared" si="64"/>
        <v>-1.3600907318274812E-2</v>
      </c>
    </row>
    <row r="1138" spans="1:11" x14ac:dyDescent="0.3">
      <c r="A1138" s="6">
        <v>39560</v>
      </c>
      <c r="B1138" s="4">
        <v>0.504869975786436</v>
      </c>
      <c r="C1138" s="4">
        <v>0.50010002000400078</v>
      </c>
      <c r="D1138" s="4">
        <v>0.50629014880880052</v>
      </c>
      <c r="E1138" s="4">
        <v>0.50090990283850612</v>
      </c>
      <c r="F1138" s="4">
        <f t="shared" si="61"/>
        <v>2008</v>
      </c>
      <c r="G1138" s="4">
        <v>0.50090990283850612</v>
      </c>
      <c r="H1138" s="5">
        <f t="shared" si="62"/>
        <v>-7.7757225545195862E-3</v>
      </c>
      <c r="I1138" s="4">
        <f t="shared" si="65"/>
        <v>5.901621892721658E-3</v>
      </c>
      <c r="J1138" s="8">
        <f t="shared" si="63"/>
        <v>-1.3684086205665707E-2</v>
      </c>
      <c r="K1138" s="8">
        <f t="shared" si="64"/>
        <v>-1.4110895036347017E-2</v>
      </c>
    </row>
    <row r="1139" spans="1:11" x14ac:dyDescent="0.3">
      <c r="A1139" s="6">
        <v>39561</v>
      </c>
      <c r="B1139" s="4">
        <v>0.50089986661036556</v>
      </c>
      <c r="C1139" s="4">
        <v>0.50067992333589018</v>
      </c>
      <c r="D1139" s="4">
        <v>0.5056099957073712</v>
      </c>
      <c r="E1139" s="4">
        <v>0.5054599786898073</v>
      </c>
      <c r="F1139" s="4">
        <f t="shared" si="61"/>
        <v>2008</v>
      </c>
      <c r="G1139" s="4">
        <v>0.5054599786898073</v>
      </c>
      <c r="H1139" s="5">
        <f t="shared" si="62"/>
        <v>9.0426133359444195E-3</v>
      </c>
      <c r="I1139" s="4">
        <f t="shared" si="65"/>
        <v>6.0305144209647941E-3</v>
      </c>
      <c r="J1139" s="8">
        <f t="shared" si="63"/>
        <v>-1.3984405796472213E-2</v>
      </c>
      <c r="K1139" s="8">
        <f t="shared" si="64"/>
        <v>-1.4411214627153524E-2</v>
      </c>
    </row>
    <row r="1140" spans="1:11" x14ac:dyDescent="0.3">
      <c r="A1140" s="6">
        <v>39562</v>
      </c>
      <c r="B1140" s="4">
        <v>0.50540990765150173</v>
      </c>
      <c r="C1140" s="4">
        <v>0.50469008495952894</v>
      </c>
      <c r="D1140" s="4">
        <v>0.50768998012901423</v>
      </c>
      <c r="E1140" s="4">
        <v>0.50691996443449527</v>
      </c>
      <c r="F1140" s="4">
        <f t="shared" si="61"/>
        <v>2008</v>
      </c>
      <c r="G1140" s="4">
        <v>0.50691996443449527</v>
      </c>
      <c r="H1140" s="5">
        <f t="shared" si="62"/>
        <v>2.8842664589273639E-3</v>
      </c>
      <c r="I1140" s="4">
        <f t="shared" si="65"/>
        <v>6.2522963211271805E-3</v>
      </c>
      <c r="J1140" s="8">
        <f t="shared" si="63"/>
        <v>-1.4501157623850574E-2</v>
      </c>
      <c r="K1140" s="8">
        <f t="shared" si="64"/>
        <v>-1.4927966454531885E-2</v>
      </c>
    </row>
    <row r="1141" spans="1:11" x14ac:dyDescent="0.3">
      <c r="A1141" s="6">
        <v>39563</v>
      </c>
      <c r="B1141" s="4">
        <v>0.50690994288645674</v>
      </c>
      <c r="C1141" s="4">
        <v>0.50287013127424773</v>
      </c>
      <c r="D1141" s="4">
        <v>0.50807999617923838</v>
      </c>
      <c r="E1141" s="4">
        <v>0.50420990056476556</v>
      </c>
      <c r="F1141" s="4">
        <f t="shared" si="61"/>
        <v>2008</v>
      </c>
      <c r="G1141" s="4">
        <v>0.50420990056476556</v>
      </c>
      <c r="H1141" s="5">
        <f t="shared" si="62"/>
        <v>-5.3604793072614112E-3</v>
      </c>
      <c r="I1141" s="4">
        <f t="shared" si="65"/>
        <v>6.1028580444178158E-3</v>
      </c>
      <c r="J1141" s="8">
        <f t="shared" si="63"/>
        <v>-1.4152966439117754E-2</v>
      </c>
      <c r="K1141" s="8">
        <f t="shared" si="64"/>
        <v>-1.4579775269799065E-2</v>
      </c>
    </row>
    <row r="1142" spans="1:11" x14ac:dyDescent="0.3">
      <c r="A1142" s="6">
        <v>39566</v>
      </c>
      <c r="B1142" s="4">
        <v>0.50441998007541078</v>
      </c>
      <c r="C1142" s="4">
        <v>0.5009701286541387</v>
      </c>
      <c r="D1142" s="4">
        <v>0.50532996783574757</v>
      </c>
      <c r="E1142" s="4">
        <v>0.50222990075937157</v>
      </c>
      <c r="F1142" s="4">
        <f t="shared" si="61"/>
        <v>2008</v>
      </c>
      <c r="G1142" s="4">
        <v>0.50222990075937157</v>
      </c>
      <c r="H1142" s="5">
        <f t="shared" si="62"/>
        <v>-3.934666250781811E-3</v>
      </c>
      <c r="I1142" s="4">
        <f t="shared" si="65"/>
        <v>6.0608801370684601E-3</v>
      </c>
      <c r="J1142" s="8">
        <f t="shared" si="63"/>
        <v>-1.4055157914993755E-2</v>
      </c>
      <c r="K1142" s="8">
        <f t="shared" si="64"/>
        <v>-1.4481966745675066E-2</v>
      </c>
    </row>
    <row r="1143" spans="1:11" x14ac:dyDescent="0.3">
      <c r="A1143" s="6">
        <v>39567</v>
      </c>
      <c r="B1143" s="4">
        <v>0.50222990075937157</v>
      </c>
      <c r="C1143" s="4">
        <v>0.50213986905196495</v>
      </c>
      <c r="D1143" s="4">
        <v>0.50823002287543328</v>
      </c>
      <c r="E1143" s="4">
        <v>0.50823002287543328</v>
      </c>
      <c r="F1143" s="4">
        <f t="shared" si="61"/>
        <v>2008</v>
      </c>
      <c r="G1143" s="4">
        <v>0.50823002287543328</v>
      </c>
      <c r="H1143" s="5">
        <f t="shared" si="62"/>
        <v>1.1876161535142975E-2</v>
      </c>
      <c r="I1143" s="4">
        <f t="shared" si="65"/>
        <v>5.9547550633135887E-3</v>
      </c>
      <c r="J1143" s="8">
        <f t="shared" si="63"/>
        <v>-1.3807886493144905E-2</v>
      </c>
      <c r="K1143" s="8">
        <f t="shared" si="64"/>
        <v>-1.4234695323826216E-2</v>
      </c>
    </row>
    <row r="1144" spans="1:11" x14ac:dyDescent="0.3">
      <c r="A1144" s="6">
        <v>39568</v>
      </c>
      <c r="B1144" s="4">
        <v>0.50817991805090634</v>
      </c>
      <c r="C1144" s="4">
        <v>0.50264011721567536</v>
      </c>
      <c r="D1144" s="4">
        <v>0.50932990520351806</v>
      </c>
      <c r="E1144" s="4">
        <v>0.50306998458090502</v>
      </c>
      <c r="F1144" s="4">
        <f t="shared" si="61"/>
        <v>2008</v>
      </c>
      <c r="G1144" s="4">
        <v>0.50306998458090502</v>
      </c>
      <c r="H1144" s="5">
        <f t="shared" si="62"/>
        <v>-1.0204851253837252E-2</v>
      </c>
      <c r="I1144" s="4">
        <f t="shared" si="65"/>
        <v>6.4648398403010622E-3</v>
      </c>
      <c r="J1144" s="8">
        <f t="shared" si="63"/>
        <v>-1.4996384023525718E-2</v>
      </c>
      <c r="K1144" s="8">
        <f t="shared" si="64"/>
        <v>-1.5423192854207029E-2</v>
      </c>
    </row>
    <row r="1145" spans="1:11" x14ac:dyDescent="0.3">
      <c r="A1145" s="6">
        <v>39570</v>
      </c>
      <c r="B1145" s="4">
        <v>0.50538002303522145</v>
      </c>
      <c r="C1145" s="4">
        <v>0.50257999440125889</v>
      </c>
      <c r="D1145" s="4">
        <v>0.50732990243031317</v>
      </c>
      <c r="E1145" s="4">
        <v>0.50723005723583969</v>
      </c>
      <c r="F1145" s="4">
        <f t="shared" si="61"/>
        <v>2008</v>
      </c>
      <c r="G1145" s="4">
        <v>0.50723005723583969</v>
      </c>
      <c r="H1145" s="5">
        <f t="shared" si="62"/>
        <v>8.2353677016887908E-3</v>
      </c>
      <c r="I1145" s="4">
        <f t="shared" si="65"/>
        <v>6.7479511155517308E-3</v>
      </c>
      <c r="J1145" s="8">
        <f t="shared" si="63"/>
        <v>-1.5656033294859775E-2</v>
      </c>
      <c r="K1145" s="8">
        <f t="shared" si="64"/>
        <v>-1.6082842125541088E-2</v>
      </c>
    </row>
    <row r="1146" spans="1:11" x14ac:dyDescent="0.3">
      <c r="A1146" s="6">
        <v>39573</v>
      </c>
      <c r="B1146" s="4">
        <v>0.50673989395960983</v>
      </c>
      <c r="C1146" s="4">
        <v>0.5054300881520617</v>
      </c>
      <c r="D1146" s="4">
        <v>0.50853991072073323</v>
      </c>
      <c r="E1146" s="4">
        <v>0.50686009799633136</v>
      </c>
      <c r="F1146" s="4">
        <f t="shared" si="61"/>
        <v>2008</v>
      </c>
      <c r="G1146" s="4">
        <v>0.50686009799633136</v>
      </c>
      <c r="H1146" s="5">
        <f t="shared" si="62"/>
        <v>-7.2963780194983932E-4</v>
      </c>
      <c r="I1146" s="4">
        <f t="shared" si="65"/>
        <v>6.8463151018138529E-3</v>
      </c>
      <c r="J1146" s="8">
        <f t="shared" si="63"/>
        <v>-1.588522138285052E-2</v>
      </c>
      <c r="K1146" s="8">
        <f t="shared" si="64"/>
        <v>-1.6312030213531833E-2</v>
      </c>
    </row>
    <row r="1147" spans="1:11" x14ac:dyDescent="0.3">
      <c r="A1147" s="6">
        <v>39574</v>
      </c>
      <c r="B1147" s="4">
        <v>0.50670009536095795</v>
      </c>
      <c r="C1147" s="4">
        <v>0.50577007793411133</v>
      </c>
      <c r="D1147" s="4">
        <v>0.50911001460127525</v>
      </c>
      <c r="E1147" s="4">
        <v>0.50674990878501647</v>
      </c>
      <c r="F1147" s="4">
        <f t="shared" si="61"/>
        <v>2008</v>
      </c>
      <c r="G1147" s="4">
        <v>0.50674990878501647</v>
      </c>
      <c r="H1147" s="5">
        <f t="shared" si="62"/>
        <v>-2.1741934474153333E-4</v>
      </c>
      <c r="I1147" s="4">
        <f t="shared" si="65"/>
        <v>6.6401544352708407E-3</v>
      </c>
      <c r="J1147" s="8">
        <f t="shared" si="63"/>
        <v>-1.5404867029805301E-2</v>
      </c>
      <c r="K1147" s="8">
        <f t="shared" si="64"/>
        <v>-1.5831675860486612E-2</v>
      </c>
    </row>
    <row r="1148" spans="1:11" x14ac:dyDescent="0.3">
      <c r="A1148" s="6">
        <v>39575</v>
      </c>
      <c r="B1148" s="4">
        <v>0.50674990878501647</v>
      </c>
      <c r="C1148" s="4">
        <v>0.50674990878501647</v>
      </c>
      <c r="D1148" s="4">
        <v>0.51253007910901771</v>
      </c>
      <c r="E1148" s="4">
        <v>0.51210986190445462</v>
      </c>
      <c r="F1148" s="4">
        <f t="shared" si="61"/>
        <v>2008</v>
      </c>
      <c r="G1148" s="4">
        <v>0.51210986190445462</v>
      </c>
      <c r="H1148" s="5">
        <f t="shared" si="62"/>
        <v>1.0521570721804929E-2</v>
      </c>
      <c r="I1148" s="4">
        <f t="shared" si="65"/>
        <v>6.4380888576564604E-3</v>
      </c>
      <c r="J1148" s="8">
        <f t="shared" si="63"/>
        <v>-1.4934054233963797E-2</v>
      </c>
      <c r="K1148" s="8">
        <f t="shared" si="64"/>
        <v>-1.5360863064645108E-2</v>
      </c>
    </row>
    <row r="1149" spans="1:11" x14ac:dyDescent="0.3">
      <c r="A1149" s="6">
        <v>39576</v>
      </c>
      <c r="B1149" s="4">
        <v>0.51206003801533728</v>
      </c>
      <c r="C1149" s="4">
        <v>0.50989996272631277</v>
      </c>
      <c r="D1149" s="4">
        <v>0.5126399058383021</v>
      </c>
      <c r="E1149" s="4">
        <v>0.51132011604921357</v>
      </c>
      <c r="F1149" s="4">
        <f t="shared" si="61"/>
        <v>2008</v>
      </c>
      <c r="G1149" s="4">
        <v>0.51132011604921357</v>
      </c>
      <c r="H1149" s="5">
        <f t="shared" si="62"/>
        <v>-1.5433317940838787E-3</v>
      </c>
      <c r="I1149" s="4">
        <f t="shared" si="65"/>
        <v>6.753092319668968E-3</v>
      </c>
      <c r="J1149" s="8">
        <f t="shared" si="63"/>
        <v>-1.5668012300452939E-2</v>
      </c>
      <c r="K1149" s="8">
        <f t="shared" si="64"/>
        <v>-1.6094821131134252E-2</v>
      </c>
    </row>
    <row r="1150" spans="1:11" x14ac:dyDescent="0.3">
      <c r="A1150" s="6">
        <v>39577</v>
      </c>
      <c r="B1150" s="4">
        <v>0.5112900512670534</v>
      </c>
      <c r="C1150" s="4">
        <v>0.51096009401665732</v>
      </c>
      <c r="D1150" s="4">
        <v>0.5137399756487252</v>
      </c>
      <c r="E1150" s="4">
        <v>0.51166991150668883</v>
      </c>
      <c r="F1150" s="4">
        <f t="shared" si="61"/>
        <v>2008</v>
      </c>
      <c r="G1150" s="4">
        <v>0.51166991150668883</v>
      </c>
      <c r="H1150" s="5">
        <f t="shared" si="62"/>
        <v>6.8386878011617719E-4</v>
      </c>
      <c r="I1150" s="4">
        <f t="shared" si="65"/>
        <v>6.558270572863816E-3</v>
      </c>
      <c r="J1150" s="8">
        <f t="shared" si="63"/>
        <v>-1.5214077630396936E-2</v>
      </c>
      <c r="K1150" s="8">
        <f t="shared" si="64"/>
        <v>-1.5640886461078248E-2</v>
      </c>
    </row>
    <row r="1151" spans="1:11" x14ac:dyDescent="0.3">
      <c r="A1151" s="6">
        <v>39580</v>
      </c>
      <c r="B1151" s="4">
        <v>0.51251011566840798</v>
      </c>
      <c r="C1151" s="4">
        <v>0.50941993879828851</v>
      </c>
      <c r="D1151" s="4">
        <v>0.51408991946781413</v>
      </c>
      <c r="E1151" s="4">
        <v>0.51134992288843162</v>
      </c>
      <c r="F1151" s="4">
        <f t="shared" si="61"/>
        <v>2008</v>
      </c>
      <c r="G1151" s="4">
        <v>0.51134992288843162</v>
      </c>
      <c r="H1151" s="5">
        <f t="shared" si="62"/>
        <v>-6.2557658792988542E-4</v>
      </c>
      <c r="I1151" s="4">
        <f t="shared" si="65"/>
        <v>6.3606853972652229E-3</v>
      </c>
      <c r="J1151" s="8">
        <f t="shared" si="63"/>
        <v>-1.4753704171252213E-2</v>
      </c>
      <c r="K1151" s="8">
        <f t="shared" si="64"/>
        <v>-1.5180513001933524E-2</v>
      </c>
    </row>
    <row r="1152" spans="1:11" x14ac:dyDescent="0.3">
      <c r="A1152" s="6">
        <v>39581</v>
      </c>
      <c r="B1152" s="4">
        <v>0.51137999471233087</v>
      </c>
      <c r="C1152" s="4">
        <v>0.5108301091439611</v>
      </c>
      <c r="D1152" s="4">
        <v>0.51466989330378443</v>
      </c>
      <c r="E1152" s="4">
        <v>0.51377006528989988</v>
      </c>
      <c r="F1152" s="4">
        <f t="shared" si="61"/>
        <v>2008</v>
      </c>
      <c r="G1152" s="4">
        <v>0.51377006528989988</v>
      </c>
      <c r="H1152" s="5">
        <f t="shared" si="62"/>
        <v>4.7216851210775141E-3</v>
      </c>
      <c r="I1152" s="4">
        <f t="shared" si="65"/>
        <v>6.1688167717679886E-3</v>
      </c>
      <c r="J1152" s="8">
        <f t="shared" si="63"/>
        <v>-1.4306650273843657E-2</v>
      </c>
      <c r="K1152" s="8">
        <f t="shared" si="64"/>
        <v>-1.4733459104524968E-2</v>
      </c>
    </row>
    <row r="1153" spans="1:11" x14ac:dyDescent="0.3">
      <c r="A1153" s="6">
        <v>39582</v>
      </c>
      <c r="B1153" s="4">
        <v>0.51377006528989988</v>
      </c>
      <c r="C1153" s="4">
        <v>0.5134898929784365</v>
      </c>
      <c r="D1153" s="4">
        <v>0.51597004690683701</v>
      </c>
      <c r="E1153" s="4">
        <v>0.51371991784591076</v>
      </c>
      <c r="F1153" s="4">
        <f t="shared" si="61"/>
        <v>2008</v>
      </c>
      <c r="G1153" s="4">
        <v>0.51371991784591076</v>
      </c>
      <c r="H1153" s="5">
        <f t="shared" si="62"/>
        <v>-9.7611548242807446E-5</v>
      </c>
      <c r="I1153" s="4">
        <f t="shared" si="65"/>
        <v>6.0916911416111332E-3</v>
      </c>
      <c r="J1153" s="8">
        <f t="shared" si="63"/>
        <v>-1.4126947555578183E-2</v>
      </c>
      <c r="K1153" s="8">
        <f t="shared" si="64"/>
        <v>-1.4553756386259494E-2</v>
      </c>
    </row>
    <row r="1154" spans="1:11" x14ac:dyDescent="0.3">
      <c r="A1154" s="6">
        <v>39583</v>
      </c>
      <c r="B1154" s="4">
        <v>0.5137399756487252</v>
      </c>
      <c r="C1154" s="4">
        <v>0.51286995874474051</v>
      </c>
      <c r="D1154" s="4">
        <v>0.51519994394624602</v>
      </c>
      <c r="E1154" s="4">
        <v>0.51345008161289052</v>
      </c>
      <c r="F1154" s="4">
        <f t="shared" si="61"/>
        <v>2008</v>
      </c>
      <c r="G1154" s="4">
        <v>0.51345008161289052</v>
      </c>
      <c r="H1154" s="5">
        <f t="shared" si="62"/>
        <v>-5.2539743055110034E-4</v>
      </c>
      <c r="I1154" s="4">
        <f t="shared" si="65"/>
        <v>5.9061620861399966E-3</v>
      </c>
      <c r="J1154" s="8">
        <f t="shared" si="63"/>
        <v>-1.3694664856330436E-2</v>
      </c>
      <c r="K1154" s="8">
        <f t="shared" si="64"/>
        <v>-1.4121473687011747E-2</v>
      </c>
    </row>
    <row r="1155" spans="1:11" x14ac:dyDescent="0.3">
      <c r="A1155" s="6">
        <v>39584</v>
      </c>
      <c r="B1155" s="4">
        <v>0.51347011834972756</v>
      </c>
      <c r="C1155" s="4">
        <v>0.5103399987139432</v>
      </c>
      <c r="D1155" s="4">
        <v>0.51419010430860457</v>
      </c>
      <c r="E1155" s="4">
        <v>0.51106010731240137</v>
      </c>
      <c r="F1155" s="4">
        <f t="shared" ref="F1155:F1218" si="66">VALUE(TEXT(A1155,"yyyy"))</f>
        <v>2008</v>
      </c>
      <c r="G1155" s="4">
        <v>0.51106010731240137</v>
      </c>
      <c r="H1155" s="5">
        <f t="shared" ref="H1155:H1218" si="67">LN(G1155/G1154)</f>
        <v>-4.6656024736609972E-3</v>
      </c>
      <c r="I1155" s="4">
        <f t="shared" si="65"/>
        <v>5.7276826116758502E-3</v>
      </c>
      <c r="J1155" s="8">
        <f t="shared" si="63"/>
        <v>-1.3278807680828975E-2</v>
      </c>
      <c r="K1155" s="8">
        <f t="shared" si="64"/>
        <v>-1.3705616511510286E-2</v>
      </c>
    </row>
    <row r="1156" spans="1:11" x14ac:dyDescent="0.3">
      <c r="A1156" s="6">
        <v>39587</v>
      </c>
      <c r="B1156" s="4">
        <v>0.51103999705640968</v>
      </c>
      <c r="C1156" s="4">
        <v>0.50967983951201212</v>
      </c>
      <c r="D1156" s="4">
        <v>0.51392003815342369</v>
      </c>
      <c r="E1156" s="4">
        <v>0.51292993787392593</v>
      </c>
      <c r="F1156" s="4">
        <f t="shared" si="66"/>
        <v>2008</v>
      </c>
      <c r="G1156" s="4">
        <v>0.51292993787392593</v>
      </c>
      <c r="H1156" s="5">
        <f t="shared" si="67"/>
        <v>3.6520523779516039E-3</v>
      </c>
      <c r="I1156" s="4">
        <f t="shared" si="65"/>
        <v>5.6695712360479381E-3</v>
      </c>
      <c r="J1156" s="8">
        <f t="shared" si="63"/>
        <v>-1.3143408175615939E-2</v>
      </c>
      <c r="K1156" s="8">
        <f t="shared" si="64"/>
        <v>-1.357021700629725E-2</v>
      </c>
    </row>
    <row r="1157" spans="1:11" x14ac:dyDescent="0.3">
      <c r="A1157" s="6">
        <v>39588</v>
      </c>
      <c r="B1157" s="4">
        <v>0.51294993403463851</v>
      </c>
      <c r="C1157" s="4">
        <v>0.50715005505113853</v>
      </c>
      <c r="D1157" s="4">
        <v>0.5132200348784336</v>
      </c>
      <c r="E1157" s="4">
        <v>0.50813008130081305</v>
      </c>
      <c r="F1157" s="4">
        <f t="shared" si="66"/>
        <v>2008</v>
      </c>
      <c r="G1157" s="4">
        <v>0.50813008130081305</v>
      </c>
      <c r="H1157" s="5">
        <f t="shared" si="67"/>
        <v>-9.4017821465319697E-3</v>
      </c>
      <c r="I1157" s="4">
        <f t="shared" si="65"/>
        <v>5.5691691404430275E-3</v>
      </c>
      <c r="J1157" s="8">
        <f t="shared" si="63"/>
        <v>-1.2909471292856498E-2</v>
      </c>
      <c r="K1157" s="8">
        <f t="shared" si="64"/>
        <v>-1.3336280123537809E-2</v>
      </c>
    </row>
    <row r="1158" spans="1:11" x14ac:dyDescent="0.3">
      <c r="A1158" s="6">
        <v>39589</v>
      </c>
      <c r="B1158" s="4">
        <v>0.50824009668759607</v>
      </c>
      <c r="C1158" s="4">
        <v>0.50676993962342942</v>
      </c>
      <c r="D1158" s="4">
        <v>0.5094700288971401</v>
      </c>
      <c r="E1158" s="4">
        <v>0.50725012605165631</v>
      </c>
      <c r="F1158" s="4">
        <f t="shared" si="66"/>
        <v>2008</v>
      </c>
      <c r="G1158" s="4">
        <v>0.50725012605165631</v>
      </c>
      <c r="H1158" s="5">
        <f t="shared" si="67"/>
        <v>-1.7332531461204915E-3</v>
      </c>
      <c r="I1158" s="4">
        <f t="shared" si="65"/>
        <v>5.8701206692726498E-3</v>
      </c>
      <c r="J1158" s="8">
        <f t="shared" si="63"/>
        <v>-1.3610688355029517E-2</v>
      </c>
      <c r="K1158" s="8">
        <f t="shared" si="64"/>
        <v>-1.4037497185710828E-2</v>
      </c>
    </row>
    <row r="1159" spans="1:11" x14ac:dyDescent="0.3">
      <c r="A1159" s="6">
        <v>39590</v>
      </c>
      <c r="B1159" s="4">
        <v>0.50725012605165631</v>
      </c>
      <c r="C1159" s="4">
        <v>0.50378011408604462</v>
      </c>
      <c r="D1159" s="4">
        <v>0.50763998172496061</v>
      </c>
      <c r="E1159" s="4">
        <v>0.50490005503410595</v>
      </c>
      <c r="F1159" s="4">
        <f t="shared" si="66"/>
        <v>2008</v>
      </c>
      <c r="G1159" s="4">
        <v>0.50490005503410595</v>
      </c>
      <c r="H1159" s="5">
        <f t="shared" si="67"/>
        <v>-4.6437283410791326E-3</v>
      </c>
      <c r="I1159" s="4">
        <f t="shared" si="65"/>
        <v>5.7071067678487377E-3</v>
      </c>
      <c r="J1159" s="8">
        <f t="shared" si="63"/>
        <v>-1.3230865964711801E-2</v>
      </c>
      <c r="K1159" s="8">
        <f t="shared" si="64"/>
        <v>-1.3657674795393112E-2</v>
      </c>
    </row>
    <row r="1160" spans="1:11" x14ac:dyDescent="0.3">
      <c r="A1160" s="6">
        <v>39591</v>
      </c>
      <c r="B1160" s="4">
        <v>0.50490005503410595</v>
      </c>
      <c r="C1160" s="4">
        <v>0.50388012893284739</v>
      </c>
      <c r="D1160" s="4">
        <v>0.5059699393139655</v>
      </c>
      <c r="E1160" s="4">
        <v>0.50445993024328084</v>
      </c>
      <c r="F1160" s="4">
        <f t="shared" si="66"/>
        <v>2008</v>
      </c>
      <c r="G1160" s="4">
        <v>0.50445993024328084</v>
      </c>
      <c r="H1160" s="5">
        <f t="shared" si="67"/>
        <v>-8.7208691673743466E-4</v>
      </c>
      <c r="I1160" s="4">
        <f t="shared" si="65"/>
        <v>5.6489517943059016E-3</v>
      </c>
      <c r="J1160" s="8">
        <f t="shared" si="63"/>
        <v>-1.3095364876356994E-2</v>
      </c>
      <c r="K1160" s="8">
        <f t="shared" si="64"/>
        <v>-1.3522173707038305E-2</v>
      </c>
    </row>
    <row r="1161" spans="1:11" x14ac:dyDescent="0.3">
      <c r="A1161" s="6">
        <v>39594</v>
      </c>
      <c r="B1161" s="4">
        <v>0.50500000505000009</v>
      </c>
      <c r="C1161" s="4">
        <v>0.50423990120931861</v>
      </c>
      <c r="D1161" s="4">
        <v>0.50592002315090023</v>
      </c>
      <c r="E1161" s="4">
        <v>0.50451999463190733</v>
      </c>
      <c r="F1161" s="4">
        <f t="shared" si="66"/>
        <v>2008</v>
      </c>
      <c r="G1161" s="4">
        <v>0.50451999463190733</v>
      </c>
      <c r="H1161" s="5">
        <f t="shared" si="67"/>
        <v>1.1905963085404491E-4</v>
      </c>
      <c r="I1161" s="4">
        <f t="shared" si="65"/>
        <v>5.4810262841322906E-3</v>
      </c>
      <c r="J1161" s="8">
        <f t="shared" si="63"/>
        <v>-1.2704098437652481E-2</v>
      </c>
      <c r="K1161" s="8">
        <f t="shared" si="64"/>
        <v>-1.3130907268333792E-2</v>
      </c>
    </row>
    <row r="1162" spans="1:11" x14ac:dyDescent="0.3">
      <c r="A1162" s="6">
        <v>39595</v>
      </c>
      <c r="B1162" s="4">
        <v>0.50459000296194334</v>
      </c>
      <c r="C1162" s="4">
        <v>0.50388012893284739</v>
      </c>
      <c r="D1162" s="4">
        <v>0.5069700781190194</v>
      </c>
      <c r="E1162" s="4">
        <v>0.50607005730231258</v>
      </c>
      <c r="F1162" s="4">
        <f t="shared" si="66"/>
        <v>2008</v>
      </c>
      <c r="G1162" s="4">
        <v>0.50607005730231258</v>
      </c>
      <c r="H1162" s="5">
        <f t="shared" si="67"/>
        <v>3.0676412913433963E-3</v>
      </c>
      <c r="I1162" s="4">
        <f t="shared" si="65"/>
        <v>5.3141321672922313E-3</v>
      </c>
      <c r="J1162" s="8">
        <f t="shared" si="63"/>
        <v>-1.2315235145415142E-2</v>
      </c>
      <c r="K1162" s="8">
        <f t="shared" si="64"/>
        <v>-1.2742043976096453E-2</v>
      </c>
    </row>
    <row r="1163" spans="1:11" x14ac:dyDescent="0.3">
      <c r="A1163" s="6">
        <v>39596</v>
      </c>
      <c r="B1163" s="4">
        <v>0.50607005730231258</v>
      </c>
      <c r="C1163" s="4">
        <v>0.50435993949698166</v>
      </c>
      <c r="D1163" s="4">
        <v>0.50709990578083752</v>
      </c>
      <c r="E1163" s="4">
        <v>0.50480014457476141</v>
      </c>
      <c r="F1163" s="4">
        <f t="shared" si="66"/>
        <v>2008</v>
      </c>
      <c r="G1163" s="4">
        <v>0.50480014457476141</v>
      </c>
      <c r="H1163" s="5">
        <f t="shared" si="67"/>
        <v>-2.5125152432916619E-3</v>
      </c>
      <c r="I1163" s="4">
        <f t="shared" si="65"/>
        <v>5.2067481248380286E-3</v>
      </c>
      <c r="J1163" s="8">
        <f t="shared" si="63"/>
        <v>-1.206503032649685E-2</v>
      </c>
      <c r="K1163" s="8">
        <f t="shared" si="64"/>
        <v>-1.249183915717816E-2</v>
      </c>
    </row>
    <row r="1164" spans="1:11" x14ac:dyDescent="0.3">
      <c r="A1164" s="6">
        <v>39597</v>
      </c>
      <c r="B1164" s="4">
        <v>0.50480014457476141</v>
      </c>
      <c r="C1164" s="4">
        <v>0.50454010412698669</v>
      </c>
      <c r="D1164" s="4">
        <v>0.50786995278840918</v>
      </c>
      <c r="E1164" s="4">
        <v>0.50602012138410679</v>
      </c>
      <c r="F1164" s="4">
        <f t="shared" si="66"/>
        <v>2008</v>
      </c>
      <c r="G1164" s="4">
        <v>0.50602012138410679</v>
      </c>
      <c r="H1164" s="5">
        <f t="shared" si="67"/>
        <v>2.4138364510301329E-3</v>
      </c>
      <c r="I1164" s="4">
        <f t="shared" si="65"/>
        <v>5.0855065081307728E-3</v>
      </c>
      <c r="J1164" s="8">
        <f t="shared" si="63"/>
        <v>-1.1782537359568943E-2</v>
      </c>
      <c r="K1164" s="8">
        <f t="shared" si="64"/>
        <v>-1.2209346190250254E-2</v>
      </c>
    </row>
    <row r="1165" spans="1:11" x14ac:dyDescent="0.3">
      <c r="A1165" s="6">
        <v>39598</v>
      </c>
      <c r="B1165" s="4">
        <v>0.50624990824220417</v>
      </c>
      <c r="C1165" s="4">
        <v>0.50434009871953089</v>
      </c>
      <c r="D1165" s="4">
        <v>0.50786995278840918</v>
      </c>
      <c r="E1165" s="4">
        <v>0.50434009871953089</v>
      </c>
      <c r="F1165" s="4">
        <f t="shared" si="66"/>
        <v>2008</v>
      </c>
      <c r="G1165" s="4">
        <v>0.50434009871953089</v>
      </c>
      <c r="H1165" s="5">
        <f t="shared" si="67"/>
        <v>-3.3255945345219951E-3</v>
      </c>
      <c r="I1165" s="4">
        <f t="shared" si="65"/>
        <v>4.9659067895325339E-3</v>
      </c>
      <c r="J1165" s="8">
        <f t="shared" si="63"/>
        <v>-1.1503870015235047E-2</v>
      </c>
      <c r="K1165" s="8">
        <f t="shared" si="64"/>
        <v>-1.1930678845916358E-2</v>
      </c>
    </row>
    <row r="1166" spans="1:11" x14ac:dyDescent="0.3">
      <c r="A1166" s="6">
        <v>39601</v>
      </c>
      <c r="B1166" s="4">
        <v>0.50642988706107084</v>
      </c>
      <c r="C1166" s="4">
        <v>0.5059998937400223</v>
      </c>
      <c r="D1166" s="4">
        <v>0.51012990458020135</v>
      </c>
      <c r="E1166" s="4">
        <v>0.50867002626263347</v>
      </c>
      <c r="F1166" s="4">
        <f t="shared" si="66"/>
        <v>2008</v>
      </c>
      <c r="G1166" s="4">
        <v>0.50867002626263347</v>
      </c>
      <c r="H1166" s="5">
        <f t="shared" si="67"/>
        <v>8.5486883212177178E-3</v>
      </c>
      <c r="I1166" s="4">
        <f t="shared" si="65"/>
        <v>4.8830514197854141E-3</v>
      </c>
      <c r="J1166" s="8">
        <f t="shared" si="63"/>
        <v>-1.1310817003724258E-2</v>
      </c>
      <c r="K1166" s="8">
        <f t="shared" si="64"/>
        <v>-1.1737625834405569E-2</v>
      </c>
    </row>
    <row r="1167" spans="1:11" x14ac:dyDescent="0.3">
      <c r="A1167" s="6">
        <v>39602</v>
      </c>
      <c r="B1167" s="4">
        <v>0.50867002626263347</v>
      </c>
      <c r="C1167" s="4">
        <v>0.50669008250434611</v>
      </c>
      <c r="D1167" s="4">
        <v>0.50989008299480887</v>
      </c>
      <c r="E1167" s="4">
        <v>0.50954998583451039</v>
      </c>
      <c r="F1167" s="4">
        <f t="shared" si="66"/>
        <v>2008</v>
      </c>
      <c r="G1167" s="4">
        <v>0.50954998583451039</v>
      </c>
      <c r="H1167" s="5">
        <f t="shared" si="67"/>
        <v>1.728427609932683E-3</v>
      </c>
      <c r="I1167" s="4">
        <f t="shared" si="65"/>
        <v>5.1767116994257756E-3</v>
      </c>
      <c r="J1167" s="8">
        <f t="shared" si="63"/>
        <v>-1.1995045455286301E-2</v>
      </c>
      <c r="K1167" s="8">
        <f t="shared" si="64"/>
        <v>-1.2421854285967612E-2</v>
      </c>
    </row>
    <row r="1168" spans="1:11" x14ac:dyDescent="0.3">
      <c r="A1168" s="6">
        <v>39603</v>
      </c>
      <c r="B1168" s="4">
        <v>0.50954998583451039</v>
      </c>
      <c r="C1168" s="4">
        <v>0.50918000633419924</v>
      </c>
      <c r="D1168" s="4">
        <v>0.51198007783121147</v>
      </c>
      <c r="E1168" s="4">
        <v>0.5118000622348875</v>
      </c>
      <c r="F1168" s="4">
        <f t="shared" si="66"/>
        <v>2008</v>
      </c>
      <c r="G1168" s="4">
        <v>0.5118000622348875</v>
      </c>
      <c r="H1168" s="5">
        <f t="shared" si="67"/>
        <v>4.4060898509927443E-3</v>
      </c>
      <c r="I1168" s="4">
        <f t="shared" si="65"/>
        <v>5.0368334395729276E-3</v>
      </c>
      <c r="J1168" s="8">
        <f t="shared" si="63"/>
        <v>-1.1669129109829165E-2</v>
      </c>
      <c r="K1168" s="8">
        <f t="shared" si="64"/>
        <v>-1.2095937940510476E-2</v>
      </c>
    </row>
    <row r="1169" spans="1:11" x14ac:dyDescent="0.3">
      <c r="A1169" s="6">
        <v>39604</v>
      </c>
      <c r="B1169" s="4">
        <v>0.51176994098780815</v>
      </c>
      <c r="C1169" s="4">
        <v>0.51029989304114243</v>
      </c>
      <c r="D1169" s="4">
        <v>0.51366001768017788</v>
      </c>
      <c r="E1169" s="4">
        <v>0.51078001215656432</v>
      </c>
      <c r="F1169" s="4">
        <f t="shared" si="66"/>
        <v>2008</v>
      </c>
      <c r="G1169" s="4">
        <v>0.51078001215656432</v>
      </c>
      <c r="H1169" s="5">
        <f t="shared" si="67"/>
        <v>-1.9950524016746247E-3</v>
      </c>
      <c r="I1169" s="4">
        <f t="shared" si="65"/>
        <v>5.0012325779372948E-3</v>
      </c>
      <c r="J1169" s="8">
        <f t="shared" si="63"/>
        <v>-1.158617910221814E-2</v>
      </c>
      <c r="K1169" s="8">
        <f t="shared" si="64"/>
        <v>-1.2012987932899451E-2</v>
      </c>
    </row>
    <row r="1170" spans="1:11" x14ac:dyDescent="0.3">
      <c r="A1170" s="6">
        <v>39605</v>
      </c>
      <c r="B1170" s="4">
        <v>0.51075992393763214</v>
      </c>
      <c r="C1170" s="4">
        <v>0.50673989395960983</v>
      </c>
      <c r="D1170" s="4">
        <v>0.51171992135888245</v>
      </c>
      <c r="E1170" s="4">
        <v>0.50761009047642258</v>
      </c>
      <c r="F1170" s="4">
        <f t="shared" si="66"/>
        <v>2008</v>
      </c>
      <c r="G1170" s="4">
        <v>0.50761009047642258</v>
      </c>
      <c r="H1170" s="5">
        <f t="shared" si="67"/>
        <v>-6.2253784862103421E-3</v>
      </c>
      <c r="I1170" s="4">
        <f t="shared" si="65"/>
        <v>4.8734383863787275E-3</v>
      </c>
      <c r="J1170" s="8">
        <f t="shared" si="63"/>
        <v>-1.1288418635886678E-2</v>
      </c>
      <c r="K1170" s="8">
        <f t="shared" si="64"/>
        <v>-1.1715227466567989E-2</v>
      </c>
    </row>
    <row r="1171" spans="1:11" x14ac:dyDescent="0.3">
      <c r="A1171" s="6">
        <v>39608</v>
      </c>
      <c r="B1171" s="4">
        <v>0.50727997492007804</v>
      </c>
      <c r="C1171" s="4">
        <v>0.50504999489899505</v>
      </c>
      <c r="D1171" s="4">
        <v>0.50828995502142182</v>
      </c>
      <c r="E1171" s="4">
        <v>0.50652993060033413</v>
      </c>
      <c r="F1171" s="4">
        <f t="shared" si="66"/>
        <v>2008</v>
      </c>
      <c r="G1171" s="4">
        <v>0.50652993060033413</v>
      </c>
      <c r="H1171" s="5">
        <f t="shared" si="67"/>
        <v>-2.1301995032195656E-3</v>
      </c>
      <c r="I1171" s="4">
        <f t="shared" si="65"/>
        <v>4.9649469122312025E-3</v>
      </c>
      <c r="J1171" s="8">
        <f t="shared" si="63"/>
        <v>-1.1501633501122946E-2</v>
      </c>
      <c r="K1171" s="8">
        <f t="shared" si="64"/>
        <v>-1.1928442331804257E-2</v>
      </c>
    </row>
    <row r="1172" spans="1:11" x14ac:dyDescent="0.3">
      <c r="A1172" s="6">
        <v>39609</v>
      </c>
      <c r="B1172" s="4">
        <v>0.50660999389534955</v>
      </c>
      <c r="C1172" s="4">
        <v>0.50622991849192078</v>
      </c>
      <c r="D1172" s="4">
        <v>0.51218986263580069</v>
      </c>
      <c r="E1172" s="4">
        <v>0.51187996619544707</v>
      </c>
      <c r="F1172" s="4">
        <f t="shared" si="66"/>
        <v>2008</v>
      </c>
      <c r="G1172" s="4">
        <v>0.51187996619544707</v>
      </c>
      <c r="H1172" s="5">
        <f t="shared" si="67"/>
        <v>1.0506741594806223E-2</v>
      </c>
      <c r="I1172" s="4">
        <f t="shared" si="65"/>
        <v>4.8418922918843123E-3</v>
      </c>
      <c r="J1172" s="8">
        <f t="shared" si="63"/>
        <v>-1.1214916235714691E-2</v>
      </c>
      <c r="K1172" s="8">
        <f t="shared" si="64"/>
        <v>-1.1641725066396002E-2</v>
      </c>
    </row>
    <row r="1173" spans="1:11" x14ac:dyDescent="0.3">
      <c r="A1173" s="6">
        <v>39610</v>
      </c>
      <c r="B1173" s="4">
        <v>0.51185009753303612</v>
      </c>
      <c r="C1173" s="4">
        <v>0.50849000334077932</v>
      </c>
      <c r="D1173" s="4">
        <v>0.51272007227302141</v>
      </c>
      <c r="E1173" s="4">
        <v>0.50916004376739732</v>
      </c>
      <c r="F1173" s="4">
        <f t="shared" si="66"/>
        <v>2008</v>
      </c>
      <c r="G1173" s="4">
        <v>0.50916004376739732</v>
      </c>
      <c r="H1173" s="5">
        <f t="shared" si="67"/>
        <v>-5.3277615671600154E-3</v>
      </c>
      <c r="I1173" s="4">
        <f t="shared" si="65"/>
        <v>5.3535766404001414E-3</v>
      </c>
      <c r="J1173" s="8">
        <f t="shared" si="63"/>
        <v>-1.2407140767756572E-2</v>
      </c>
      <c r="K1173" s="8">
        <f t="shared" si="64"/>
        <v>-1.2833949598437883E-2</v>
      </c>
    </row>
    <row r="1174" spans="1:11" x14ac:dyDescent="0.3">
      <c r="A1174" s="6">
        <v>39611</v>
      </c>
      <c r="B1174" s="4">
        <v>0.50919011784186896</v>
      </c>
      <c r="C1174" s="4">
        <v>0.50916004376739732</v>
      </c>
      <c r="D1174" s="4">
        <v>0.51448004074681919</v>
      </c>
      <c r="E1174" s="4">
        <v>0.51348013730458875</v>
      </c>
      <c r="F1174" s="4">
        <f t="shared" si="66"/>
        <v>2008</v>
      </c>
      <c r="G1174" s="4">
        <v>0.51348013730458875</v>
      </c>
      <c r="H1174" s="5">
        <f t="shared" si="67"/>
        <v>8.4489526545240938E-3</v>
      </c>
      <c r="I1174" s="4">
        <f t="shared" si="65"/>
        <v>5.3520312473817099E-3</v>
      </c>
      <c r="J1174" s="8">
        <f t="shared" si="63"/>
        <v>-1.2403540002023627E-2</v>
      </c>
      <c r="K1174" s="8">
        <f t="shared" si="64"/>
        <v>-1.2830348832704938E-2</v>
      </c>
    </row>
    <row r="1175" spans="1:11" x14ac:dyDescent="0.3">
      <c r="A1175" s="6">
        <v>39612</v>
      </c>
      <c r="B1175" s="4">
        <v>0.51362994092742043</v>
      </c>
      <c r="C1175" s="4">
        <v>0.51262991964526006</v>
      </c>
      <c r="D1175" s="4">
        <v>0.51499007356633197</v>
      </c>
      <c r="E1175" s="4">
        <v>0.51363996612030782</v>
      </c>
      <c r="F1175" s="4">
        <f t="shared" si="66"/>
        <v>2008</v>
      </c>
      <c r="G1175" s="4">
        <v>0.51363996612030782</v>
      </c>
      <c r="H1175" s="5">
        <f t="shared" si="67"/>
        <v>3.1121738631377613E-4</v>
      </c>
      <c r="I1175" s="4">
        <f t="shared" si="65"/>
        <v>5.5864722519741016E-3</v>
      </c>
      <c r="J1175" s="8">
        <f t="shared" si="63"/>
        <v>-1.29497875427239E-2</v>
      </c>
      <c r="K1175" s="8">
        <f t="shared" si="64"/>
        <v>-1.3376596373405211E-2</v>
      </c>
    </row>
    <row r="1176" spans="1:11" x14ac:dyDescent="0.3">
      <c r="A1176" s="6">
        <v>39615</v>
      </c>
      <c r="B1176" s="4">
        <v>0.51297993119913166</v>
      </c>
      <c r="C1176" s="4">
        <v>0.50798011359451301</v>
      </c>
      <c r="D1176" s="4">
        <v>0.51356003927707183</v>
      </c>
      <c r="E1176" s="4">
        <v>0.50909005752208558</v>
      </c>
      <c r="F1176" s="4">
        <f t="shared" si="66"/>
        <v>2008</v>
      </c>
      <c r="G1176" s="4">
        <v>0.50909005752208558</v>
      </c>
      <c r="H1176" s="5">
        <f t="shared" si="67"/>
        <v>-8.8976338040790207E-3</v>
      </c>
      <c r="I1176" s="4">
        <f t="shared" si="65"/>
        <v>5.4168222478169466E-3</v>
      </c>
      <c r="J1176" s="8">
        <f t="shared" si="63"/>
        <v>-1.2554503033037729E-2</v>
      </c>
      <c r="K1176" s="8">
        <f t="shared" si="64"/>
        <v>-1.298131186371904E-2</v>
      </c>
    </row>
    <row r="1177" spans="1:11" x14ac:dyDescent="0.3">
      <c r="A1177" s="6">
        <v>39616</v>
      </c>
      <c r="B1177" s="4">
        <v>0.50897993295716326</v>
      </c>
      <c r="C1177" s="4">
        <v>0.50776989493225333</v>
      </c>
      <c r="D1177" s="4">
        <v>0.51352997423106594</v>
      </c>
      <c r="E1177" s="4">
        <v>0.51080010195570036</v>
      </c>
      <c r="F1177" s="4">
        <f t="shared" si="66"/>
        <v>2008</v>
      </c>
      <c r="G1177" s="4">
        <v>0.51080010195570036</v>
      </c>
      <c r="H1177" s="5">
        <f t="shared" si="67"/>
        <v>3.3533925594077564E-3</v>
      </c>
      <c r="I1177" s="4">
        <f t="shared" si="65"/>
        <v>5.6860811379426633E-3</v>
      </c>
      <c r="J1177" s="8">
        <f t="shared" si="63"/>
        <v>-1.3181876247030648E-2</v>
      </c>
      <c r="K1177" s="8">
        <f t="shared" si="64"/>
        <v>-1.3608685077711959E-2</v>
      </c>
    </row>
    <row r="1178" spans="1:11" x14ac:dyDescent="0.3">
      <c r="A1178" s="6">
        <v>39617</v>
      </c>
      <c r="B1178" s="4">
        <v>0.51080010195570036</v>
      </c>
      <c r="C1178" s="4">
        <v>0.50994000555834607</v>
      </c>
      <c r="D1178" s="4">
        <v>0.51329010746241688</v>
      </c>
      <c r="E1178" s="4">
        <v>0.51052003101919707</v>
      </c>
      <c r="F1178" s="4">
        <f t="shared" si="66"/>
        <v>2008</v>
      </c>
      <c r="G1178" s="4">
        <v>0.51052003101919707</v>
      </c>
      <c r="H1178" s="5">
        <f t="shared" si="67"/>
        <v>-5.484488839122961E-4</v>
      </c>
      <c r="I1178" s="4">
        <f t="shared" si="65"/>
        <v>5.5737188738113411E-3</v>
      </c>
      <c r="J1178" s="8">
        <f t="shared" si="63"/>
        <v>-1.2920072171604667E-2</v>
      </c>
      <c r="K1178" s="8">
        <f t="shared" si="64"/>
        <v>-1.3346881002285978E-2</v>
      </c>
    </row>
    <row r="1179" spans="1:11" x14ac:dyDescent="0.3">
      <c r="A1179" s="6">
        <v>39618</v>
      </c>
      <c r="B1179" s="4">
        <v>0.51054010037218378</v>
      </c>
      <c r="C1179" s="4">
        <v>0.50642988706107084</v>
      </c>
      <c r="D1179" s="4">
        <v>0.51054010037218378</v>
      </c>
      <c r="E1179" s="4">
        <v>0.50700015108604501</v>
      </c>
      <c r="F1179" s="4">
        <f t="shared" si="66"/>
        <v>2008</v>
      </c>
      <c r="G1179" s="4">
        <v>0.50700015108604501</v>
      </c>
      <c r="H1179" s="5">
        <f t="shared" si="67"/>
        <v>-6.9185732832643052E-3</v>
      </c>
      <c r="I1179" s="4">
        <f t="shared" si="65"/>
        <v>5.4055905625490907E-3</v>
      </c>
      <c r="J1179" s="8">
        <f t="shared" si="63"/>
        <v>-1.2528333206363625E-2</v>
      </c>
      <c r="K1179" s="8">
        <f t="shared" si="64"/>
        <v>-1.2955142037044936E-2</v>
      </c>
    </row>
    <row r="1180" spans="1:11" x14ac:dyDescent="0.3">
      <c r="A1180" s="6">
        <v>39619</v>
      </c>
      <c r="B1180" s="4">
        <v>0.50695003145624951</v>
      </c>
      <c r="C1180" s="4">
        <v>0.50531005066743884</v>
      </c>
      <c r="D1180" s="4">
        <v>0.5074900455827559</v>
      </c>
      <c r="E1180" s="4">
        <v>0.50666004630872818</v>
      </c>
      <c r="F1180" s="4">
        <f t="shared" si="66"/>
        <v>2008</v>
      </c>
      <c r="G1180" s="4">
        <v>0.50666004630872818</v>
      </c>
      <c r="H1180" s="5">
        <f t="shared" si="67"/>
        <v>-6.7104300031379789E-4</v>
      </c>
      <c r="I1180" s="4">
        <f t="shared" si="65"/>
        <v>5.5081016826742154E-3</v>
      </c>
      <c r="J1180" s="8">
        <f t="shared" si="63"/>
        <v>-1.2767184116255164E-2</v>
      </c>
      <c r="K1180" s="8">
        <f t="shared" si="64"/>
        <v>-1.3193992946936475E-2</v>
      </c>
    </row>
    <row r="1181" spans="1:11" x14ac:dyDescent="0.3">
      <c r="A1181" s="6">
        <v>39622</v>
      </c>
      <c r="B1181" s="4">
        <v>0.50656995908434443</v>
      </c>
      <c r="C1181" s="4">
        <v>0.50610002358426109</v>
      </c>
      <c r="D1181" s="4">
        <v>0.51046009299561979</v>
      </c>
      <c r="E1181" s="4">
        <v>0.50879994952704499</v>
      </c>
      <c r="F1181" s="4">
        <f t="shared" si="66"/>
        <v>2008</v>
      </c>
      <c r="G1181" s="4">
        <v>0.50879994952704499</v>
      </c>
      <c r="H1181" s="5">
        <f t="shared" si="67"/>
        <v>4.2146542350034602E-3</v>
      </c>
      <c r="I1181" s="4">
        <f t="shared" si="65"/>
        <v>5.3428317417240478E-3</v>
      </c>
      <c r="J1181" s="8">
        <f t="shared" si="63"/>
        <v>-1.2382105153841274E-2</v>
      </c>
      <c r="K1181" s="8">
        <f t="shared" si="64"/>
        <v>-1.2808913984522585E-2</v>
      </c>
    </row>
    <row r="1182" spans="1:11" x14ac:dyDescent="0.3">
      <c r="A1182" s="6">
        <v>39623</v>
      </c>
      <c r="B1182" s="4">
        <v>0.50876008553274554</v>
      </c>
      <c r="C1182" s="4">
        <v>0.50707007809893345</v>
      </c>
      <c r="D1182" s="4">
        <v>0.50945004358345125</v>
      </c>
      <c r="E1182" s="4">
        <v>0.50750987741098907</v>
      </c>
      <c r="F1182" s="4">
        <f t="shared" si="66"/>
        <v>2008</v>
      </c>
      <c r="G1182" s="4">
        <v>0.50750987741098907</v>
      </c>
      <c r="H1182" s="5">
        <f t="shared" si="67"/>
        <v>-2.538739220578067E-3</v>
      </c>
      <c r="I1182" s="4">
        <f t="shared" si="65"/>
        <v>5.2819407965623332E-3</v>
      </c>
      <c r="J1182" s="8">
        <f t="shared" si="63"/>
        <v>-1.2240229251614479E-2</v>
      </c>
      <c r="K1182" s="8">
        <f t="shared" si="64"/>
        <v>-1.266703808229579E-2</v>
      </c>
    </row>
    <row r="1183" spans="1:11" x14ac:dyDescent="0.3">
      <c r="A1183" s="6">
        <v>39624</v>
      </c>
      <c r="B1183" s="4">
        <v>0.50754001445473962</v>
      </c>
      <c r="C1183" s="4">
        <v>0.50586986093131647</v>
      </c>
      <c r="D1183" s="4">
        <v>0.50851999831171357</v>
      </c>
      <c r="E1183" s="4">
        <v>0.50641013954637804</v>
      </c>
      <c r="F1183" s="4">
        <f t="shared" si="66"/>
        <v>2008</v>
      </c>
      <c r="G1183" s="4">
        <v>0.50641013954637804</v>
      </c>
      <c r="H1183" s="5">
        <f t="shared" si="67"/>
        <v>-2.1692801749218973E-3</v>
      </c>
      <c r="I1183" s="4">
        <f t="shared" si="65"/>
        <v>5.1586506446446093E-3</v>
      </c>
      <c r="J1183" s="8">
        <f t="shared" si="63"/>
        <v>-1.1952963197646183E-2</v>
      </c>
      <c r="K1183" s="8">
        <f t="shared" si="64"/>
        <v>-1.2379772028327494E-2</v>
      </c>
    </row>
    <row r="1184" spans="1:11" x14ac:dyDescent="0.3">
      <c r="A1184" s="6">
        <v>39625</v>
      </c>
      <c r="B1184" s="4">
        <v>0.50642014134186142</v>
      </c>
      <c r="C1184" s="4">
        <v>0.50268003862593424</v>
      </c>
      <c r="D1184" s="4">
        <v>0.50705002352712114</v>
      </c>
      <c r="E1184" s="4">
        <v>0.50312009929578283</v>
      </c>
      <c r="F1184" s="4">
        <f t="shared" si="66"/>
        <v>2008</v>
      </c>
      <c r="G1184" s="4">
        <v>0.50312009929578283</v>
      </c>
      <c r="H1184" s="5">
        <f t="shared" si="67"/>
        <v>-6.5179858351498803E-3</v>
      </c>
      <c r="I1184" s="4">
        <f t="shared" si="65"/>
        <v>5.0296443685136681E-3</v>
      </c>
      <c r="J1184" s="8">
        <f t="shared" si="63"/>
        <v>-1.165237857426109E-2</v>
      </c>
      <c r="K1184" s="8">
        <f t="shared" si="64"/>
        <v>-1.2079187404942401E-2</v>
      </c>
    </row>
    <row r="1185" spans="1:11" x14ac:dyDescent="0.3">
      <c r="A1185" s="6">
        <v>39626</v>
      </c>
      <c r="B1185" s="4">
        <v>0.50316997081614168</v>
      </c>
      <c r="C1185" s="4">
        <v>0.50118002837681319</v>
      </c>
      <c r="D1185" s="4">
        <v>0.50435993949698166</v>
      </c>
      <c r="E1185" s="4">
        <v>0.50147986708777603</v>
      </c>
      <c r="F1185" s="4">
        <f t="shared" si="66"/>
        <v>2008</v>
      </c>
      <c r="G1185" s="4">
        <v>0.50147986708777603</v>
      </c>
      <c r="H1185" s="5">
        <f t="shared" si="67"/>
        <v>-3.2654463874080305E-3</v>
      </c>
      <c r="I1185" s="4">
        <f t="shared" si="65"/>
        <v>5.1311335478752499E-3</v>
      </c>
      <c r="J1185" s="8">
        <f t="shared" si="63"/>
        <v>-1.1888848362173576E-2</v>
      </c>
      <c r="K1185" s="8">
        <f t="shared" si="64"/>
        <v>-1.2315657192854887E-2</v>
      </c>
    </row>
    <row r="1186" spans="1:11" x14ac:dyDescent="0.3">
      <c r="A1186" s="6">
        <v>39629</v>
      </c>
      <c r="B1186" s="4">
        <v>0.50129987056437342</v>
      </c>
      <c r="C1186" s="4">
        <v>0.50084994235217162</v>
      </c>
      <c r="D1186" s="4">
        <v>0.50289010945906121</v>
      </c>
      <c r="E1186" s="4">
        <v>0.50175992292967586</v>
      </c>
      <c r="F1186" s="4">
        <f t="shared" si="66"/>
        <v>2008</v>
      </c>
      <c r="G1186" s="4">
        <v>0.50175992292967586</v>
      </c>
      <c r="H1186" s="5">
        <f t="shared" si="67"/>
        <v>5.5830291414061953E-4</v>
      </c>
      <c r="I1186" s="4">
        <f t="shared" si="65"/>
        <v>5.0387109466117587E-3</v>
      </c>
      <c r="J1186" s="8">
        <f t="shared" ref="J1186:J1249" si="68">AVERAGE($H$1:$H$5181)+((-1)*I1186*2.33)</f>
        <v>-1.167350370122964E-2</v>
      </c>
      <c r="K1186" s="8">
        <f t="shared" ref="K1186:K1249" si="69">AVERAGEIF($F$545:$F$5181,F1186,$H$1:$H$5181)+((-1)*I1186*2.33)</f>
        <v>-1.2100312531910951E-2</v>
      </c>
    </row>
    <row r="1187" spans="1:11" x14ac:dyDescent="0.3">
      <c r="A1187" s="6">
        <v>39631</v>
      </c>
      <c r="B1187" s="4">
        <v>0.50134988456418905</v>
      </c>
      <c r="C1187" s="4">
        <v>0.50077996479516851</v>
      </c>
      <c r="D1187" s="4">
        <v>0.50379991082741582</v>
      </c>
      <c r="E1187" s="4">
        <v>0.50188004263972841</v>
      </c>
      <c r="F1187" s="4">
        <f t="shared" si="66"/>
        <v>2008</v>
      </c>
      <c r="G1187" s="4">
        <v>0.50188004263972841</v>
      </c>
      <c r="H1187" s="5">
        <f t="shared" si="67"/>
        <v>2.3936812950243195E-4</v>
      </c>
      <c r="I1187" s="4">
        <f t="shared" ref="I1187:I1250" si="70">SQRT((I1186^2)*0.94+(H1186^2)*0.06)</f>
        <v>4.8871252952969327E-3</v>
      </c>
      <c r="J1187" s="8">
        <f t="shared" si="68"/>
        <v>-1.1320309133666096E-2</v>
      </c>
      <c r="K1187" s="8">
        <f t="shared" si="69"/>
        <v>-1.1747117964347407E-2</v>
      </c>
    </row>
    <row r="1188" spans="1:11" x14ac:dyDescent="0.3">
      <c r="A1188" s="6">
        <v>39632</v>
      </c>
      <c r="B1188" s="4">
        <v>0.50181002877378711</v>
      </c>
      <c r="C1188" s="4">
        <v>0.50160991702870361</v>
      </c>
      <c r="D1188" s="4">
        <v>0.50485009486133281</v>
      </c>
      <c r="E1188" s="4">
        <v>0.50431008615129203</v>
      </c>
      <c r="F1188" s="4">
        <f t="shared" si="66"/>
        <v>2008</v>
      </c>
      <c r="G1188" s="4">
        <v>0.50431008615129203</v>
      </c>
      <c r="H1188" s="5">
        <f t="shared" si="67"/>
        <v>4.8301969311778225E-3</v>
      </c>
      <c r="I1188" s="4">
        <f t="shared" si="70"/>
        <v>4.7386065313444791E-3</v>
      </c>
      <c r="J1188" s="8">
        <f t="shared" si="68"/>
        <v>-1.0974260413656879E-2</v>
      </c>
      <c r="K1188" s="8">
        <f t="shared" si="69"/>
        <v>-1.140106924433819E-2</v>
      </c>
    </row>
    <row r="1189" spans="1:11" x14ac:dyDescent="0.3">
      <c r="A1189" s="6">
        <v>39633</v>
      </c>
      <c r="B1189" s="4">
        <v>0.50425998838184982</v>
      </c>
      <c r="C1189" s="4">
        <v>0.50376996251447703</v>
      </c>
      <c r="D1189" s="4">
        <v>0.50498011388311526</v>
      </c>
      <c r="E1189" s="4">
        <v>0.50417990348988284</v>
      </c>
      <c r="F1189" s="4">
        <f t="shared" si="66"/>
        <v>2008</v>
      </c>
      <c r="G1189" s="4">
        <v>0.50417990348988284</v>
      </c>
      <c r="H1189" s="5">
        <f t="shared" si="67"/>
        <v>-2.5817343448018344E-4</v>
      </c>
      <c r="I1189" s="4">
        <f t="shared" si="70"/>
        <v>4.7441518199783719E-3</v>
      </c>
      <c r="J1189" s="8">
        <f t="shared" si="68"/>
        <v>-1.0987180936173849E-2</v>
      </c>
      <c r="K1189" s="8">
        <f t="shared" si="69"/>
        <v>-1.141398976685516E-2</v>
      </c>
    </row>
    <row r="1190" spans="1:11" x14ac:dyDescent="0.3">
      <c r="A1190" s="6">
        <v>39636</v>
      </c>
      <c r="B1190" s="4">
        <v>0.50434009871953089</v>
      </c>
      <c r="C1190" s="4">
        <v>0.50428999498735749</v>
      </c>
      <c r="D1190" s="4">
        <v>0.50878001674903817</v>
      </c>
      <c r="E1190" s="4">
        <v>0.5059699393139655</v>
      </c>
      <c r="F1190" s="4">
        <f t="shared" si="66"/>
        <v>2008</v>
      </c>
      <c r="G1190" s="4">
        <v>0.5059699393139655</v>
      </c>
      <c r="H1190" s="5">
        <f t="shared" si="67"/>
        <v>3.5441033040883537E-3</v>
      </c>
      <c r="I1190" s="4">
        <f t="shared" si="70"/>
        <v>4.6000605553492592E-3</v>
      </c>
      <c r="J1190" s="8">
        <f t="shared" si="68"/>
        <v>-1.0651448289588018E-2</v>
      </c>
      <c r="K1190" s="8">
        <f t="shared" si="69"/>
        <v>-1.1078257120269329E-2</v>
      </c>
    </row>
    <row r="1191" spans="1:11" x14ac:dyDescent="0.3">
      <c r="A1191" s="6">
        <v>39637</v>
      </c>
      <c r="B1191" s="4">
        <v>0.50592002315090023</v>
      </c>
      <c r="C1191" s="4">
        <v>0.50536010192102532</v>
      </c>
      <c r="D1191" s="4">
        <v>0.50831992639527468</v>
      </c>
      <c r="E1191" s="4">
        <v>0.50794992426466623</v>
      </c>
      <c r="F1191" s="4">
        <f t="shared" si="66"/>
        <v>2008</v>
      </c>
      <c r="G1191" s="4">
        <v>0.50794992426466623</v>
      </c>
      <c r="H1191" s="5">
        <f t="shared" si="67"/>
        <v>3.9056093852763382E-3</v>
      </c>
      <c r="I1191" s="4">
        <f t="shared" si="70"/>
        <v>4.5436289218982575E-3</v>
      </c>
      <c r="J1191" s="8">
        <f t="shared" si="68"/>
        <v>-1.0519962583647183E-2</v>
      </c>
      <c r="K1191" s="8">
        <f t="shared" si="69"/>
        <v>-1.0946771414328494E-2</v>
      </c>
    </row>
    <row r="1192" spans="1:11" x14ac:dyDescent="0.3">
      <c r="A1192" s="6">
        <v>39638</v>
      </c>
      <c r="B1192" s="4">
        <v>0.50791999650551045</v>
      </c>
      <c r="C1192" s="4">
        <v>0.50406986005004406</v>
      </c>
      <c r="D1192" s="4">
        <v>0.50817991805090634</v>
      </c>
      <c r="E1192" s="4">
        <v>0.50448996064978313</v>
      </c>
      <c r="F1192" s="4">
        <f t="shared" si="66"/>
        <v>2008</v>
      </c>
      <c r="G1192" s="4">
        <v>0.50448996064978313</v>
      </c>
      <c r="H1192" s="5">
        <f t="shared" si="67"/>
        <v>-6.8349284458988045E-3</v>
      </c>
      <c r="I1192" s="4">
        <f t="shared" si="70"/>
        <v>4.5078949669815089E-3</v>
      </c>
      <c r="J1192" s="8">
        <f t="shared" si="68"/>
        <v>-1.043670246869116E-2</v>
      </c>
      <c r="K1192" s="8">
        <f t="shared" si="69"/>
        <v>-1.0863511299372471E-2</v>
      </c>
    </row>
    <row r="1193" spans="1:11" x14ac:dyDescent="0.3">
      <c r="A1193" s="6">
        <v>39639</v>
      </c>
      <c r="B1193" s="4">
        <v>0.50448996064978313</v>
      </c>
      <c r="C1193" s="4">
        <v>0.50440013457395594</v>
      </c>
      <c r="D1193" s="4">
        <v>0.50715005505113853</v>
      </c>
      <c r="E1193" s="4">
        <v>0.50566010640099956</v>
      </c>
      <c r="F1193" s="4">
        <f t="shared" si="66"/>
        <v>2008</v>
      </c>
      <c r="G1193" s="4">
        <v>0.50566010640099956</v>
      </c>
      <c r="H1193" s="5">
        <f t="shared" si="67"/>
        <v>2.3167771062469469E-3</v>
      </c>
      <c r="I1193" s="4">
        <f t="shared" si="70"/>
        <v>4.6802590551133366E-3</v>
      </c>
      <c r="J1193" s="8">
        <f t="shared" si="68"/>
        <v>-1.0838310794038318E-2</v>
      </c>
      <c r="K1193" s="8">
        <f t="shared" si="69"/>
        <v>-1.1265119624719629E-2</v>
      </c>
    </row>
    <row r="1194" spans="1:11" x14ac:dyDescent="0.3">
      <c r="A1194" s="6">
        <v>39640</v>
      </c>
      <c r="B1194" s="4">
        <v>0.50566010640099956</v>
      </c>
      <c r="C1194" s="4">
        <v>0.50128001852730952</v>
      </c>
      <c r="D1194" s="4">
        <v>0.50617995102202795</v>
      </c>
      <c r="E1194" s="4">
        <v>0.50266007712816219</v>
      </c>
      <c r="F1194" s="4">
        <f t="shared" si="66"/>
        <v>2008</v>
      </c>
      <c r="G1194" s="4">
        <v>0.50266007712816219</v>
      </c>
      <c r="H1194" s="5">
        <f t="shared" si="67"/>
        <v>-5.9505664455282688E-3</v>
      </c>
      <c r="I1194" s="4">
        <f t="shared" si="70"/>
        <v>4.5730277391673405E-3</v>
      </c>
      <c r="J1194" s="8">
        <f t="shared" si="68"/>
        <v>-1.0588461827884147E-2</v>
      </c>
      <c r="K1194" s="8">
        <f t="shared" si="69"/>
        <v>-1.1015270658565458E-2</v>
      </c>
    </row>
    <row r="1195" spans="1:11" x14ac:dyDescent="0.3">
      <c r="A1195" s="6">
        <v>39643</v>
      </c>
      <c r="B1195" s="4">
        <v>0.50308997864886129</v>
      </c>
      <c r="C1195" s="4">
        <v>0.50095005177318785</v>
      </c>
      <c r="D1195" s="4">
        <v>0.50448996064978313</v>
      </c>
      <c r="E1195" s="4">
        <v>0.50149998645950034</v>
      </c>
      <c r="F1195" s="4">
        <f t="shared" si="66"/>
        <v>2008</v>
      </c>
      <c r="G1195" s="4">
        <v>0.50149998645950034</v>
      </c>
      <c r="H1195" s="5">
        <f t="shared" si="67"/>
        <v>-2.3105702503942779E-3</v>
      </c>
      <c r="I1195" s="4">
        <f t="shared" si="70"/>
        <v>4.6671599717988174E-3</v>
      </c>
      <c r="J1195" s="8">
        <f t="shared" si="68"/>
        <v>-1.0807789929915488E-2</v>
      </c>
      <c r="K1195" s="8">
        <f t="shared" si="69"/>
        <v>-1.1234598760596799E-2</v>
      </c>
    </row>
    <row r="1196" spans="1:11" x14ac:dyDescent="0.3">
      <c r="A1196" s="6">
        <v>39644</v>
      </c>
      <c r="B1196" s="4">
        <v>0.50144994250876407</v>
      </c>
      <c r="C1196" s="4">
        <v>0.49669992569369109</v>
      </c>
      <c r="D1196" s="4">
        <v>0.50153997850399656</v>
      </c>
      <c r="E1196" s="4">
        <v>0.49909987337836209</v>
      </c>
      <c r="F1196" s="4">
        <f t="shared" si="66"/>
        <v>2008</v>
      </c>
      <c r="G1196" s="4">
        <v>0.49909987337836209</v>
      </c>
      <c r="H1196" s="5">
        <f t="shared" si="67"/>
        <v>-4.7973576263948218E-3</v>
      </c>
      <c r="I1196" s="4">
        <f t="shared" si="70"/>
        <v>4.5602372047010772E-3</v>
      </c>
      <c r="J1196" s="8">
        <f t="shared" si="68"/>
        <v>-1.0558659882577754E-2</v>
      </c>
      <c r="K1196" s="8">
        <f t="shared" si="69"/>
        <v>-1.0985468713259065E-2</v>
      </c>
    </row>
    <row r="1197" spans="1:11" x14ac:dyDescent="0.3">
      <c r="A1197" s="6">
        <v>39645</v>
      </c>
      <c r="B1197" s="4">
        <v>0.49900000399200006</v>
      </c>
      <c r="C1197" s="4">
        <v>0.49766000266745763</v>
      </c>
      <c r="D1197" s="4">
        <v>0.50084994235217162</v>
      </c>
      <c r="E1197" s="4">
        <v>0.50034999482137754</v>
      </c>
      <c r="F1197" s="4">
        <f t="shared" si="66"/>
        <v>2008</v>
      </c>
      <c r="G1197" s="4">
        <v>0.50034999482137754</v>
      </c>
      <c r="H1197" s="5">
        <f t="shared" si="67"/>
        <v>2.5016204108695484E-3</v>
      </c>
      <c r="I1197" s="4">
        <f t="shared" si="70"/>
        <v>4.5748110314070035E-3</v>
      </c>
      <c r="J1197" s="8">
        <f t="shared" si="68"/>
        <v>-1.0592616898802561E-2</v>
      </c>
      <c r="K1197" s="8">
        <f t="shared" si="69"/>
        <v>-1.1019425729483872E-2</v>
      </c>
    </row>
    <row r="1198" spans="1:11" x14ac:dyDescent="0.3">
      <c r="A1198" s="6">
        <v>39646</v>
      </c>
      <c r="B1198" s="4">
        <v>0.50039005404712977</v>
      </c>
      <c r="C1198" s="4">
        <v>0.49833009584881061</v>
      </c>
      <c r="D1198" s="4">
        <v>0.50114988841897734</v>
      </c>
      <c r="E1198" s="4">
        <v>0.50059996906292192</v>
      </c>
      <c r="F1198" s="4">
        <f t="shared" si="66"/>
        <v>2008</v>
      </c>
      <c r="G1198" s="4">
        <v>0.50059996906292192</v>
      </c>
      <c r="H1198" s="5">
        <f t="shared" si="67"/>
        <v>4.9947401121056912E-4</v>
      </c>
      <c r="I1198" s="4">
        <f t="shared" si="70"/>
        <v>4.4775717186330988E-3</v>
      </c>
      <c r="J1198" s="8">
        <f t="shared" si="68"/>
        <v>-1.0366049300039364E-2</v>
      </c>
      <c r="K1198" s="8">
        <f t="shared" si="69"/>
        <v>-1.0792858130720675E-2</v>
      </c>
    </row>
    <row r="1199" spans="1:11" x14ac:dyDescent="0.3">
      <c r="A1199" s="6">
        <v>39647</v>
      </c>
      <c r="B1199" s="4">
        <v>0.5005300613349537</v>
      </c>
      <c r="C1199" s="4">
        <v>0.50005000500050001</v>
      </c>
      <c r="D1199" s="4">
        <v>0.50217996322033953</v>
      </c>
      <c r="E1199" s="4">
        <v>0.50024987481246885</v>
      </c>
      <c r="F1199" s="4">
        <f t="shared" si="66"/>
        <v>2008</v>
      </c>
      <c r="G1199" s="4">
        <v>0.50024987481246885</v>
      </c>
      <c r="H1199" s="5">
        <f t="shared" si="67"/>
        <v>-6.9959398380164517E-4</v>
      </c>
      <c r="I1199" s="4">
        <f t="shared" si="70"/>
        <v>4.3428905170456774E-3</v>
      </c>
      <c r="J1199" s="8">
        <f t="shared" si="68"/>
        <v>-1.0052242100340671E-2</v>
      </c>
      <c r="K1199" s="8">
        <f t="shared" si="69"/>
        <v>-1.0479050931021982E-2</v>
      </c>
    </row>
    <row r="1200" spans="1:11" x14ac:dyDescent="0.3">
      <c r="A1200" s="6">
        <v>39650</v>
      </c>
      <c r="B1200" s="4">
        <v>0.50147986708777603</v>
      </c>
      <c r="C1200" s="4">
        <v>0.49900000399200006</v>
      </c>
      <c r="D1200" s="4">
        <v>0.50220997499496534</v>
      </c>
      <c r="E1200" s="4">
        <v>0.49957011991181594</v>
      </c>
      <c r="F1200" s="4">
        <f t="shared" si="66"/>
        <v>2008</v>
      </c>
      <c r="G1200" s="4">
        <v>0.49957011991181594</v>
      </c>
      <c r="H1200" s="5">
        <f t="shared" si="67"/>
        <v>-1.3597547738089808E-3</v>
      </c>
      <c r="I1200" s="4">
        <f t="shared" si="70"/>
        <v>4.2140742832789315E-3</v>
      </c>
      <c r="J1200" s="8">
        <f t="shared" si="68"/>
        <v>-9.7521002756641544E-3</v>
      </c>
      <c r="K1200" s="8">
        <f t="shared" si="69"/>
        <v>-1.0178909106345465E-2</v>
      </c>
    </row>
    <row r="1201" spans="1:11" x14ac:dyDescent="0.3">
      <c r="A1201" s="6">
        <v>39651</v>
      </c>
      <c r="B1201" s="4">
        <v>0.4995000004995</v>
      </c>
      <c r="C1201" s="4">
        <v>0.498090073612732</v>
      </c>
      <c r="D1201" s="4">
        <v>0.50241006106291886</v>
      </c>
      <c r="E1201" s="4">
        <v>0.50181002877378711</v>
      </c>
      <c r="F1201" s="4">
        <f t="shared" si="66"/>
        <v>2008</v>
      </c>
      <c r="G1201" s="4">
        <v>0.50181002877378711</v>
      </c>
      <c r="H1201" s="5">
        <f t="shared" si="67"/>
        <v>4.4736508919636731E-3</v>
      </c>
      <c r="I1201" s="4">
        <f t="shared" si="70"/>
        <v>4.0992502636198061E-3</v>
      </c>
      <c r="J1201" s="8">
        <f t="shared" si="68"/>
        <v>-9.4845603098583919E-3</v>
      </c>
      <c r="K1201" s="8">
        <f t="shared" si="69"/>
        <v>-9.9113691405397029E-3</v>
      </c>
    </row>
    <row r="1202" spans="1:11" x14ac:dyDescent="0.3">
      <c r="A1202" s="6">
        <v>39652</v>
      </c>
      <c r="B1202" s="4">
        <v>0.50181002877378711</v>
      </c>
      <c r="C1202" s="4">
        <v>0.49928003818493732</v>
      </c>
      <c r="D1202" s="4">
        <v>0.50228993983571102</v>
      </c>
      <c r="E1202" s="4">
        <v>0.50064006832735652</v>
      </c>
      <c r="F1202" s="4">
        <f t="shared" si="66"/>
        <v>2008</v>
      </c>
      <c r="G1202" s="4">
        <v>0.50064006832735652</v>
      </c>
      <c r="H1202" s="5">
        <f t="shared" si="67"/>
        <v>-2.3342029314475333E-3</v>
      </c>
      <c r="I1202" s="4">
        <f t="shared" si="70"/>
        <v>4.1226732466386256E-3</v>
      </c>
      <c r="J1202" s="8">
        <f t="shared" si="68"/>
        <v>-9.5391358602922409E-3</v>
      </c>
      <c r="K1202" s="8">
        <f t="shared" si="69"/>
        <v>-9.9659446909735518E-3</v>
      </c>
    </row>
    <row r="1203" spans="1:11" x14ac:dyDescent="0.3">
      <c r="A1203" s="6">
        <v>39653</v>
      </c>
      <c r="B1203" s="4">
        <v>0.50059996906292192</v>
      </c>
      <c r="C1203" s="4">
        <v>0.50025988501026286</v>
      </c>
      <c r="D1203" s="4">
        <v>0.5044701096415336</v>
      </c>
      <c r="E1203" s="4">
        <v>0.50320997643970888</v>
      </c>
      <c r="F1203" s="4">
        <f t="shared" si="66"/>
        <v>2008</v>
      </c>
      <c r="G1203" s="4">
        <v>0.50320997643970888</v>
      </c>
      <c r="H1203" s="5">
        <f t="shared" si="67"/>
        <v>5.1201147821792817E-3</v>
      </c>
      <c r="I1203" s="4">
        <f t="shared" si="70"/>
        <v>4.0377665628596668E-3</v>
      </c>
      <c r="J1203" s="8">
        <f t="shared" si="68"/>
        <v>-9.3413032870872676E-3</v>
      </c>
      <c r="K1203" s="8">
        <f t="shared" si="69"/>
        <v>-9.7681121177685785E-3</v>
      </c>
    </row>
    <row r="1204" spans="1:11" x14ac:dyDescent="0.3">
      <c r="A1204" s="6">
        <v>39654</v>
      </c>
      <c r="B1204" s="4">
        <v>0.50324998842525026</v>
      </c>
      <c r="C1204" s="4">
        <v>0.50055010456491678</v>
      </c>
      <c r="D1204" s="4">
        <v>0.50397992950328752</v>
      </c>
      <c r="E1204" s="4">
        <v>0.50251003763800184</v>
      </c>
      <c r="F1204" s="4">
        <f t="shared" si="66"/>
        <v>2008</v>
      </c>
      <c r="G1204" s="4">
        <v>0.50251003763800184</v>
      </c>
      <c r="H1204" s="5">
        <f t="shared" si="67"/>
        <v>-1.3919160500267169E-3</v>
      </c>
      <c r="I1204" s="4">
        <f t="shared" si="70"/>
        <v>4.1107517329729559E-3</v>
      </c>
      <c r="J1204" s="8">
        <f t="shared" si="68"/>
        <v>-9.5113587334512313E-3</v>
      </c>
      <c r="K1204" s="8">
        <f t="shared" si="69"/>
        <v>-9.9381675641325423E-3</v>
      </c>
    </row>
    <row r="1205" spans="1:11" x14ac:dyDescent="0.3">
      <c r="A1205" s="6">
        <v>39657</v>
      </c>
      <c r="B1205" s="4">
        <v>0.50277001137768529</v>
      </c>
      <c r="C1205" s="4">
        <v>0.50091993946883451</v>
      </c>
      <c r="D1205" s="4">
        <v>0.50383011654598253</v>
      </c>
      <c r="E1205" s="4">
        <v>0.50147986708777603</v>
      </c>
      <c r="F1205" s="4">
        <f t="shared" si="66"/>
        <v>2008</v>
      </c>
      <c r="G1205" s="4">
        <v>0.50147986708777603</v>
      </c>
      <c r="H1205" s="5">
        <f t="shared" si="67"/>
        <v>-2.0521539248743986E-3</v>
      </c>
      <c r="I1205" s="4">
        <f t="shared" si="70"/>
        <v>4.0000786040965582E-3</v>
      </c>
      <c r="J1205" s="8">
        <f t="shared" si="68"/>
        <v>-9.2534903431692236E-3</v>
      </c>
      <c r="K1205" s="8">
        <f t="shared" si="69"/>
        <v>-9.6802991738505345E-3</v>
      </c>
    </row>
    <row r="1206" spans="1:11" x14ac:dyDescent="0.3">
      <c r="A1206" s="6">
        <v>39658</v>
      </c>
      <c r="B1206" s="4">
        <v>0.50143007858412192</v>
      </c>
      <c r="C1206" s="4">
        <v>0.50082987510304577</v>
      </c>
      <c r="D1206" s="4">
        <v>0.50586986093131647</v>
      </c>
      <c r="E1206" s="4">
        <v>0.50485009486133281</v>
      </c>
      <c r="F1206" s="4">
        <f t="shared" si="66"/>
        <v>2008</v>
      </c>
      <c r="G1206" s="4">
        <v>0.50485009486133281</v>
      </c>
      <c r="H1206" s="5">
        <f t="shared" si="67"/>
        <v>6.6980821424883008E-3</v>
      </c>
      <c r="I1206" s="4">
        <f t="shared" si="70"/>
        <v>3.9106612295744369E-3</v>
      </c>
      <c r="J1206" s="8">
        <f t="shared" si="68"/>
        <v>-9.0451478605326815E-3</v>
      </c>
      <c r="K1206" s="8">
        <f t="shared" si="69"/>
        <v>-9.4719566912139924E-3</v>
      </c>
    </row>
    <row r="1207" spans="1:11" x14ac:dyDescent="0.3">
      <c r="A1207" s="6">
        <v>39659</v>
      </c>
      <c r="B1207" s="4">
        <v>0.50486003512816124</v>
      </c>
      <c r="C1207" s="4">
        <v>0.50408002371192429</v>
      </c>
      <c r="D1207" s="4">
        <v>0.50629988952536409</v>
      </c>
      <c r="E1207" s="4">
        <v>0.50477007722982181</v>
      </c>
      <c r="F1207" s="4">
        <f t="shared" si="66"/>
        <v>2008</v>
      </c>
      <c r="G1207" s="4">
        <v>0.50477007722982181</v>
      </c>
      <c r="H1207" s="5">
        <f t="shared" si="67"/>
        <v>-1.5851036635451703E-4</v>
      </c>
      <c r="I1207" s="4">
        <f t="shared" si="70"/>
        <v>4.1312871166983888E-3</v>
      </c>
      <c r="J1207" s="8">
        <f t="shared" si="68"/>
        <v>-9.5592061775314884E-3</v>
      </c>
      <c r="K1207" s="8">
        <f t="shared" si="69"/>
        <v>-9.9860150082127994E-3</v>
      </c>
    </row>
    <row r="1208" spans="1:11" x14ac:dyDescent="0.3">
      <c r="A1208" s="6">
        <v>39660</v>
      </c>
      <c r="B1208" s="4">
        <v>0.50480014457476141</v>
      </c>
      <c r="C1208" s="4">
        <v>0.50188004263972841</v>
      </c>
      <c r="D1208" s="4">
        <v>0.5053399270087009</v>
      </c>
      <c r="E1208" s="4">
        <v>0.50425998838184982</v>
      </c>
      <c r="F1208" s="4">
        <f t="shared" si="66"/>
        <v>2008</v>
      </c>
      <c r="G1208" s="4">
        <v>0.50425998838184982</v>
      </c>
      <c r="H1208" s="5">
        <f t="shared" si="67"/>
        <v>-1.0110479534910346E-3</v>
      </c>
      <c r="I1208" s="4">
        <f t="shared" si="70"/>
        <v>4.0056196497341972E-3</v>
      </c>
      <c r="J1208" s="8">
        <f t="shared" si="68"/>
        <v>-9.2664009795049226E-3</v>
      </c>
      <c r="K1208" s="8">
        <f t="shared" si="69"/>
        <v>-9.6932098101862336E-3</v>
      </c>
    </row>
    <row r="1209" spans="1:11" x14ac:dyDescent="0.3">
      <c r="A1209" s="6">
        <v>39661</v>
      </c>
      <c r="B1209" s="4">
        <v>0.50441005712948306</v>
      </c>
      <c r="C1209" s="4">
        <v>0.50396011861205359</v>
      </c>
      <c r="D1209" s="4">
        <v>0.50679998885040023</v>
      </c>
      <c r="E1209" s="4">
        <v>0.50650991873048357</v>
      </c>
      <c r="F1209" s="4">
        <f t="shared" si="66"/>
        <v>2008</v>
      </c>
      <c r="G1209" s="4">
        <v>0.50650991873048357</v>
      </c>
      <c r="H1209" s="5">
        <f t="shared" si="67"/>
        <v>4.4519213499757578E-3</v>
      </c>
      <c r="I1209" s="4">
        <f t="shared" si="70"/>
        <v>3.8914807630890343E-3</v>
      </c>
      <c r="J1209" s="8">
        <f t="shared" si="68"/>
        <v>-9.0004573736216925E-3</v>
      </c>
      <c r="K1209" s="8">
        <f t="shared" si="69"/>
        <v>-9.4272662043030035E-3</v>
      </c>
    </row>
    <row r="1210" spans="1:11" x14ac:dyDescent="0.3">
      <c r="A1210" s="6">
        <v>39664</v>
      </c>
      <c r="B1210" s="4">
        <v>0.50631988480209977</v>
      </c>
      <c r="C1210" s="4">
        <v>0.50607005730231258</v>
      </c>
      <c r="D1210" s="4">
        <v>0.51014994327132634</v>
      </c>
      <c r="E1210" s="4">
        <v>0.50989008299480887</v>
      </c>
      <c r="F1210" s="4">
        <f t="shared" si="66"/>
        <v>2008</v>
      </c>
      <c r="G1210" s="4">
        <v>0.50989008299480887</v>
      </c>
      <c r="H1210" s="5">
        <f t="shared" si="67"/>
        <v>6.6512725697676078E-3</v>
      </c>
      <c r="I1210" s="4">
        <f t="shared" si="70"/>
        <v>3.9273631612195851E-3</v>
      </c>
      <c r="J1210" s="8">
        <f t="shared" si="68"/>
        <v>-9.0840633612658764E-3</v>
      </c>
      <c r="K1210" s="8">
        <f t="shared" si="69"/>
        <v>-9.5108721919471874E-3</v>
      </c>
    </row>
    <row r="1211" spans="1:11" x14ac:dyDescent="0.3">
      <c r="A1211" s="6">
        <v>39665</v>
      </c>
      <c r="B1211" s="4">
        <v>0.50991010284886773</v>
      </c>
      <c r="C1211" s="4">
        <v>0.50989008299480887</v>
      </c>
      <c r="D1211" s="4">
        <v>0.51215995779801948</v>
      </c>
      <c r="E1211" s="4">
        <v>0.51134992288843162</v>
      </c>
      <c r="F1211" s="4">
        <f t="shared" si="66"/>
        <v>2008</v>
      </c>
      <c r="G1211" s="4">
        <v>0.51134992288843162</v>
      </c>
      <c r="H1211" s="5">
        <f t="shared" si="67"/>
        <v>2.8589575017877182E-3</v>
      </c>
      <c r="I1211" s="4">
        <f t="shared" si="70"/>
        <v>4.1416296459170499E-3</v>
      </c>
      <c r="J1211" s="8">
        <f t="shared" si="68"/>
        <v>-9.5833042706109685E-3</v>
      </c>
      <c r="K1211" s="8">
        <f t="shared" si="69"/>
        <v>-1.0010113101292279E-2</v>
      </c>
    </row>
    <row r="1212" spans="1:11" x14ac:dyDescent="0.3">
      <c r="A1212" s="6">
        <v>39666</v>
      </c>
      <c r="B1212" s="4">
        <v>0.51134992288843162</v>
      </c>
      <c r="C1212" s="4">
        <v>0.51046999482893896</v>
      </c>
      <c r="D1212" s="4">
        <v>0.51361991612586766</v>
      </c>
      <c r="E1212" s="4">
        <v>0.51329010746241688</v>
      </c>
      <c r="F1212" s="4">
        <f t="shared" si="66"/>
        <v>2008</v>
      </c>
      <c r="G1212" s="4">
        <v>0.51329010746241688</v>
      </c>
      <c r="H1212" s="5">
        <f t="shared" si="67"/>
        <v>3.7870604999424348E-3</v>
      </c>
      <c r="I1212" s="4">
        <f t="shared" si="70"/>
        <v>4.0760677909382646E-3</v>
      </c>
      <c r="J1212" s="8">
        <f t="shared" si="68"/>
        <v>-9.4305451485104004E-3</v>
      </c>
      <c r="K1212" s="8">
        <f t="shared" si="69"/>
        <v>-9.8573539791917113E-3</v>
      </c>
    </row>
    <row r="1213" spans="1:11" x14ac:dyDescent="0.3">
      <c r="A1213" s="6">
        <v>39667</v>
      </c>
      <c r="B1213" s="4">
        <v>0.51334992138045954</v>
      </c>
      <c r="C1213" s="4">
        <v>0.5118000622348875</v>
      </c>
      <c r="D1213" s="4">
        <v>0.5148800329523221</v>
      </c>
      <c r="E1213" s="4">
        <v>0.51450995242326469</v>
      </c>
      <c r="F1213" s="4">
        <f t="shared" si="66"/>
        <v>2008</v>
      </c>
      <c r="G1213" s="4">
        <v>0.51450995242326469</v>
      </c>
      <c r="H1213" s="5">
        <f t="shared" si="67"/>
        <v>2.3737020092167798E-3</v>
      </c>
      <c r="I1213" s="4">
        <f t="shared" si="70"/>
        <v>4.0593076444091223E-3</v>
      </c>
      <c r="J1213" s="8">
        <f t="shared" si="68"/>
        <v>-9.3914940070974982E-3</v>
      </c>
      <c r="K1213" s="8">
        <f t="shared" si="69"/>
        <v>-9.8183028377788091E-3</v>
      </c>
    </row>
    <row r="1214" spans="1:11" x14ac:dyDescent="0.3">
      <c r="A1214" s="6">
        <v>39668</v>
      </c>
      <c r="B1214" s="4">
        <v>0.51454013232943119</v>
      </c>
      <c r="C1214" s="4">
        <v>0.51454013232943119</v>
      </c>
      <c r="D1214" s="4">
        <v>0.52223002665984286</v>
      </c>
      <c r="E1214" s="4">
        <v>0.52091011331357695</v>
      </c>
      <c r="F1214" s="4">
        <f t="shared" si="66"/>
        <v>2008</v>
      </c>
      <c r="G1214" s="4">
        <v>0.52091011331357695</v>
      </c>
      <c r="H1214" s="5">
        <f t="shared" si="67"/>
        <v>1.2362600678421454E-2</v>
      </c>
      <c r="I1214" s="4">
        <f t="shared" si="70"/>
        <v>3.9783624159388017E-3</v>
      </c>
      <c r="J1214" s="8">
        <f t="shared" si="68"/>
        <v>-9.2028916247616516E-3</v>
      </c>
      <c r="K1214" s="8">
        <f t="shared" si="69"/>
        <v>-9.6297004554429626E-3</v>
      </c>
    </row>
    <row r="1215" spans="1:11" x14ac:dyDescent="0.3">
      <c r="A1215" s="6">
        <v>39671</v>
      </c>
      <c r="B1215" s="4">
        <v>0.52218993927975388</v>
      </c>
      <c r="C1215" s="4">
        <v>0.51925986775489685</v>
      </c>
      <c r="D1215" s="4">
        <v>0.52422001304259391</v>
      </c>
      <c r="E1215" s="4">
        <v>0.52303990794497623</v>
      </c>
      <c r="F1215" s="4">
        <f t="shared" si="66"/>
        <v>2008</v>
      </c>
      <c r="G1215" s="4">
        <v>0.52303990794497623</v>
      </c>
      <c r="H1215" s="5">
        <f t="shared" si="67"/>
        <v>4.0802673363024297E-3</v>
      </c>
      <c r="I1215" s="4">
        <f t="shared" si="70"/>
        <v>4.9038514653124993E-3</v>
      </c>
      <c r="J1215" s="8">
        <f t="shared" si="68"/>
        <v>-1.1359281109802367E-2</v>
      </c>
      <c r="K1215" s="8">
        <f t="shared" si="69"/>
        <v>-1.1786089940483678E-2</v>
      </c>
    </row>
    <row r="1216" spans="1:11" x14ac:dyDescent="0.3">
      <c r="A1216" s="6">
        <v>39672</v>
      </c>
      <c r="B1216" s="4">
        <v>0.522929955624164</v>
      </c>
      <c r="C1216" s="4">
        <v>0.522929955624164</v>
      </c>
      <c r="D1216" s="4">
        <v>0.52757001777383394</v>
      </c>
      <c r="E1216" s="4">
        <v>0.52748013246081082</v>
      </c>
      <c r="F1216" s="4">
        <f t="shared" si="66"/>
        <v>2008</v>
      </c>
      <c r="G1216" s="4">
        <v>0.52748013246081082</v>
      </c>
      <c r="H1216" s="5">
        <f t="shared" si="67"/>
        <v>8.4534340836138512E-3</v>
      </c>
      <c r="I1216" s="4">
        <f t="shared" si="70"/>
        <v>4.8583750919786424E-3</v>
      </c>
      <c r="J1216" s="8">
        <f t="shared" si="68"/>
        <v>-1.1253321159934481E-2</v>
      </c>
      <c r="K1216" s="8">
        <f t="shared" si="69"/>
        <v>-1.1680129990615792E-2</v>
      </c>
    </row>
    <row r="1217" spans="1:11" x14ac:dyDescent="0.3">
      <c r="A1217" s="6">
        <v>39673</v>
      </c>
      <c r="B1217" s="4">
        <v>0.52753995983310742</v>
      </c>
      <c r="C1217" s="4">
        <v>0.52526994935872418</v>
      </c>
      <c r="D1217" s="4">
        <v>0.53618986697665594</v>
      </c>
      <c r="E1217" s="4">
        <v>0.53568004045455664</v>
      </c>
      <c r="F1217" s="4">
        <f t="shared" si="66"/>
        <v>2008</v>
      </c>
      <c r="G1217" s="4">
        <v>0.53568004045455664</v>
      </c>
      <c r="H1217" s="5">
        <f t="shared" si="67"/>
        <v>1.5425842321528738E-2</v>
      </c>
      <c r="I1217" s="4">
        <f t="shared" si="70"/>
        <v>5.1454069703627163E-3</v>
      </c>
      <c r="J1217" s="8">
        <f t="shared" si="68"/>
        <v>-1.1922105436569371E-2</v>
      </c>
      <c r="K1217" s="8">
        <f t="shared" si="69"/>
        <v>-1.2348914267250682E-2</v>
      </c>
    </row>
    <row r="1218" spans="1:11" x14ac:dyDescent="0.3">
      <c r="A1218" s="6">
        <v>39674</v>
      </c>
      <c r="B1218" s="4">
        <v>0.53564991207306689</v>
      </c>
      <c r="C1218" s="4">
        <v>0.53230987887288705</v>
      </c>
      <c r="D1218" s="4">
        <v>0.53703010537067697</v>
      </c>
      <c r="E1218" s="4">
        <v>0.53572997494926644</v>
      </c>
      <c r="F1218" s="4">
        <f t="shared" si="66"/>
        <v>2008</v>
      </c>
      <c r="G1218" s="4">
        <v>0.53572997494926644</v>
      </c>
      <c r="H1218" s="5">
        <f t="shared" si="67"/>
        <v>9.3212671205334803E-5</v>
      </c>
      <c r="I1218" s="4">
        <f t="shared" si="70"/>
        <v>6.2581224657989737E-3</v>
      </c>
      <c r="J1218" s="8">
        <f t="shared" si="68"/>
        <v>-1.4514732540935852E-2</v>
      </c>
      <c r="K1218" s="8">
        <f t="shared" si="69"/>
        <v>-1.4941541371617163E-2</v>
      </c>
    </row>
    <row r="1219" spans="1:11" x14ac:dyDescent="0.3">
      <c r="A1219" s="6">
        <v>39675</v>
      </c>
      <c r="B1219" s="4">
        <v>0.53576011233818033</v>
      </c>
      <c r="C1219" s="4">
        <v>0.53533993014884595</v>
      </c>
      <c r="D1219" s="4">
        <v>0.5399600105616178</v>
      </c>
      <c r="E1219" s="4">
        <v>0.53622005613151547</v>
      </c>
      <c r="F1219" s="4">
        <f t="shared" ref="F1219:F1282" si="71">VALUE(TEXT(A1219,"yyyy"))</f>
        <v>2008</v>
      </c>
      <c r="G1219" s="4">
        <v>0.53622005613151547</v>
      </c>
      <c r="H1219" s="5">
        <f t="shared" ref="H1219:H1282" si="72">LN(G1219/G1218)</f>
        <v>9.1437324909702893E-4</v>
      </c>
      <c r="I1219" s="4">
        <f t="shared" si="70"/>
        <v>6.0675178042792722E-3</v>
      </c>
      <c r="J1219" s="8">
        <f t="shared" si="68"/>
        <v>-1.4070623679594947E-2</v>
      </c>
      <c r="K1219" s="8">
        <f t="shared" si="69"/>
        <v>-1.4497432510276258E-2</v>
      </c>
    </row>
    <row r="1220" spans="1:11" x14ac:dyDescent="0.3">
      <c r="A1220" s="6">
        <v>39678</v>
      </c>
      <c r="B1220" s="4">
        <v>0.53610995400712702</v>
      </c>
      <c r="C1220" s="4">
        <v>0.53419003169349455</v>
      </c>
      <c r="D1220" s="4">
        <v>0.53715991734183188</v>
      </c>
      <c r="E1220" s="4">
        <v>0.53618986697665594</v>
      </c>
      <c r="F1220" s="4">
        <f t="shared" si="71"/>
        <v>2008</v>
      </c>
      <c r="G1220" s="4">
        <v>0.53618986697665594</v>
      </c>
      <c r="H1220" s="5">
        <f t="shared" si="72"/>
        <v>-5.6301520933396614E-5</v>
      </c>
      <c r="I1220" s="4">
        <f t="shared" si="70"/>
        <v>5.886938990107767E-3</v>
      </c>
      <c r="J1220" s="8">
        <f t="shared" si="68"/>
        <v>-1.364987504257534E-2</v>
      </c>
      <c r="K1220" s="8">
        <f t="shared" si="69"/>
        <v>-1.4076683873256651E-2</v>
      </c>
    </row>
    <row r="1221" spans="1:11" x14ac:dyDescent="0.3">
      <c r="A1221" s="6">
        <v>39679</v>
      </c>
      <c r="B1221" s="4">
        <v>0.5361800921693578</v>
      </c>
      <c r="C1221" s="4">
        <v>0.53522016281397355</v>
      </c>
      <c r="D1221" s="4">
        <v>0.53936996194744924</v>
      </c>
      <c r="E1221" s="4">
        <v>0.53532989972735645</v>
      </c>
      <c r="F1221" s="4">
        <f t="shared" si="71"/>
        <v>2008</v>
      </c>
      <c r="G1221" s="4">
        <v>0.53532989972735645</v>
      </c>
      <c r="H1221" s="5">
        <f t="shared" si="72"/>
        <v>-1.6051359212608638E-3</v>
      </c>
      <c r="I1221" s="4">
        <f t="shared" si="70"/>
        <v>5.7076157740804136E-3</v>
      </c>
      <c r="J1221" s="8">
        <f t="shared" si="68"/>
        <v>-1.3232051949231606E-2</v>
      </c>
      <c r="K1221" s="8">
        <f t="shared" si="69"/>
        <v>-1.3658860779912917E-2</v>
      </c>
    </row>
    <row r="1222" spans="1:11" x14ac:dyDescent="0.3">
      <c r="A1222" s="6">
        <v>39680</v>
      </c>
      <c r="B1222" s="4">
        <v>0.53539008789499076</v>
      </c>
      <c r="C1222" s="4">
        <v>0.53516001284384029</v>
      </c>
      <c r="D1222" s="4">
        <v>0.53920011819266589</v>
      </c>
      <c r="E1222" s="4">
        <v>0.53664997327483133</v>
      </c>
      <c r="F1222" s="4">
        <f t="shared" si="71"/>
        <v>2008</v>
      </c>
      <c r="G1222" s="4">
        <v>0.53664997327483133</v>
      </c>
      <c r="H1222" s="5">
        <f t="shared" si="72"/>
        <v>2.4628712683678155E-3</v>
      </c>
      <c r="I1222" s="4">
        <f t="shared" si="70"/>
        <v>5.5476889633975504E-3</v>
      </c>
      <c r="J1222" s="8">
        <f t="shared" si="68"/>
        <v>-1.2859422480340535E-2</v>
      </c>
      <c r="K1222" s="8">
        <f t="shared" si="69"/>
        <v>-1.3286231311021846E-2</v>
      </c>
    </row>
    <row r="1223" spans="1:11" x14ac:dyDescent="0.3">
      <c r="A1223" s="6">
        <v>39681</v>
      </c>
      <c r="B1223" s="4">
        <v>0.53664997327483133</v>
      </c>
      <c r="C1223" s="4">
        <v>0.5320300724678162</v>
      </c>
      <c r="D1223" s="4">
        <v>0.53735013304789292</v>
      </c>
      <c r="E1223" s="4">
        <v>0.53285986957721831</v>
      </c>
      <c r="F1223" s="4">
        <f t="shared" si="71"/>
        <v>2008</v>
      </c>
      <c r="G1223" s="4">
        <v>0.53285986957721831</v>
      </c>
      <c r="H1223" s="5">
        <f t="shared" si="72"/>
        <v>-7.0875823890369817E-3</v>
      </c>
      <c r="I1223" s="4">
        <f t="shared" si="70"/>
        <v>5.4124103463798739E-3</v>
      </c>
      <c r="J1223" s="8">
        <f t="shared" si="68"/>
        <v>-1.2544223302689349E-2</v>
      </c>
      <c r="K1223" s="8">
        <f t="shared" si="69"/>
        <v>-1.297103213337066E-2</v>
      </c>
    </row>
    <row r="1224" spans="1:11" x14ac:dyDescent="0.3">
      <c r="A1224" s="6">
        <v>39682</v>
      </c>
      <c r="B1224" s="4">
        <v>0.53306012225200849</v>
      </c>
      <c r="C1224" s="4">
        <v>0.53279996504832228</v>
      </c>
      <c r="D1224" s="4">
        <v>0.54031010558199777</v>
      </c>
      <c r="E1224" s="4">
        <v>0.53936996194744924</v>
      </c>
      <c r="F1224" s="4">
        <f t="shared" si="71"/>
        <v>2008</v>
      </c>
      <c r="G1224" s="4">
        <v>0.53936996194744924</v>
      </c>
      <c r="H1224" s="5">
        <f t="shared" si="72"/>
        <v>1.2143240517818142E-2</v>
      </c>
      <c r="I1224" s="4">
        <f t="shared" si="70"/>
        <v>5.5272564676724688E-3</v>
      </c>
      <c r="J1224" s="8">
        <f t="shared" si="68"/>
        <v>-1.2811814765301096E-2</v>
      </c>
      <c r="K1224" s="8">
        <f t="shared" si="69"/>
        <v>-1.3238623595982407E-2</v>
      </c>
    </row>
    <row r="1225" spans="1:11" x14ac:dyDescent="0.3">
      <c r="A1225" s="6">
        <v>39685</v>
      </c>
      <c r="B1225" s="4">
        <v>0.54033988459420745</v>
      </c>
      <c r="C1225" s="4">
        <v>0.53787008823758797</v>
      </c>
      <c r="D1225" s="4">
        <v>0.54321993617165754</v>
      </c>
      <c r="E1225" s="4">
        <v>0.54082995765301434</v>
      </c>
      <c r="F1225" s="4">
        <f t="shared" si="71"/>
        <v>2008</v>
      </c>
      <c r="G1225" s="4">
        <v>0.54082995765301434</v>
      </c>
      <c r="H1225" s="5">
        <f t="shared" si="72"/>
        <v>2.7031970066319832E-3</v>
      </c>
      <c r="I1225" s="4">
        <f t="shared" si="70"/>
        <v>6.1290315411389688E-3</v>
      </c>
      <c r="J1225" s="8">
        <f t="shared" si="68"/>
        <v>-1.4213950686478041E-2</v>
      </c>
      <c r="K1225" s="8">
        <f t="shared" si="69"/>
        <v>-1.4640759517159352E-2</v>
      </c>
    </row>
    <row r="1226" spans="1:11" x14ac:dyDescent="0.3">
      <c r="A1226" s="6">
        <v>39686</v>
      </c>
      <c r="B1226" s="4">
        <v>0.54365997330629534</v>
      </c>
      <c r="C1226" s="4">
        <v>0.54300991481803462</v>
      </c>
      <c r="D1226" s="4">
        <v>0.54539990630029611</v>
      </c>
      <c r="E1226" s="4">
        <v>0.54370992857826383</v>
      </c>
      <c r="F1226" s="4">
        <f t="shared" si="71"/>
        <v>2008</v>
      </c>
      <c r="G1226" s="4">
        <v>0.54370992857826383</v>
      </c>
      <c r="H1226" s="5">
        <f t="shared" si="72"/>
        <v>5.3109668556575781E-3</v>
      </c>
      <c r="I1226" s="4">
        <f t="shared" si="70"/>
        <v>5.979093778971825E-3</v>
      </c>
      <c r="J1226" s="8">
        <f t="shared" si="68"/>
        <v>-1.3864595700628595E-2</v>
      </c>
      <c r="K1226" s="8">
        <f t="shared" si="69"/>
        <v>-1.4291404531309906E-2</v>
      </c>
    </row>
    <row r="1227" spans="1:11" x14ac:dyDescent="0.3">
      <c r="A1227" s="6">
        <v>39687</v>
      </c>
      <c r="B1227" s="4">
        <v>0.54365997330629534</v>
      </c>
      <c r="C1227" s="4">
        <v>0.54093001014784703</v>
      </c>
      <c r="D1227" s="4">
        <v>0.5464800400897758</v>
      </c>
      <c r="E1227" s="4">
        <v>0.54478010768123608</v>
      </c>
      <c r="F1227" s="4">
        <f t="shared" si="71"/>
        <v>2008</v>
      </c>
      <c r="G1227" s="4">
        <v>0.54478010768123608</v>
      </c>
      <c r="H1227" s="5">
        <f t="shared" si="72"/>
        <v>1.9663559833314821E-3</v>
      </c>
      <c r="I1227" s="4">
        <f t="shared" si="70"/>
        <v>5.9411253823824324E-3</v>
      </c>
      <c r="J1227" s="8">
        <f t="shared" si="68"/>
        <v>-1.3776129336575311E-2</v>
      </c>
      <c r="K1227" s="8">
        <f t="shared" si="69"/>
        <v>-1.4202938167256622E-2</v>
      </c>
    </row>
    <row r="1228" spans="1:11" x14ac:dyDescent="0.3">
      <c r="A1228" s="6">
        <v>39688</v>
      </c>
      <c r="B1228" s="4">
        <v>0.54490003536401233</v>
      </c>
      <c r="C1228" s="4">
        <v>0.54353999992390445</v>
      </c>
      <c r="D1228" s="4">
        <v>0.54798003599132883</v>
      </c>
      <c r="E1228" s="4">
        <v>0.5465099057652969</v>
      </c>
      <c r="F1228" s="4">
        <f t="shared" si="71"/>
        <v>2008</v>
      </c>
      <c r="G1228" s="4">
        <v>0.5465099057652969</v>
      </c>
      <c r="H1228" s="5">
        <f t="shared" si="72"/>
        <v>3.170192178925009E-3</v>
      </c>
      <c r="I1228" s="4">
        <f t="shared" si="70"/>
        <v>5.7802375307446042E-3</v>
      </c>
      <c r="J1228" s="8">
        <f t="shared" si="68"/>
        <v>-1.3401260642259171E-2</v>
      </c>
      <c r="K1228" s="8">
        <f t="shared" si="69"/>
        <v>-1.3828069472940482E-2</v>
      </c>
    </row>
    <row r="1229" spans="1:11" x14ac:dyDescent="0.3">
      <c r="A1229" s="6">
        <v>39689</v>
      </c>
      <c r="B1229" s="4">
        <v>0.5465099057652969</v>
      </c>
      <c r="C1229" s="4">
        <v>0.54520008570545342</v>
      </c>
      <c r="D1229" s="4">
        <v>0.55011007702641301</v>
      </c>
      <c r="E1229" s="4">
        <v>0.54891008413693765</v>
      </c>
      <c r="F1229" s="4">
        <f t="shared" si="71"/>
        <v>2008</v>
      </c>
      <c r="G1229" s="4">
        <v>0.54891008413693765</v>
      </c>
      <c r="H1229" s="5">
        <f t="shared" si="72"/>
        <v>4.3822136437340767E-3</v>
      </c>
      <c r="I1229" s="4">
        <f t="shared" si="70"/>
        <v>5.6576924858282827E-3</v>
      </c>
      <c r="J1229" s="8">
        <f t="shared" si="68"/>
        <v>-1.3115730687604143E-2</v>
      </c>
      <c r="K1229" s="8">
        <f t="shared" si="69"/>
        <v>-1.3542539518285454E-2</v>
      </c>
    </row>
    <row r="1230" spans="1:11" x14ac:dyDescent="0.3">
      <c r="A1230" s="6">
        <v>39692</v>
      </c>
      <c r="B1230" s="4">
        <v>0.55230005357310519</v>
      </c>
      <c r="C1230" s="4">
        <v>0.55156985053008623</v>
      </c>
      <c r="D1230" s="4">
        <v>0.55940988969555794</v>
      </c>
      <c r="E1230" s="4">
        <v>0.55825004242700327</v>
      </c>
      <c r="F1230" s="4">
        <f t="shared" si="71"/>
        <v>2008</v>
      </c>
      <c r="G1230" s="4">
        <v>0.55825004242700327</v>
      </c>
      <c r="H1230" s="5">
        <f t="shared" si="72"/>
        <v>1.6872319795674214E-2</v>
      </c>
      <c r="I1230" s="4">
        <f t="shared" si="70"/>
        <v>5.5893776928657886E-3</v>
      </c>
      <c r="J1230" s="8">
        <f t="shared" si="68"/>
        <v>-1.2956557220001531E-2</v>
      </c>
      <c r="K1230" s="8">
        <f t="shared" si="69"/>
        <v>-1.3383366050682842E-2</v>
      </c>
    </row>
    <row r="1231" spans="1:11" x14ac:dyDescent="0.3">
      <c r="A1231" s="6">
        <v>39693</v>
      </c>
      <c r="B1231" s="4">
        <v>0.55835009779501965</v>
      </c>
      <c r="C1231" s="4">
        <v>0.55737010489705374</v>
      </c>
      <c r="D1231" s="4">
        <v>0.56214008980750074</v>
      </c>
      <c r="E1231" s="4">
        <v>0.56126014126917756</v>
      </c>
      <c r="F1231" s="4">
        <f t="shared" si="71"/>
        <v>2008</v>
      </c>
      <c r="G1231" s="4">
        <v>0.56126014126917756</v>
      </c>
      <c r="H1231" s="5">
        <f t="shared" si="72"/>
        <v>5.3775412494356817E-3</v>
      </c>
      <c r="I1231" s="4">
        <f t="shared" si="70"/>
        <v>6.8152171595001537E-3</v>
      </c>
      <c r="J1231" s="8">
        <f t="shared" si="68"/>
        <v>-1.58127631772596E-2</v>
      </c>
      <c r="K1231" s="8">
        <f t="shared" si="69"/>
        <v>-1.6239572007940913E-2</v>
      </c>
    </row>
    <row r="1232" spans="1:11" x14ac:dyDescent="0.3">
      <c r="A1232" s="6">
        <v>39694</v>
      </c>
      <c r="B1232" s="4">
        <v>0.56110016030631582</v>
      </c>
      <c r="C1232" s="4">
        <v>0.5605400018161496</v>
      </c>
      <c r="D1232" s="4">
        <v>0.5658701101749104</v>
      </c>
      <c r="E1232" s="4">
        <v>0.56392005643711929</v>
      </c>
      <c r="F1232" s="4">
        <f t="shared" si="71"/>
        <v>2008</v>
      </c>
      <c r="G1232" s="4">
        <v>0.56392005643711929</v>
      </c>
      <c r="H1232" s="5">
        <f t="shared" si="72"/>
        <v>4.7279895759193757E-3</v>
      </c>
      <c r="I1232" s="4">
        <f t="shared" si="70"/>
        <v>6.7376131403219909E-3</v>
      </c>
      <c r="J1232" s="8">
        <f t="shared" si="68"/>
        <v>-1.5631945812574481E-2</v>
      </c>
      <c r="K1232" s="8">
        <f t="shared" si="69"/>
        <v>-1.6058754643255794E-2</v>
      </c>
    </row>
    <row r="1233" spans="1:11" x14ac:dyDescent="0.3">
      <c r="A1233" s="6">
        <v>39695</v>
      </c>
      <c r="B1233" s="4">
        <v>0.56397984787207589</v>
      </c>
      <c r="C1233" s="4">
        <v>0.5602501404827227</v>
      </c>
      <c r="D1233" s="4">
        <v>0.56901982920300809</v>
      </c>
      <c r="E1233" s="4">
        <v>0.56772989228460757</v>
      </c>
      <c r="F1233" s="4">
        <f t="shared" si="71"/>
        <v>2008</v>
      </c>
      <c r="G1233" s="4">
        <v>0.56772989228460757</v>
      </c>
      <c r="H1233" s="5">
        <f t="shared" si="72"/>
        <v>6.7332663172364679E-3</v>
      </c>
      <c r="I1233" s="4">
        <f t="shared" si="70"/>
        <v>6.6342247553667737E-3</v>
      </c>
      <c r="J1233" s="8">
        <f t="shared" si="68"/>
        <v>-1.5391050875628826E-2</v>
      </c>
      <c r="K1233" s="8">
        <f t="shared" si="69"/>
        <v>-1.5817859706310139E-2</v>
      </c>
    </row>
    <row r="1234" spans="1:11" x14ac:dyDescent="0.3">
      <c r="A1234" s="6">
        <v>39696</v>
      </c>
      <c r="B1234" s="4">
        <v>0.56766994760974054</v>
      </c>
      <c r="C1234" s="4">
        <v>0.56385995974039882</v>
      </c>
      <c r="D1234" s="4">
        <v>0.56982005082794851</v>
      </c>
      <c r="E1234" s="4">
        <v>0.56541993455829676</v>
      </c>
      <c r="F1234" s="4">
        <f t="shared" si="71"/>
        <v>2008</v>
      </c>
      <c r="G1234" s="4">
        <v>0.56541993455829676</v>
      </c>
      <c r="H1234" s="5">
        <f t="shared" si="72"/>
        <v>-4.0770617818572082E-3</v>
      </c>
      <c r="I1234" s="4">
        <f t="shared" si="70"/>
        <v>6.6402089075847546E-3</v>
      </c>
      <c r="J1234" s="8">
        <f t="shared" si="68"/>
        <v>-1.5404993950296722E-2</v>
      </c>
      <c r="K1234" s="8">
        <f t="shared" si="69"/>
        <v>-1.5831802780978035E-2</v>
      </c>
    </row>
    <row r="1235" spans="1:11" x14ac:dyDescent="0.3">
      <c r="A1235" s="6">
        <v>39699</v>
      </c>
      <c r="B1235" s="4">
        <v>0.5605400018161496</v>
      </c>
      <c r="C1235" s="4">
        <v>0.55628985816833776</v>
      </c>
      <c r="D1235" s="4">
        <v>0.57215013448388918</v>
      </c>
      <c r="E1235" s="4">
        <v>0.56762000338301521</v>
      </c>
      <c r="F1235" s="4">
        <f t="shared" si="71"/>
        <v>2008</v>
      </c>
      <c r="G1235" s="4">
        <v>0.56762000338301521</v>
      </c>
      <c r="H1235" s="5">
        <f t="shared" si="72"/>
        <v>3.883484625854877E-3</v>
      </c>
      <c r="I1235" s="4">
        <f t="shared" si="70"/>
        <v>6.5149196343907943E-3</v>
      </c>
      <c r="J1235" s="8">
        <f t="shared" si="68"/>
        <v>-1.5113069943754795E-2</v>
      </c>
      <c r="K1235" s="8">
        <f t="shared" si="69"/>
        <v>-1.5539878774436106E-2</v>
      </c>
    </row>
    <row r="1236" spans="1:11" x14ac:dyDescent="0.3">
      <c r="A1236" s="6">
        <v>39700</v>
      </c>
      <c r="B1236" s="4">
        <v>0.56734015616605138</v>
      </c>
      <c r="C1236" s="4">
        <v>0.56491015386457866</v>
      </c>
      <c r="D1236" s="4">
        <v>0.5709398469196082</v>
      </c>
      <c r="E1236" s="4">
        <v>0.56743995492257004</v>
      </c>
      <c r="F1236" s="4">
        <f t="shared" si="71"/>
        <v>2008</v>
      </c>
      <c r="G1236" s="4">
        <v>0.56743995492257004</v>
      </c>
      <c r="H1236" s="5">
        <f t="shared" si="72"/>
        <v>-3.1724925302463561E-4</v>
      </c>
      <c r="I1236" s="4">
        <f t="shared" si="70"/>
        <v>6.3876767562527385E-3</v>
      </c>
      <c r="J1236" s="8">
        <f t="shared" si="68"/>
        <v>-1.4816594037693124E-2</v>
      </c>
      <c r="K1236" s="8">
        <f t="shared" si="69"/>
        <v>-1.5243402868374435E-2</v>
      </c>
    </row>
    <row r="1237" spans="1:11" x14ac:dyDescent="0.3">
      <c r="A1237" s="6">
        <v>39701</v>
      </c>
      <c r="B1237" s="4">
        <v>0.56741001160920879</v>
      </c>
      <c r="C1237" s="4">
        <v>0.56576990251218806</v>
      </c>
      <c r="D1237" s="4">
        <v>0.57201987654667019</v>
      </c>
      <c r="E1237" s="4">
        <v>0.57047994477754138</v>
      </c>
      <c r="F1237" s="4">
        <f t="shared" si="71"/>
        <v>2008</v>
      </c>
      <c r="G1237" s="4">
        <v>0.57047994477754138</v>
      </c>
      <c r="H1237" s="5">
        <f t="shared" si="72"/>
        <v>5.3430774662184431E-3</v>
      </c>
      <c r="I1237" s="4">
        <f t="shared" si="70"/>
        <v>6.1935699162229451E-3</v>
      </c>
      <c r="J1237" s="8">
        <f t="shared" si="68"/>
        <v>-1.4364325100423705E-2</v>
      </c>
      <c r="K1237" s="8">
        <f t="shared" si="69"/>
        <v>-1.4791133931105016E-2</v>
      </c>
    </row>
    <row r="1238" spans="1:11" x14ac:dyDescent="0.3">
      <c r="A1238" s="6">
        <v>39702</v>
      </c>
      <c r="B1238" s="4">
        <v>0.57022003080328609</v>
      </c>
      <c r="C1238" s="4">
        <v>0.56799012151580663</v>
      </c>
      <c r="D1238" s="4">
        <v>0.57297002450019818</v>
      </c>
      <c r="E1238" s="4">
        <v>0.56961005065542181</v>
      </c>
      <c r="F1238" s="4">
        <f t="shared" si="71"/>
        <v>2008</v>
      </c>
      <c r="G1238" s="4">
        <v>0.56961005065542181</v>
      </c>
      <c r="H1238" s="5">
        <f t="shared" si="72"/>
        <v>-1.5260098666156311E-3</v>
      </c>
      <c r="I1238" s="4">
        <f t="shared" si="70"/>
        <v>6.1458602666603201E-3</v>
      </c>
      <c r="J1238" s="8">
        <f t="shared" si="68"/>
        <v>-1.4253161616942789E-2</v>
      </c>
      <c r="K1238" s="8">
        <f t="shared" si="69"/>
        <v>-1.46799704476241E-2</v>
      </c>
    </row>
    <row r="1239" spans="1:11" x14ac:dyDescent="0.3">
      <c r="A1239" s="6">
        <v>39703</v>
      </c>
      <c r="B1239" s="4">
        <v>0.56957014541125806</v>
      </c>
      <c r="C1239" s="4">
        <v>0.55684992226375085</v>
      </c>
      <c r="D1239" s="4">
        <v>0.56993014366229133</v>
      </c>
      <c r="E1239" s="4">
        <v>0.55794012967644491</v>
      </c>
      <c r="F1239" s="4">
        <f t="shared" si="71"/>
        <v>2008</v>
      </c>
      <c r="G1239" s="4">
        <v>0.55794012967644491</v>
      </c>
      <c r="H1239" s="5">
        <f t="shared" si="72"/>
        <v>-2.0700342915249501E-2</v>
      </c>
      <c r="I1239" s="4">
        <f t="shared" si="70"/>
        <v>5.9703454572625622E-3</v>
      </c>
      <c r="J1239" s="8">
        <f t="shared" si="68"/>
        <v>-1.3844212111046013E-2</v>
      </c>
      <c r="K1239" s="8">
        <f t="shared" si="69"/>
        <v>-1.4271020941727323E-2</v>
      </c>
    </row>
    <row r="1240" spans="1:11" x14ac:dyDescent="0.3">
      <c r="A1240" s="6">
        <v>39706</v>
      </c>
      <c r="B1240" s="4">
        <v>0.55621002935676533</v>
      </c>
      <c r="C1240" s="4">
        <v>0.5516900472908709</v>
      </c>
      <c r="D1240" s="4">
        <v>0.56259011990483221</v>
      </c>
      <c r="E1240" s="4">
        <v>0.55684992226375085</v>
      </c>
      <c r="F1240" s="4">
        <f t="shared" si="71"/>
        <v>2008</v>
      </c>
      <c r="G1240" s="4">
        <v>0.55684992226375085</v>
      </c>
      <c r="H1240" s="5">
        <f t="shared" si="72"/>
        <v>-1.9558978990689407E-3</v>
      </c>
      <c r="I1240" s="4">
        <f t="shared" si="70"/>
        <v>7.6952306784688123E-3</v>
      </c>
      <c r="J1240" s="8">
        <f t="shared" si="68"/>
        <v>-1.7863194676456577E-2</v>
      </c>
      <c r="K1240" s="8">
        <f t="shared" si="69"/>
        <v>-1.829000350713789E-2</v>
      </c>
    </row>
    <row r="1241" spans="1:11" x14ac:dyDescent="0.3">
      <c r="A1241" s="6">
        <v>39707</v>
      </c>
      <c r="B1241" s="4">
        <v>0.5572499048495787</v>
      </c>
      <c r="C1241" s="4">
        <v>0.55580010760290088</v>
      </c>
      <c r="D1241" s="4">
        <v>0.56316009402520928</v>
      </c>
      <c r="E1241" s="4">
        <v>0.56066005386821793</v>
      </c>
      <c r="F1241" s="4">
        <f t="shared" si="71"/>
        <v>2008</v>
      </c>
      <c r="G1241" s="4">
        <v>0.56066005386821793</v>
      </c>
      <c r="H1241" s="5">
        <f t="shared" si="72"/>
        <v>6.818993028554537E-3</v>
      </c>
      <c r="I1241" s="4">
        <f t="shared" si="70"/>
        <v>7.4761696662563552E-3</v>
      </c>
      <c r="J1241" s="8">
        <f t="shared" si="68"/>
        <v>-1.7352782518001552E-2</v>
      </c>
      <c r="K1241" s="8">
        <f t="shared" si="69"/>
        <v>-1.7779591348682865E-2</v>
      </c>
    </row>
    <row r="1242" spans="1:11" x14ac:dyDescent="0.3">
      <c r="A1242" s="6">
        <v>39708</v>
      </c>
      <c r="B1242" s="4">
        <v>0.5605400018161496</v>
      </c>
      <c r="C1242" s="4">
        <v>0.54842992738239327</v>
      </c>
      <c r="D1242" s="4">
        <v>0.5618899280106624</v>
      </c>
      <c r="E1242" s="4">
        <v>0.55095993749910477</v>
      </c>
      <c r="F1242" s="4">
        <f t="shared" si="71"/>
        <v>2008</v>
      </c>
      <c r="G1242" s="4">
        <v>0.55095993749910477</v>
      </c>
      <c r="H1242" s="5">
        <f t="shared" si="72"/>
        <v>-1.7452659471224079E-2</v>
      </c>
      <c r="I1242" s="4">
        <f t="shared" si="70"/>
        <v>7.4383765743165405E-3</v>
      </c>
      <c r="J1242" s="8">
        <f t="shared" si="68"/>
        <v>-1.7264724613781784E-2</v>
      </c>
      <c r="K1242" s="8">
        <f t="shared" si="69"/>
        <v>-1.7691533444463097E-2</v>
      </c>
    </row>
    <row r="1243" spans="1:11" x14ac:dyDescent="0.3">
      <c r="A1243" s="6">
        <v>39709</v>
      </c>
      <c r="B1243" s="4">
        <v>0.5510300680577237</v>
      </c>
      <c r="C1243" s="4">
        <v>0.54728995695564486</v>
      </c>
      <c r="D1243" s="4">
        <v>0.55239005366469374</v>
      </c>
      <c r="E1243" s="4">
        <v>0.55084005863141583</v>
      </c>
      <c r="F1243" s="4">
        <f t="shared" si="71"/>
        <v>2008</v>
      </c>
      <c r="G1243" s="4">
        <v>0.55084005863141583</v>
      </c>
      <c r="H1243" s="5">
        <f t="shared" si="72"/>
        <v>-2.1760549751858322E-4</v>
      </c>
      <c r="I1243" s="4">
        <f t="shared" si="70"/>
        <v>8.3836387478690329E-3</v>
      </c>
      <c r="J1243" s="8">
        <f t="shared" si="68"/>
        <v>-1.946718547815909E-2</v>
      </c>
      <c r="K1243" s="8">
        <f t="shared" si="69"/>
        <v>-1.9893994308840403E-2</v>
      </c>
    </row>
    <row r="1244" spans="1:11" x14ac:dyDescent="0.3">
      <c r="A1244" s="6">
        <v>39710</v>
      </c>
      <c r="B1244" s="4">
        <v>0.55081002121720202</v>
      </c>
      <c r="C1244" s="4">
        <v>0.5438900210866161</v>
      </c>
      <c r="D1244" s="4">
        <v>0.55779012477207301</v>
      </c>
      <c r="E1244" s="4">
        <v>0.54618007120003409</v>
      </c>
      <c r="F1244" s="4">
        <f t="shared" si="71"/>
        <v>2008</v>
      </c>
      <c r="G1244" s="4">
        <v>0.54618007120003409</v>
      </c>
      <c r="H1244" s="5">
        <f t="shared" si="72"/>
        <v>-8.495770193669816E-3</v>
      </c>
      <c r="I1244" s="4">
        <f t="shared" si="70"/>
        <v>8.128414105139932E-3</v>
      </c>
      <c r="J1244" s="8">
        <f t="shared" si="68"/>
        <v>-1.8872512060600286E-2</v>
      </c>
      <c r="K1244" s="8">
        <f t="shared" si="69"/>
        <v>-1.9299320891281599E-2</v>
      </c>
    </row>
    <row r="1245" spans="1:11" x14ac:dyDescent="0.3">
      <c r="A1245" s="6">
        <v>39713</v>
      </c>
      <c r="B1245" s="4">
        <v>0.54628987233205684</v>
      </c>
      <c r="C1245" s="4">
        <v>0.53663989370236986</v>
      </c>
      <c r="D1245" s="4">
        <v>0.54737982960065901</v>
      </c>
      <c r="E1245" s="4">
        <v>0.53820994601216032</v>
      </c>
      <c r="F1245" s="4">
        <f t="shared" si="71"/>
        <v>2008</v>
      </c>
      <c r="G1245" s="4">
        <v>0.53820994601216032</v>
      </c>
      <c r="H1245" s="5">
        <f t="shared" si="72"/>
        <v>-1.470000384170184E-2</v>
      </c>
      <c r="I1245" s="4">
        <f t="shared" si="70"/>
        <v>8.1509223762576983E-3</v>
      </c>
      <c r="J1245" s="8">
        <f t="shared" si="68"/>
        <v>-1.892495633230468E-2</v>
      </c>
      <c r="K1245" s="8">
        <f t="shared" si="69"/>
        <v>-1.9351765162985993E-2</v>
      </c>
    </row>
    <row r="1246" spans="1:11" x14ac:dyDescent="0.3">
      <c r="A1246" s="6">
        <v>39714</v>
      </c>
      <c r="B1246" s="4">
        <v>0.53834003925575569</v>
      </c>
      <c r="C1246" s="4">
        <v>0.53690986894030091</v>
      </c>
      <c r="D1246" s="4">
        <v>0.54106991164328344</v>
      </c>
      <c r="E1246" s="4">
        <v>0.53894003429814374</v>
      </c>
      <c r="F1246" s="4">
        <f t="shared" si="71"/>
        <v>2008</v>
      </c>
      <c r="G1246" s="4">
        <v>0.53894003429814374</v>
      </c>
      <c r="H1246" s="5">
        <f t="shared" si="72"/>
        <v>1.3555928350403015E-3</v>
      </c>
      <c r="I1246" s="4">
        <f t="shared" si="70"/>
        <v>8.6842783364833864E-3</v>
      </c>
      <c r="J1246" s="8">
        <f t="shared" si="68"/>
        <v>-2.0167675719630535E-2</v>
      </c>
      <c r="K1246" s="8">
        <f t="shared" si="69"/>
        <v>-2.0594484550311848E-2</v>
      </c>
    </row>
    <row r="1247" spans="1:11" x14ac:dyDescent="0.3">
      <c r="A1247" s="6">
        <v>39715</v>
      </c>
      <c r="B1247" s="4">
        <v>0.53891011895363061</v>
      </c>
      <c r="C1247" s="4">
        <v>0.5376699641965571</v>
      </c>
      <c r="D1247" s="4">
        <v>0.54169009476326513</v>
      </c>
      <c r="E1247" s="4">
        <v>0.54068988785551042</v>
      </c>
      <c r="F1247" s="4">
        <f t="shared" si="71"/>
        <v>2008</v>
      </c>
      <c r="G1247" s="4">
        <v>0.54068988785551042</v>
      </c>
      <c r="H1247" s="5">
        <f t="shared" si="72"/>
        <v>3.2415831642458614E-3</v>
      </c>
      <c r="I1247" s="4">
        <f t="shared" si="70"/>
        <v>8.4262652894416118E-3</v>
      </c>
      <c r="J1247" s="8">
        <f t="shared" si="68"/>
        <v>-1.95665053200232E-2</v>
      </c>
      <c r="K1247" s="8">
        <f t="shared" si="69"/>
        <v>-1.9993314150704513E-2</v>
      </c>
    </row>
    <row r="1248" spans="1:11" x14ac:dyDescent="0.3">
      <c r="A1248" s="6">
        <v>39716</v>
      </c>
      <c r="B1248" s="4">
        <v>0.54072000112469765</v>
      </c>
      <c r="C1248" s="4">
        <v>0.53582011018604747</v>
      </c>
      <c r="D1248" s="4">
        <v>0.54571003697185494</v>
      </c>
      <c r="E1248" s="4">
        <v>0.54336013910019565</v>
      </c>
      <c r="F1248" s="4">
        <f t="shared" si="71"/>
        <v>2008</v>
      </c>
      <c r="G1248" s="4">
        <v>0.54336013910019565</v>
      </c>
      <c r="H1248" s="5">
        <f t="shared" si="72"/>
        <v>4.9264454201156218E-3</v>
      </c>
      <c r="I1248" s="4">
        <f t="shared" si="70"/>
        <v>8.2080632069331042E-3</v>
      </c>
      <c r="J1248" s="8">
        <f t="shared" si="68"/>
        <v>-1.9058094467778376E-2</v>
      </c>
      <c r="K1248" s="8">
        <f t="shared" si="69"/>
        <v>-1.9484903298459689E-2</v>
      </c>
    </row>
    <row r="1249" spans="1:11" x14ac:dyDescent="0.3">
      <c r="A1249" s="6">
        <v>39717</v>
      </c>
      <c r="B1249" s="4">
        <v>0.54336013910019565</v>
      </c>
      <c r="C1249" s="4">
        <v>0.54153990120146045</v>
      </c>
      <c r="D1249" s="4">
        <v>0.54518997962625049</v>
      </c>
      <c r="E1249" s="4">
        <v>0.5433899600010651</v>
      </c>
      <c r="F1249" s="4">
        <f t="shared" si="71"/>
        <v>2008</v>
      </c>
      <c r="G1249" s="4">
        <v>0.5433899600010651</v>
      </c>
      <c r="H1249" s="5">
        <f t="shared" si="72"/>
        <v>5.4880879977032258E-5</v>
      </c>
      <c r="I1249" s="4">
        <f t="shared" si="70"/>
        <v>8.0489847422585605E-3</v>
      </c>
      <c r="J1249" s="8">
        <f t="shared" si="68"/>
        <v>-1.8687441645086688E-2</v>
      </c>
      <c r="K1249" s="8">
        <f t="shared" si="69"/>
        <v>-1.9114250475768001E-2</v>
      </c>
    </row>
    <row r="1250" spans="1:11" x14ac:dyDescent="0.3">
      <c r="A1250" s="6">
        <v>39720</v>
      </c>
      <c r="B1250" s="4">
        <v>0.54554986789509952</v>
      </c>
      <c r="C1250" s="4">
        <v>0.54526013543171248</v>
      </c>
      <c r="D1250" s="4">
        <v>0.55636011409833219</v>
      </c>
      <c r="E1250" s="4">
        <v>0.55521995593774431</v>
      </c>
      <c r="F1250" s="4">
        <f t="shared" si="71"/>
        <v>2008</v>
      </c>
      <c r="G1250" s="4">
        <v>0.55521995593774431</v>
      </c>
      <c r="H1250" s="5">
        <f t="shared" si="72"/>
        <v>2.1537131675600646E-2</v>
      </c>
      <c r="I1250" s="4">
        <f t="shared" si="70"/>
        <v>7.8037918201925181E-3</v>
      </c>
      <c r="J1250" s="8">
        <f t="shared" ref="J1250:J1313" si="73">AVERAGE($H$1:$H$5181)+((-1)*I1250*2.33)</f>
        <v>-1.811614213667281E-2</v>
      </c>
      <c r="K1250" s="8">
        <f t="shared" ref="K1250:K1313" si="74">AVERAGEIF($F$545:$F$5181,F1250,$H$1:$H$5181)+((-1)*I1250*2.33)</f>
        <v>-1.8542950967354123E-2</v>
      </c>
    </row>
    <row r="1251" spans="1:11" x14ac:dyDescent="0.3">
      <c r="A1251" s="6">
        <v>39721</v>
      </c>
      <c r="B1251" s="4">
        <v>0.55512009468128332</v>
      </c>
      <c r="C1251" s="4">
        <v>0.55211983650627394</v>
      </c>
      <c r="D1251" s="4">
        <v>0.56276995371217131</v>
      </c>
      <c r="E1251" s="4">
        <v>0.5611401469962729</v>
      </c>
      <c r="F1251" s="4">
        <f t="shared" si="71"/>
        <v>2008</v>
      </c>
      <c r="G1251" s="4">
        <v>0.5611401469962729</v>
      </c>
      <c r="H1251" s="5">
        <f t="shared" si="72"/>
        <v>1.0606338477882107E-2</v>
      </c>
      <c r="I1251" s="4">
        <f t="shared" ref="I1251:I1314" si="75">SQRT((I1250^2)*0.94+(H1250^2)*0.06)</f>
        <v>9.2236705933841263E-3</v>
      </c>
      <c r="J1251" s="8">
        <f t="shared" si="73"/>
        <v>-2.1424459678209259E-2</v>
      </c>
      <c r="K1251" s="8">
        <f t="shared" si="74"/>
        <v>-2.1851268508890572E-2</v>
      </c>
    </row>
    <row r="1252" spans="1:11" x14ac:dyDescent="0.3">
      <c r="A1252" s="6">
        <v>39722</v>
      </c>
      <c r="B1252" s="4">
        <v>0.56092013338680768</v>
      </c>
      <c r="C1252" s="4">
        <v>0.55957016058544473</v>
      </c>
      <c r="D1252" s="4">
        <v>0.56669007096659763</v>
      </c>
      <c r="E1252" s="4">
        <v>0.56498994600391084</v>
      </c>
      <c r="F1252" s="4">
        <f t="shared" si="71"/>
        <v>2008</v>
      </c>
      <c r="G1252" s="4">
        <v>0.56498994600391084</v>
      </c>
      <c r="H1252" s="5">
        <f t="shared" si="72"/>
        <v>6.8372455883495284E-3</v>
      </c>
      <c r="I1252" s="4">
        <f t="shared" si="75"/>
        <v>9.3124217160085523E-3</v>
      </c>
      <c r="J1252" s="8">
        <f t="shared" si="73"/>
        <v>-2.1631249793924171E-2</v>
      </c>
      <c r="K1252" s="8">
        <f t="shared" si="74"/>
        <v>-2.2058058624605484E-2</v>
      </c>
    </row>
    <row r="1253" spans="1:11" x14ac:dyDescent="0.3">
      <c r="A1253" s="6">
        <v>39723</v>
      </c>
      <c r="B1253" s="4">
        <v>0.56489994209775596</v>
      </c>
      <c r="C1253" s="4">
        <v>0.56413988412566785</v>
      </c>
      <c r="D1253" s="4">
        <v>0.56938010449263676</v>
      </c>
      <c r="E1253" s="4">
        <v>0.56672989483193337</v>
      </c>
      <c r="F1253" s="4">
        <f t="shared" si="71"/>
        <v>2008</v>
      </c>
      <c r="G1253" s="4">
        <v>0.56672989483193337</v>
      </c>
      <c r="H1253" s="5">
        <f t="shared" si="72"/>
        <v>3.074877962117771E-3</v>
      </c>
      <c r="I1253" s="4">
        <f t="shared" si="75"/>
        <v>9.182744794335989E-3</v>
      </c>
      <c r="J1253" s="8">
        <f t="shared" si="73"/>
        <v>-2.1329102566427099E-2</v>
      </c>
      <c r="K1253" s="8">
        <f t="shared" si="74"/>
        <v>-2.1755911397108411E-2</v>
      </c>
    </row>
    <row r="1254" spans="1:11" x14ac:dyDescent="0.3">
      <c r="A1254" s="6">
        <v>39724</v>
      </c>
      <c r="B1254" s="4">
        <v>0.56680988062983917</v>
      </c>
      <c r="C1254" s="4">
        <v>0.56101013240400133</v>
      </c>
      <c r="D1254" s="4">
        <v>0.56904994266821829</v>
      </c>
      <c r="E1254" s="4">
        <v>0.56432994566066952</v>
      </c>
      <c r="F1254" s="4">
        <f t="shared" si="71"/>
        <v>2008</v>
      </c>
      <c r="G1254" s="4">
        <v>0.56432994566066952</v>
      </c>
      <c r="H1254" s="5">
        <f t="shared" si="72"/>
        <v>-4.243723783844246E-3</v>
      </c>
      <c r="I1254" s="4">
        <f t="shared" si="75"/>
        <v>8.9348042121439614E-3</v>
      </c>
      <c r="J1254" s="8">
        <f t="shared" si="73"/>
        <v>-2.0751401009919675E-2</v>
      </c>
      <c r="K1254" s="8">
        <f t="shared" si="74"/>
        <v>-2.1178209840600988E-2</v>
      </c>
    </row>
    <row r="1255" spans="1:11" x14ac:dyDescent="0.3">
      <c r="A1255" s="6">
        <v>39727</v>
      </c>
      <c r="B1255" s="4">
        <v>0.56625013306878125</v>
      </c>
      <c r="C1255" s="4">
        <v>0.56524990546195331</v>
      </c>
      <c r="D1255" s="4">
        <v>0.57607005011809431</v>
      </c>
      <c r="E1255" s="4">
        <v>0.57368989307567775</v>
      </c>
      <c r="F1255" s="4">
        <f t="shared" si="71"/>
        <v>2008</v>
      </c>
      <c r="G1255" s="4">
        <v>0.57368989307567775</v>
      </c>
      <c r="H1255" s="5">
        <f t="shared" si="72"/>
        <v>1.6449903879966449E-2</v>
      </c>
      <c r="I1255" s="4">
        <f t="shared" si="75"/>
        <v>8.7247598376114996E-3</v>
      </c>
      <c r="J1255" s="8">
        <f t="shared" si="73"/>
        <v>-2.0261997617259036E-2</v>
      </c>
      <c r="K1255" s="8">
        <f t="shared" si="74"/>
        <v>-2.0688806447940349E-2</v>
      </c>
    </row>
    <row r="1256" spans="1:11" x14ac:dyDescent="0.3">
      <c r="A1256" s="6">
        <v>39728</v>
      </c>
      <c r="B1256" s="4">
        <v>0.57357011837340099</v>
      </c>
      <c r="C1256" s="4">
        <v>0.5669300623736454</v>
      </c>
      <c r="D1256" s="4">
        <v>0.57663010447384233</v>
      </c>
      <c r="E1256" s="4">
        <v>0.57290010627296972</v>
      </c>
      <c r="F1256" s="4">
        <f t="shared" si="71"/>
        <v>2008</v>
      </c>
      <c r="G1256" s="4">
        <v>0.57290010627296972</v>
      </c>
      <c r="H1256" s="5">
        <f t="shared" si="72"/>
        <v>-1.3776274484606408E-3</v>
      </c>
      <c r="I1256" s="4">
        <f t="shared" si="75"/>
        <v>9.3696375826478381E-3</v>
      </c>
      <c r="J1256" s="8">
        <f t="shared" si="73"/>
        <v>-2.1764562763193707E-2</v>
      </c>
      <c r="K1256" s="8">
        <f t="shared" si="74"/>
        <v>-2.219137159387502E-2</v>
      </c>
    </row>
    <row r="1257" spans="1:11" x14ac:dyDescent="0.3">
      <c r="A1257" s="6">
        <v>39729</v>
      </c>
      <c r="B1257" s="4">
        <v>0.57277016279846338</v>
      </c>
      <c r="C1257" s="4">
        <v>0.56702007137648658</v>
      </c>
      <c r="D1257" s="4">
        <v>0.57920984193363412</v>
      </c>
      <c r="E1257" s="4">
        <v>0.57886986079337588</v>
      </c>
      <c r="F1257" s="4">
        <f t="shared" si="71"/>
        <v>2008</v>
      </c>
      <c r="G1257" s="4">
        <v>0.57886986079337588</v>
      </c>
      <c r="H1257" s="5">
        <f t="shared" si="72"/>
        <v>1.0366319925775825E-2</v>
      </c>
      <c r="I1257" s="4">
        <f t="shared" si="75"/>
        <v>9.0904660698757321E-3</v>
      </c>
      <c r="J1257" s="8">
        <f t="shared" si="73"/>
        <v>-2.1114093138434698E-2</v>
      </c>
      <c r="K1257" s="8">
        <f t="shared" si="74"/>
        <v>-2.1540901969116011E-2</v>
      </c>
    </row>
    <row r="1258" spans="1:11" x14ac:dyDescent="0.3">
      <c r="A1258" s="6">
        <v>39730</v>
      </c>
      <c r="B1258" s="4">
        <v>0.57881993664236975</v>
      </c>
      <c r="C1258" s="4">
        <v>0.57496014088823288</v>
      </c>
      <c r="D1258" s="4">
        <v>0.5857901371686185</v>
      </c>
      <c r="E1258" s="4">
        <v>0.58526010714942045</v>
      </c>
      <c r="F1258" s="4">
        <f t="shared" si="71"/>
        <v>2008</v>
      </c>
      <c r="G1258" s="4">
        <v>0.58526010714942045</v>
      </c>
      <c r="H1258" s="5">
        <f t="shared" si="72"/>
        <v>1.09786891798145E-2</v>
      </c>
      <c r="I1258" s="4">
        <f t="shared" si="75"/>
        <v>9.1720234568889118E-3</v>
      </c>
      <c r="J1258" s="8">
        <f t="shared" si="73"/>
        <v>-2.1304121850175408E-2</v>
      </c>
      <c r="K1258" s="8">
        <f t="shared" si="74"/>
        <v>-2.1730930680856721E-2</v>
      </c>
    </row>
    <row r="1259" spans="1:11" x14ac:dyDescent="0.3">
      <c r="A1259" s="6">
        <v>39731</v>
      </c>
      <c r="B1259" s="4">
        <v>0.58555003056571153</v>
      </c>
      <c r="C1259" s="4">
        <v>0.58272002051174476</v>
      </c>
      <c r="D1259" s="4">
        <v>0.59481004443825847</v>
      </c>
      <c r="E1259" s="4">
        <v>0.58684998295200796</v>
      </c>
      <c r="F1259" s="4">
        <f t="shared" si="71"/>
        <v>2008</v>
      </c>
      <c r="G1259" s="4">
        <v>0.58684998295200796</v>
      </c>
      <c r="H1259" s="5">
        <f t="shared" si="72"/>
        <v>2.712845475993657E-3</v>
      </c>
      <c r="I1259" s="4">
        <f t="shared" si="75"/>
        <v>9.290336398781034E-3</v>
      </c>
      <c r="J1259" s="8">
        <f t="shared" si="73"/>
        <v>-2.1579791004784053E-2</v>
      </c>
      <c r="K1259" s="8">
        <f t="shared" si="74"/>
        <v>-2.2006599835465365E-2</v>
      </c>
    </row>
    <row r="1260" spans="1:11" x14ac:dyDescent="0.3">
      <c r="A1260" s="6">
        <v>39734</v>
      </c>
      <c r="B1260" s="4">
        <v>0.58324001493094435</v>
      </c>
      <c r="C1260" s="4">
        <v>0.57338989251233075</v>
      </c>
      <c r="D1260" s="4">
        <v>0.5901101086451721</v>
      </c>
      <c r="E1260" s="4">
        <v>0.57330015072060969</v>
      </c>
      <c r="F1260" s="4">
        <f t="shared" si="71"/>
        <v>2008</v>
      </c>
      <c r="G1260" s="4">
        <v>0.57330015072060969</v>
      </c>
      <c r="H1260" s="5">
        <f t="shared" si="72"/>
        <v>-2.3359818681761523E-2</v>
      </c>
      <c r="I1260" s="4">
        <f t="shared" si="75"/>
        <v>9.0317939089065765E-3</v>
      </c>
      <c r="J1260" s="8">
        <f t="shared" si="73"/>
        <v>-2.0977387003376567E-2</v>
      </c>
      <c r="K1260" s="8">
        <f t="shared" si="74"/>
        <v>-2.1404195834057879E-2</v>
      </c>
    </row>
    <row r="1261" spans="1:11" x14ac:dyDescent="0.3">
      <c r="A1261" s="6">
        <v>39735</v>
      </c>
      <c r="B1261" s="4">
        <v>0.57333006152978216</v>
      </c>
      <c r="C1261" s="4">
        <v>0.56741001160920879</v>
      </c>
      <c r="D1261" s="4">
        <v>0.57484016569192931</v>
      </c>
      <c r="E1261" s="4">
        <v>0.57412004620518131</v>
      </c>
      <c r="F1261" s="4">
        <f t="shared" si="71"/>
        <v>2008</v>
      </c>
      <c r="G1261" s="4">
        <v>0.57412004620518131</v>
      </c>
      <c r="H1261" s="5">
        <f t="shared" si="72"/>
        <v>1.4291113688110805E-3</v>
      </c>
      <c r="I1261" s="4">
        <f t="shared" si="75"/>
        <v>1.0460390569709656E-2</v>
      </c>
      <c r="J1261" s="8">
        <f t="shared" si="73"/>
        <v>-2.4306017223047743E-2</v>
      </c>
      <c r="K1261" s="8">
        <f t="shared" si="74"/>
        <v>-2.4732826053729055E-2</v>
      </c>
    </row>
    <row r="1262" spans="1:11" x14ac:dyDescent="0.3">
      <c r="A1262" s="6">
        <v>39736</v>
      </c>
      <c r="B1262" s="4">
        <v>0.57412004620518131</v>
      </c>
      <c r="C1262" s="4">
        <v>0.56824994360119307</v>
      </c>
      <c r="D1262" s="4">
        <v>0.58329002404904773</v>
      </c>
      <c r="E1262" s="4">
        <v>0.58194007181140484</v>
      </c>
      <c r="F1262" s="4">
        <f t="shared" si="71"/>
        <v>2008</v>
      </c>
      <c r="G1262" s="4">
        <v>0.58194007181140484</v>
      </c>
      <c r="H1262" s="5">
        <f t="shared" si="72"/>
        <v>1.3528958850331091E-2</v>
      </c>
      <c r="I1262" s="4">
        <f t="shared" si="75"/>
        <v>1.0147764590139365E-2</v>
      </c>
      <c r="J1262" s="8">
        <f t="shared" si="73"/>
        <v>-2.3577598690648963E-2</v>
      </c>
      <c r="K1262" s="8">
        <f t="shared" si="74"/>
        <v>-2.4004407521330276E-2</v>
      </c>
    </row>
    <row r="1263" spans="1:11" x14ac:dyDescent="0.3">
      <c r="A1263" s="6">
        <v>39737</v>
      </c>
      <c r="B1263" s="4">
        <v>0.58194007181140484</v>
      </c>
      <c r="C1263" s="4">
        <v>0.57623004947511203</v>
      </c>
      <c r="D1263" s="4">
        <v>0.58213994644312494</v>
      </c>
      <c r="E1263" s="4">
        <v>0.57659984835423994</v>
      </c>
      <c r="F1263" s="4">
        <f t="shared" si="71"/>
        <v>2008</v>
      </c>
      <c r="G1263" s="4">
        <v>0.57659984835423994</v>
      </c>
      <c r="H1263" s="5">
        <f t="shared" si="72"/>
        <v>-9.2189508291775218E-3</v>
      </c>
      <c r="I1263" s="4">
        <f t="shared" si="75"/>
        <v>1.0381736957788434E-2</v>
      </c>
      <c r="J1263" s="8">
        <f t="shared" si="73"/>
        <v>-2.4122754307271295E-2</v>
      </c>
      <c r="K1263" s="8">
        <f t="shared" si="74"/>
        <v>-2.4549563137952608E-2</v>
      </c>
    </row>
    <row r="1264" spans="1:11" x14ac:dyDescent="0.3">
      <c r="A1264" s="6">
        <v>39738</v>
      </c>
      <c r="B1264" s="4">
        <v>0.57656992784227357</v>
      </c>
      <c r="C1264" s="4">
        <v>0.57543988063075113</v>
      </c>
      <c r="D1264" s="4">
        <v>0.58016014740709021</v>
      </c>
      <c r="E1264" s="4">
        <v>0.57797020332413784</v>
      </c>
      <c r="F1264" s="4">
        <f t="shared" si="71"/>
        <v>2008</v>
      </c>
      <c r="G1264" s="4">
        <v>0.57797020332413784</v>
      </c>
      <c r="H1264" s="5">
        <f t="shared" si="72"/>
        <v>2.3737937969027759E-3</v>
      </c>
      <c r="I1264" s="4">
        <f t="shared" si="75"/>
        <v>1.0315666618717145E-2</v>
      </c>
      <c r="J1264" s="8">
        <f t="shared" si="73"/>
        <v>-2.3968810417235191E-2</v>
      </c>
      <c r="K1264" s="8">
        <f t="shared" si="74"/>
        <v>-2.4395619247916504E-2</v>
      </c>
    </row>
    <row r="1265" spans="1:11" x14ac:dyDescent="0.3">
      <c r="A1265" s="6">
        <v>39741</v>
      </c>
      <c r="B1265" s="4">
        <v>0.57787000583070836</v>
      </c>
      <c r="C1265" s="4">
        <v>0.57088997751264381</v>
      </c>
      <c r="D1265" s="4">
        <v>0.58451981112995866</v>
      </c>
      <c r="E1265" s="4">
        <v>0.58374015157396775</v>
      </c>
      <c r="F1265" s="4">
        <f t="shared" si="71"/>
        <v>2008</v>
      </c>
      <c r="G1265" s="4">
        <v>0.58374015157396775</v>
      </c>
      <c r="H1265" s="5">
        <f t="shared" si="72"/>
        <v>9.9336218741856615E-3</v>
      </c>
      <c r="I1265" s="4">
        <f t="shared" si="75"/>
        <v>1.0018297906361995E-2</v>
      </c>
      <c r="J1265" s="8">
        <f t="shared" si="73"/>
        <v>-2.3275941317447691E-2</v>
      </c>
      <c r="K1265" s="8">
        <f t="shared" si="74"/>
        <v>-2.3702750148129004E-2</v>
      </c>
    </row>
    <row r="1266" spans="1:11" x14ac:dyDescent="0.3">
      <c r="A1266" s="6">
        <v>39742</v>
      </c>
      <c r="B1266" s="4">
        <v>0.58363010924388381</v>
      </c>
      <c r="C1266" s="4">
        <v>0.58140008116345132</v>
      </c>
      <c r="D1266" s="4">
        <v>0.5997098603695532</v>
      </c>
      <c r="E1266" s="4">
        <v>0.59974007265251239</v>
      </c>
      <c r="F1266" s="4">
        <f t="shared" si="71"/>
        <v>2008</v>
      </c>
      <c r="G1266" s="4">
        <v>0.59974007265251239</v>
      </c>
      <c r="H1266" s="5">
        <f t="shared" si="72"/>
        <v>2.704041123137426E-2</v>
      </c>
      <c r="I1266" s="4">
        <f t="shared" si="75"/>
        <v>1.0013237537207339E-2</v>
      </c>
      <c r="J1266" s="8">
        <f t="shared" si="73"/>
        <v>-2.3264150657317344E-2</v>
      </c>
      <c r="K1266" s="8">
        <f t="shared" si="74"/>
        <v>-2.3690959487998656E-2</v>
      </c>
    </row>
    <row r="1267" spans="1:11" x14ac:dyDescent="0.3">
      <c r="A1267" s="6">
        <v>39743</v>
      </c>
      <c r="B1267" s="4">
        <v>0.59980986027429306</v>
      </c>
      <c r="C1267" s="4">
        <v>0.59965016409426741</v>
      </c>
      <c r="D1267" s="4">
        <v>0.61873989907114768</v>
      </c>
      <c r="E1267" s="4">
        <v>0.61725003996694017</v>
      </c>
      <c r="F1267" s="4">
        <f t="shared" si="71"/>
        <v>2008</v>
      </c>
      <c r="G1267" s="4">
        <v>0.61725003996694017</v>
      </c>
      <c r="H1267" s="5">
        <f t="shared" si="72"/>
        <v>2.8777843868491984E-2</v>
      </c>
      <c r="I1267" s="4">
        <f t="shared" si="75"/>
        <v>1.1752449140143329E-2</v>
      </c>
      <c r="J1267" s="8">
        <f t="shared" si="73"/>
        <v>-2.7316513692158199E-2</v>
      </c>
      <c r="K1267" s="8">
        <f t="shared" si="74"/>
        <v>-2.7743322522839512E-2</v>
      </c>
    </row>
    <row r="1268" spans="1:11" x14ac:dyDescent="0.3">
      <c r="A1268" s="6">
        <v>39744</v>
      </c>
      <c r="B1268" s="4">
        <v>0.61721003781028694</v>
      </c>
      <c r="C1268" s="4">
        <v>0.61188014247017242</v>
      </c>
      <c r="D1268" s="4">
        <v>0.62204992821543825</v>
      </c>
      <c r="E1268" s="4">
        <v>0.61625989405259896</v>
      </c>
      <c r="F1268" s="4">
        <f t="shared" si="71"/>
        <v>2008</v>
      </c>
      <c r="G1268" s="4">
        <v>0.61625989405259896</v>
      </c>
      <c r="H1268" s="5">
        <f t="shared" si="72"/>
        <v>-1.6054124895084061E-3</v>
      </c>
      <c r="I1268" s="4">
        <f t="shared" si="75"/>
        <v>1.3398608696701102E-2</v>
      </c>
      <c r="J1268" s="8">
        <f t="shared" si="73"/>
        <v>-3.1152065458937811E-2</v>
      </c>
      <c r="K1268" s="8">
        <f t="shared" si="74"/>
        <v>-3.157887428961912E-2</v>
      </c>
    </row>
    <row r="1269" spans="1:11" x14ac:dyDescent="0.3">
      <c r="A1269" s="6">
        <v>39745</v>
      </c>
      <c r="B1269" s="4">
        <v>0.61644984070936115</v>
      </c>
      <c r="C1269" s="4">
        <v>0.61607006441628598</v>
      </c>
      <c r="D1269" s="4">
        <v>0.65381014399514614</v>
      </c>
      <c r="E1269" s="4">
        <v>0.62834001991837862</v>
      </c>
      <c r="F1269" s="4">
        <f t="shared" si="71"/>
        <v>2008</v>
      </c>
      <c r="G1269" s="4">
        <v>0.62834001991837862</v>
      </c>
      <c r="H1269" s="5">
        <f t="shared" si="72"/>
        <v>1.9412672451508434E-2</v>
      </c>
      <c r="I1269" s="4">
        <f t="shared" si="75"/>
        <v>1.2996383845615045E-2</v>
      </c>
      <c r="J1269" s="8">
        <f t="shared" si="73"/>
        <v>-3.0214881555907298E-2</v>
      </c>
      <c r="K1269" s="8">
        <f t="shared" si="74"/>
        <v>-3.0641690386588611E-2</v>
      </c>
    </row>
    <row r="1270" spans="1:11" x14ac:dyDescent="0.3">
      <c r="A1270" s="6">
        <v>39748</v>
      </c>
      <c r="B1270" s="4">
        <v>0.63003992563008715</v>
      </c>
      <c r="C1270" s="4">
        <v>0.63003992563008715</v>
      </c>
      <c r="D1270" s="4">
        <v>0.65344998722505276</v>
      </c>
      <c r="E1270" s="4">
        <v>0.64353998474810237</v>
      </c>
      <c r="F1270" s="4">
        <f t="shared" si="71"/>
        <v>2008</v>
      </c>
      <c r="G1270" s="4">
        <v>0.64353998474810237</v>
      </c>
      <c r="H1270" s="5">
        <f t="shared" si="72"/>
        <v>2.3902708529194107E-2</v>
      </c>
      <c r="I1270" s="4">
        <f t="shared" si="75"/>
        <v>1.3467841125487899E-2</v>
      </c>
      <c r="J1270" s="8">
        <f t="shared" si="73"/>
        <v>-3.1313377018011054E-2</v>
      </c>
      <c r="K1270" s="8">
        <f t="shared" si="74"/>
        <v>-3.1740185848692364E-2</v>
      </c>
    </row>
    <row r="1271" spans="1:11" x14ac:dyDescent="0.3">
      <c r="A1271" s="6">
        <v>39749</v>
      </c>
      <c r="B1271" s="4">
        <v>0.64340996989484756</v>
      </c>
      <c r="C1271" s="4">
        <v>0.6210798217997775</v>
      </c>
      <c r="D1271" s="4">
        <v>0.64872004291931806</v>
      </c>
      <c r="E1271" s="4">
        <v>0.62150017712755046</v>
      </c>
      <c r="F1271" s="4">
        <f t="shared" si="71"/>
        <v>2008</v>
      </c>
      <c r="G1271" s="4">
        <v>0.62150017712755046</v>
      </c>
      <c r="H1271" s="5">
        <f t="shared" si="72"/>
        <v>-3.4847965515678744E-2</v>
      </c>
      <c r="I1271" s="4">
        <f t="shared" si="75"/>
        <v>1.431014145312326E-2</v>
      </c>
      <c r="J1271" s="8">
        <f t="shared" si="73"/>
        <v>-3.3275936781401443E-2</v>
      </c>
      <c r="K1271" s="8">
        <f t="shared" si="74"/>
        <v>-3.3702745612082752E-2</v>
      </c>
    </row>
    <row r="1272" spans="1:11" x14ac:dyDescent="0.3">
      <c r="A1272" s="6">
        <v>39750</v>
      </c>
      <c r="B1272" s="4">
        <v>0.62134995734432541</v>
      </c>
      <c r="C1272" s="4">
        <v>0.60797998043520429</v>
      </c>
      <c r="D1272" s="4">
        <v>0.6269600338056851</v>
      </c>
      <c r="E1272" s="4">
        <v>0.61080004422192324</v>
      </c>
      <c r="F1272" s="4">
        <f t="shared" si="71"/>
        <v>2008</v>
      </c>
      <c r="G1272" s="4">
        <v>0.61080004422192324</v>
      </c>
      <c r="H1272" s="5">
        <f t="shared" si="72"/>
        <v>-1.7366550206326308E-2</v>
      </c>
      <c r="I1272" s="4">
        <f t="shared" si="75"/>
        <v>1.6289756951495898E-2</v>
      </c>
      <c r="J1272" s="8">
        <f t="shared" si="73"/>
        <v>-3.788844089260969E-2</v>
      </c>
      <c r="K1272" s="8">
        <f t="shared" si="74"/>
        <v>-3.8315249723290999E-2</v>
      </c>
    </row>
    <row r="1273" spans="1:11" x14ac:dyDescent="0.3">
      <c r="A1273" s="6">
        <v>39751</v>
      </c>
      <c r="B1273" s="4">
        <v>0.61092990251391543</v>
      </c>
      <c r="C1273" s="4">
        <v>0.60031000008404345</v>
      </c>
      <c r="D1273" s="4">
        <v>0.61576013433423094</v>
      </c>
      <c r="E1273" s="4">
        <v>0.61082989181591785</v>
      </c>
      <c r="F1273" s="4">
        <f t="shared" si="71"/>
        <v>2008</v>
      </c>
      <c r="G1273" s="4">
        <v>0.61082989181591785</v>
      </c>
      <c r="H1273" s="5">
        <f t="shared" si="72"/>
        <v>4.8865197421952681E-5</v>
      </c>
      <c r="I1273" s="4">
        <f t="shared" si="75"/>
        <v>1.6356363734357695E-2</v>
      </c>
      <c r="J1273" s="8">
        <f t="shared" si="73"/>
        <v>-3.8043634696677674E-2</v>
      </c>
      <c r="K1273" s="8">
        <f t="shared" si="74"/>
        <v>-3.8470443527358983E-2</v>
      </c>
    </row>
    <row r="1274" spans="1:11" x14ac:dyDescent="0.3">
      <c r="A1274" s="6">
        <v>39752</v>
      </c>
      <c r="B1274" s="4">
        <v>0.61085004059098524</v>
      </c>
      <c r="C1274" s="4">
        <v>0.60962004820875337</v>
      </c>
      <c r="D1274" s="4">
        <v>0.62351991959087116</v>
      </c>
      <c r="E1274" s="4">
        <v>0.62215984032889859</v>
      </c>
      <c r="F1274" s="4">
        <f t="shared" si="71"/>
        <v>2008</v>
      </c>
      <c r="G1274" s="4">
        <v>0.62215984032889859</v>
      </c>
      <c r="H1274" s="5">
        <f t="shared" si="72"/>
        <v>1.8378526804818881E-2</v>
      </c>
      <c r="I1274" s="4">
        <f t="shared" si="75"/>
        <v>1.5858087520329366E-2</v>
      </c>
      <c r="J1274" s="8">
        <f t="shared" si="73"/>
        <v>-3.6882651117991667E-2</v>
      </c>
      <c r="K1274" s="8">
        <f t="shared" si="74"/>
        <v>-3.7309459948672977E-2</v>
      </c>
    </row>
    <row r="1275" spans="1:11" x14ac:dyDescent="0.3">
      <c r="A1275" s="6">
        <v>39755</v>
      </c>
      <c r="B1275" s="4">
        <v>0.62045978551946135</v>
      </c>
      <c r="C1275" s="4">
        <v>0.60990001908987057</v>
      </c>
      <c r="D1275" s="4">
        <v>0.63528002190445521</v>
      </c>
      <c r="E1275" s="4">
        <v>0.6340900775682391</v>
      </c>
      <c r="F1275" s="4">
        <f t="shared" si="71"/>
        <v>2008</v>
      </c>
      <c r="G1275" s="4">
        <v>0.6340900775682391</v>
      </c>
      <c r="H1275" s="5">
        <f t="shared" si="72"/>
        <v>1.8993984781698309E-2</v>
      </c>
      <c r="I1275" s="4">
        <f t="shared" si="75"/>
        <v>1.6020499938054593E-2</v>
      </c>
      <c r="J1275" s="8">
        <f t="shared" si="73"/>
        <v>-3.726107205129145E-2</v>
      </c>
      <c r="K1275" s="8">
        <f t="shared" si="74"/>
        <v>-3.7687880881972759E-2</v>
      </c>
    </row>
    <row r="1276" spans="1:11" x14ac:dyDescent="0.3">
      <c r="A1276" s="6">
        <v>39756</v>
      </c>
      <c r="B1276" s="4">
        <v>0.63387022141086835</v>
      </c>
      <c r="C1276" s="4">
        <v>0.62134995734432541</v>
      </c>
      <c r="D1276" s="4">
        <v>0.64053005142815778</v>
      </c>
      <c r="E1276" s="4">
        <v>0.62746987830849177</v>
      </c>
      <c r="F1276" s="4">
        <f t="shared" si="71"/>
        <v>2008</v>
      </c>
      <c r="G1276" s="4">
        <v>0.62746987830849177</v>
      </c>
      <c r="H1276" s="5">
        <f t="shared" si="72"/>
        <v>-1.0495355370277112E-2</v>
      </c>
      <c r="I1276" s="4">
        <f t="shared" si="75"/>
        <v>1.6214293713959237E-2</v>
      </c>
      <c r="J1276" s="8">
        <f t="shared" si="73"/>
        <v>-3.7712611549149268E-2</v>
      </c>
      <c r="K1276" s="8">
        <f t="shared" si="74"/>
        <v>-3.8139420379830577E-2</v>
      </c>
    </row>
    <row r="1277" spans="1:11" x14ac:dyDescent="0.3">
      <c r="A1277" s="6">
        <v>39757</v>
      </c>
      <c r="B1277" s="4">
        <v>0.6275100401606426</v>
      </c>
      <c r="C1277" s="4">
        <v>0.61769994483939494</v>
      </c>
      <c r="D1277" s="4">
        <v>0.63378987330540437</v>
      </c>
      <c r="E1277" s="4">
        <v>0.63110993303923602</v>
      </c>
      <c r="F1277" s="4">
        <f t="shared" si="71"/>
        <v>2008</v>
      </c>
      <c r="G1277" s="4">
        <v>0.63110993303923602</v>
      </c>
      <c r="H1277" s="5">
        <f t="shared" si="72"/>
        <v>5.7844005559109278E-3</v>
      </c>
      <c r="I1277" s="4">
        <f t="shared" si="75"/>
        <v>1.5929164148344069E-2</v>
      </c>
      <c r="J1277" s="8">
        <f t="shared" si="73"/>
        <v>-3.7048259661265931E-2</v>
      </c>
      <c r="K1277" s="8">
        <f t="shared" si="74"/>
        <v>-3.747506849194724E-2</v>
      </c>
    </row>
    <row r="1278" spans="1:11" x14ac:dyDescent="0.3">
      <c r="A1278" s="6">
        <v>39758</v>
      </c>
      <c r="B1278" s="4">
        <v>0.63112984865506228</v>
      </c>
      <c r="C1278" s="4">
        <v>0.62374977155164613</v>
      </c>
      <c r="D1278" s="4">
        <v>0.64225993287099181</v>
      </c>
      <c r="E1278" s="4">
        <v>0.64172001499057962</v>
      </c>
      <c r="F1278" s="4">
        <f t="shared" si="71"/>
        <v>2008</v>
      </c>
      <c r="G1278" s="4">
        <v>0.64172001499057962</v>
      </c>
      <c r="H1278" s="5">
        <f t="shared" si="72"/>
        <v>1.667202712882242E-2</v>
      </c>
      <c r="I1278" s="4">
        <f t="shared" si="75"/>
        <v>1.5508756611168736E-2</v>
      </c>
      <c r="J1278" s="8">
        <f t="shared" si="73"/>
        <v>-3.6068710099647398E-2</v>
      </c>
      <c r="K1278" s="8">
        <f t="shared" si="74"/>
        <v>-3.6495518930328708E-2</v>
      </c>
    </row>
    <row r="1279" spans="1:11" x14ac:dyDescent="0.3">
      <c r="A1279" s="6">
        <v>39759</v>
      </c>
      <c r="B1279" s="4">
        <v>0.64141994982813155</v>
      </c>
      <c r="C1279" s="4">
        <v>0.63023012222682995</v>
      </c>
      <c r="D1279" s="4">
        <v>0.64341990548161587</v>
      </c>
      <c r="E1279" s="4">
        <v>0.63894007508823769</v>
      </c>
      <c r="F1279" s="4">
        <f t="shared" si="71"/>
        <v>2008</v>
      </c>
      <c r="G1279" s="4">
        <v>0.63894007508823769</v>
      </c>
      <c r="H1279" s="5">
        <f t="shared" si="72"/>
        <v>-4.3414240675210729E-3</v>
      </c>
      <c r="I1279" s="4">
        <f t="shared" si="75"/>
        <v>1.558100218349427E-2</v>
      </c>
      <c r="J1279" s="8">
        <f t="shared" si="73"/>
        <v>-3.6237042283165898E-2</v>
      </c>
      <c r="K1279" s="8">
        <f t="shared" si="74"/>
        <v>-3.6663851113847207E-2</v>
      </c>
    </row>
    <row r="1280" spans="1:11" x14ac:dyDescent="0.3">
      <c r="A1280" s="6">
        <v>39762</v>
      </c>
      <c r="B1280" s="4">
        <v>0.63310012035233287</v>
      </c>
      <c r="C1280" s="4">
        <v>0.62973005991251785</v>
      </c>
      <c r="D1280" s="4">
        <v>0.64180980094910833</v>
      </c>
      <c r="E1280" s="4">
        <v>0.63953994054836716</v>
      </c>
      <c r="F1280" s="4">
        <f t="shared" si="71"/>
        <v>2008</v>
      </c>
      <c r="G1280" s="4">
        <v>0.63953994054836716</v>
      </c>
      <c r="H1280" s="5">
        <f t="shared" si="72"/>
        <v>9.3840419375040092E-4</v>
      </c>
      <c r="I1280" s="4">
        <f t="shared" si="75"/>
        <v>1.5143726393314596E-2</v>
      </c>
      <c r="J1280" s="8">
        <f t="shared" si="73"/>
        <v>-3.5218189692047257E-2</v>
      </c>
      <c r="K1280" s="8">
        <f t="shared" si="74"/>
        <v>-3.5644998522728566E-2</v>
      </c>
    </row>
    <row r="1281" spans="1:11" x14ac:dyDescent="0.3">
      <c r="A1281" s="6">
        <v>39763</v>
      </c>
      <c r="B1281" s="4">
        <v>0.63971013454383552</v>
      </c>
      <c r="C1281" s="4">
        <v>0.63693983530009746</v>
      </c>
      <c r="D1281" s="4">
        <v>0.6512901406395929</v>
      </c>
      <c r="E1281" s="4">
        <v>0.65002980386650722</v>
      </c>
      <c r="F1281" s="4">
        <f t="shared" si="71"/>
        <v>2008</v>
      </c>
      <c r="G1281" s="4">
        <v>0.65002980386650722</v>
      </c>
      <c r="H1281" s="5">
        <f t="shared" si="72"/>
        <v>1.6269138971721192E-2</v>
      </c>
      <c r="I1281" s="4">
        <f t="shared" si="75"/>
        <v>1.4684186674000354E-2</v>
      </c>
      <c r="J1281" s="8">
        <f t="shared" si="73"/>
        <v>-3.4147462146045075E-2</v>
      </c>
      <c r="K1281" s="8">
        <f t="shared" si="74"/>
        <v>-3.4574270976726384E-2</v>
      </c>
    </row>
    <row r="1282" spans="1:11" x14ac:dyDescent="0.3">
      <c r="A1282" s="6">
        <v>39764</v>
      </c>
      <c r="B1282" s="4">
        <v>0.64965016338701609</v>
      </c>
      <c r="C1282" s="4">
        <v>0.64612004910512366</v>
      </c>
      <c r="D1282" s="4">
        <v>0.67380995055582582</v>
      </c>
      <c r="E1282" s="4">
        <v>0.6704700195978387</v>
      </c>
      <c r="F1282" s="4">
        <f t="shared" si="71"/>
        <v>2008</v>
      </c>
      <c r="G1282" s="4">
        <v>0.6704700195978387</v>
      </c>
      <c r="H1282" s="5">
        <f t="shared" si="72"/>
        <v>3.0960774280615288E-2</v>
      </c>
      <c r="I1282" s="4">
        <f t="shared" si="75"/>
        <v>1.478407626309966E-2</v>
      </c>
      <c r="J1282" s="8">
        <f t="shared" si="73"/>
        <v>-3.4380204888646453E-2</v>
      </c>
      <c r="K1282" s="8">
        <f t="shared" si="74"/>
        <v>-3.4807013719327762E-2</v>
      </c>
    </row>
    <row r="1283" spans="1:11" x14ac:dyDescent="0.3">
      <c r="A1283" s="6">
        <v>39765</v>
      </c>
      <c r="B1283" s="4">
        <v>0.67134008880486695</v>
      </c>
      <c r="C1283" s="4">
        <v>0.66737987329125725</v>
      </c>
      <c r="D1283" s="4">
        <v>0.68530983542969603</v>
      </c>
      <c r="E1283" s="4">
        <v>0.67084018708391135</v>
      </c>
      <c r="F1283" s="4">
        <f t="shared" ref="F1283:F1346" si="76">VALUE(TEXT(A1283,"yyyy"))</f>
        <v>2008</v>
      </c>
      <c r="G1283" s="4">
        <v>0.67084018708391135</v>
      </c>
      <c r="H1283" s="5">
        <f t="shared" ref="H1283:H1346" si="77">LN(G1283/G1282)</f>
        <v>5.5194912202446479E-4</v>
      </c>
      <c r="I1283" s="4">
        <f t="shared" si="75"/>
        <v>1.6216317366753479E-2</v>
      </c>
      <c r="J1283" s="8">
        <f t="shared" si="73"/>
        <v>-3.7717326660159853E-2</v>
      </c>
      <c r="K1283" s="8">
        <f t="shared" si="74"/>
        <v>-3.8144135490841162E-2</v>
      </c>
    </row>
    <row r="1284" spans="1:11" x14ac:dyDescent="0.3">
      <c r="A1284" s="6">
        <v>39766</v>
      </c>
      <c r="B1284" s="4">
        <v>0.67096981977750636</v>
      </c>
      <c r="C1284" s="4">
        <v>0.66873975992242618</v>
      </c>
      <c r="D1284" s="4">
        <v>0.68103004432143532</v>
      </c>
      <c r="E1284" s="4">
        <v>0.67783007613387414</v>
      </c>
      <c r="F1284" s="4">
        <f t="shared" si="76"/>
        <v>2008</v>
      </c>
      <c r="G1284" s="4">
        <v>0.67783007613387414</v>
      </c>
      <c r="H1284" s="5">
        <f t="shared" si="77"/>
        <v>1.0365694013915882E-2</v>
      </c>
      <c r="I1284" s="4">
        <f t="shared" si="75"/>
        <v>1.5722884305143014E-2</v>
      </c>
      <c r="J1284" s="8">
        <f t="shared" si="73"/>
        <v>-3.6567627626607473E-2</v>
      </c>
      <c r="K1284" s="8">
        <f t="shared" si="74"/>
        <v>-3.6994436457288782E-2</v>
      </c>
    </row>
    <row r="1285" spans="1:11" x14ac:dyDescent="0.3">
      <c r="A1285" s="6">
        <v>39769</v>
      </c>
      <c r="B1285" s="4">
        <v>0.68175992233390958</v>
      </c>
      <c r="C1285" s="4">
        <v>0.66378980166624513</v>
      </c>
      <c r="D1285" s="4">
        <v>0.68199007431645842</v>
      </c>
      <c r="E1285" s="4">
        <v>0.66688985247062682</v>
      </c>
      <c r="F1285" s="4">
        <f t="shared" si="76"/>
        <v>2008</v>
      </c>
      <c r="G1285" s="4">
        <v>0.66688985247062682</v>
      </c>
      <c r="H1285" s="5">
        <f t="shared" si="77"/>
        <v>-1.627173780335598E-2</v>
      </c>
      <c r="I1285" s="4">
        <f t="shared" si="75"/>
        <v>1.5453912196073383E-2</v>
      </c>
      <c r="J1285" s="8">
        <f t="shared" si="73"/>
        <v>-3.594092261247523E-2</v>
      </c>
      <c r="K1285" s="8">
        <f t="shared" si="74"/>
        <v>-3.636773144315654E-2</v>
      </c>
    </row>
    <row r="1286" spans="1:11" x14ac:dyDescent="0.3">
      <c r="A1286" s="6">
        <v>39770</v>
      </c>
      <c r="B1286" s="4">
        <v>0.66688985247062682</v>
      </c>
      <c r="C1286" s="4">
        <v>0.66270984707307568</v>
      </c>
      <c r="D1286" s="4">
        <v>0.67082983663280993</v>
      </c>
      <c r="E1286" s="4">
        <v>0.66847019926428164</v>
      </c>
      <c r="F1286" s="4">
        <f t="shared" si="76"/>
        <v>2008</v>
      </c>
      <c r="G1286" s="4">
        <v>0.66847019926428164</v>
      </c>
      <c r="H1286" s="5">
        <f t="shared" si="77"/>
        <v>2.3669234816529718E-3</v>
      </c>
      <c r="I1286" s="4">
        <f t="shared" si="75"/>
        <v>1.5504198305703482E-2</v>
      </c>
      <c r="J1286" s="8">
        <f t="shared" si="73"/>
        <v>-3.6058089247913358E-2</v>
      </c>
      <c r="K1286" s="8">
        <f t="shared" si="74"/>
        <v>-3.6484898078594667E-2</v>
      </c>
    </row>
    <row r="1287" spans="1:11" x14ac:dyDescent="0.3">
      <c r="A1287" s="6">
        <v>39771</v>
      </c>
      <c r="B1287" s="4">
        <v>0.66853991550992542</v>
      </c>
      <c r="C1287" s="4">
        <v>0.65596008614067847</v>
      </c>
      <c r="D1287" s="4">
        <v>0.6704700195978387</v>
      </c>
      <c r="E1287" s="4">
        <v>0.66799999465600002</v>
      </c>
      <c r="F1287" s="4">
        <f t="shared" si="76"/>
        <v>2008</v>
      </c>
      <c r="G1287" s="4">
        <v>0.66799999465600002</v>
      </c>
      <c r="H1287" s="5">
        <f t="shared" si="77"/>
        <v>-7.0365149903304223E-4</v>
      </c>
      <c r="I1287" s="4">
        <f t="shared" si="75"/>
        <v>1.504305470316797E-2</v>
      </c>
      <c r="J1287" s="8">
        <f t="shared" si="73"/>
        <v>-3.4983624654005618E-2</v>
      </c>
      <c r="K1287" s="8">
        <f t="shared" si="74"/>
        <v>-3.5410433484686928E-2</v>
      </c>
    </row>
    <row r="1288" spans="1:11" x14ac:dyDescent="0.3">
      <c r="A1288" s="6">
        <v>39772</v>
      </c>
      <c r="B1288" s="4">
        <v>0.66750995424219262</v>
      </c>
      <c r="C1288" s="4">
        <v>0.66684004507838701</v>
      </c>
      <c r="D1288" s="4">
        <v>0.67939998111268052</v>
      </c>
      <c r="E1288" s="4">
        <v>0.67851995798604414</v>
      </c>
      <c r="F1288" s="4">
        <f t="shared" si="76"/>
        <v>2008</v>
      </c>
      <c r="G1288" s="4">
        <v>0.67851995798604414</v>
      </c>
      <c r="H1288" s="5">
        <f t="shared" si="77"/>
        <v>1.5625728170878164E-2</v>
      </c>
      <c r="I1288" s="4">
        <f t="shared" si="75"/>
        <v>1.4585801062686931E-2</v>
      </c>
      <c r="J1288" s="8">
        <f t="shared" si="73"/>
        <v>-3.3918223671684795E-2</v>
      </c>
      <c r="K1288" s="8">
        <f t="shared" si="74"/>
        <v>-3.4345032502366105E-2</v>
      </c>
    </row>
    <row r="1289" spans="1:11" x14ac:dyDescent="0.3">
      <c r="A1289" s="6">
        <v>39773</v>
      </c>
      <c r="B1289" s="4">
        <v>0.67838002849196122</v>
      </c>
      <c r="C1289" s="4">
        <v>0.66419012309435554</v>
      </c>
      <c r="D1289" s="4">
        <v>0.67870001798555046</v>
      </c>
      <c r="E1289" s="4">
        <v>0.66993011958922566</v>
      </c>
      <c r="F1289" s="4">
        <f t="shared" si="76"/>
        <v>2008</v>
      </c>
      <c r="G1289" s="4">
        <v>0.66993011958922566</v>
      </c>
      <c r="H1289" s="5">
        <f t="shared" si="77"/>
        <v>-1.2740485882602419E-2</v>
      </c>
      <c r="I1289" s="4">
        <f t="shared" si="75"/>
        <v>1.4650278493396396E-2</v>
      </c>
      <c r="J1289" s="8">
        <f t="shared" si="73"/>
        <v>-3.4068456085237848E-2</v>
      </c>
      <c r="K1289" s="8">
        <f t="shared" si="74"/>
        <v>-3.4495264915919158E-2</v>
      </c>
    </row>
    <row r="1290" spans="1:11" x14ac:dyDescent="0.3">
      <c r="A1290" s="6">
        <v>39776</v>
      </c>
      <c r="B1290" s="4">
        <v>0.67036978938321956</v>
      </c>
      <c r="C1290" s="4">
        <v>0.65835992010144007</v>
      </c>
      <c r="D1290" s="4">
        <v>0.67301001035089392</v>
      </c>
      <c r="E1290" s="4">
        <v>0.66011001393492241</v>
      </c>
      <c r="F1290" s="4">
        <f t="shared" si="76"/>
        <v>2008</v>
      </c>
      <c r="G1290" s="4">
        <v>0.66011001393492241</v>
      </c>
      <c r="H1290" s="5">
        <f t="shared" si="77"/>
        <v>-1.4766898915129249E-2</v>
      </c>
      <c r="I1290" s="4">
        <f t="shared" si="75"/>
        <v>1.4542765183056352E-2</v>
      </c>
      <c r="J1290" s="8">
        <f t="shared" si="73"/>
        <v>-3.3817950072145546E-2</v>
      </c>
      <c r="K1290" s="8">
        <f t="shared" si="74"/>
        <v>-3.4244758902826855E-2</v>
      </c>
    </row>
    <row r="1291" spans="1:11" x14ac:dyDescent="0.3">
      <c r="A1291" s="6">
        <v>39777</v>
      </c>
      <c r="B1291" s="4">
        <v>0.66022986563001773</v>
      </c>
      <c r="C1291" s="4">
        <v>0.64429004391480937</v>
      </c>
      <c r="D1291" s="4">
        <v>0.6667600130684963</v>
      </c>
      <c r="E1291" s="4">
        <v>0.64817005389533999</v>
      </c>
      <c r="F1291" s="4">
        <f t="shared" si="76"/>
        <v>2008</v>
      </c>
      <c r="G1291" s="4">
        <v>0.64817005389533999</v>
      </c>
      <c r="H1291" s="5">
        <f t="shared" si="77"/>
        <v>-1.8253418135111894E-2</v>
      </c>
      <c r="I1291" s="4">
        <f t="shared" si="75"/>
        <v>1.4556310529578701E-2</v>
      </c>
      <c r="J1291" s="8">
        <f t="shared" si="73"/>
        <v>-3.384951072954262E-2</v>
      </c>
      <c r="K1291" s="8">
        <f t="shared" si="74"/>
        <v>-3.4276319560223929E-2</v>
      </c>
    </row>
    <row r="1292" spans="1:11" x14ac:dyDescent="0.3">
      <c r="A1292" s="6">
        <v>39778</v>
      </c>
      <c r="B1292" s="4">
        <v>0.64833982861784978</v>
      </c>
      <c r="C1292" s="4">
        <v>0.64784000424983046</v>
      </c>
      <c r="D1292" s="4">
        <v>0.65758973633939521</v>
      </c>
      <c r="E1292" s="4">
        <v>0.65216001919959099</v>
      </c>
      <c r="F1292" s="4">
        <f t="shared" si="76"/>
        <v>2008</v>
      </c>
      <c r="G1292" s="4">
        <v>0.65216001919959099</v>
      </c>
      <c r="H1292" s="5">
        <f t="shared" si="77"/>
        <v>6.1368692596254276E-3</v>
      </c>
      <c r="I1292" s="4">
        <f t="shared" si="75"/>
        <v>1.4804196772416471E-2</v>
      </c>
      <c r="J1292" s="8">
        <f t="shared" si="73"/>
        <v>-3.4427085675354623E-2</v>
      </c>
      <c r="K1292" s="8">
        <f t="shared" si="74"/>
        <v>-3.4853894506035932E-2</v>
      </c>
    </row>
    <row r="1293" spans="1:11" x14ac:dyDescent="0.3">
      <c r="A1293" s="6">
        <v>39779</v>
      </c>
      <c r="B1293" s="4">
        <v>0.65216001919959099</v>
      </c>
      <c r="C1293" s="4">
        <v>0.64528993199289408</v>
      </c>
      <c r="D1293" s="4">
        <v>0.65235997745443919</v>
      </c>
      <c r="E1293" s="4">
        <v>0.64921996221539813</v>
      </c>
      <c r="F1293" s="4">
        <f t="shared" si="76"/>
        <v>2008</v>
      </c>
      <c r="G1293" s="4">
        <v>0.64921996221539813</v>
      </c>
      <c r="H1293" s="5">
        <f t="shared" si="77"/>
        <v>-4.5183759211402438E-3</v>
      </c>
      <c r="I1293" s="4">
        <f t="shared" si="75"/>
        <v>1.4431703205457934E-2</v>
      </c>
      <c r="J1293" s="8">
        <f t="shared" si="73"/>
        <v>-3.3559175664341231E-2</v>
      </c>
      <c r="K1293" s="8">
        <f t="shared" si="74"/>
        <v>-3.3985984495022541E-2</v>
      </c>
    </row>
    <row r="1294" spans="1:11" x14ac:dyDescent="0.3">
      <c r="A1294" s="6">
        <v>39780</v>
      </c>
      <c r="B1294" s="4">
        <v>0.649520199428682</v>
      </c>
      <c r="C1294" s="4">
        <v>0.6474201601458508</v>
      </c>
      <c r="D1294" s="4">
        <v>0.65475021279381906</v>
      </c>
      <c r="E1294" s="4">
        <v>0.6499799481186006</v>
      </c>
      <c r="F1294" s="4">
        <f t="shared" si="76"/>
        <v>2008</v>
      </c>
      <c r="G1294" s="4">
        <v>0.6499799481186006</v>
      </c>
      <c r="H1294" s="5">
        <f t="shared" si="77"/>
        <v>1.1699292523687681E-3</v>
      </c>
      <c r="I1294" s="4">
        <f t="shared" si="75"/>
        <v>1.4035759944644384E-2</v>
      </c>
      <c r="J1294" s="8">
        <f t="shared" si="73"/>
        <v>-3.2636627866645659E-2</v>
      </c>
      <c r="K1294" s="8">
        <f t="shared" si="74"/>
        <v>-3.3063436697326969E-2</v>
      </c>
    </row>
    <row r="1295" spans="1:11" x14ac:dyDescent="0.3">
      <c r="A1295" s="6">
        <v>39783</v>
      </c>
      <c r="B1295" s="4">
        <v>0.65131007765570059</v>
      </c>
      <c r="C1295" s="4">
        <v>0.65112984049923428</v>
      </c>
      <c r="D1295" s="4">
        <v>0.67484989651176841</v>
      </c>
      <c r="E1295" s="4">
        <v>0.67271979942186466</v>
      </c>
      <c r="F1295" s="4">
        <f t="shared" si="76"/>
        <v>2008</v>
      </c>
      <c r="G1295" s="4">
        <v>0.67271979942186466</v>
      </c>
      <c r="H1295" s="5">
        <f t="shared" si="77"/>
        <v>3.438738399915265E-2</v>
      </c>
      <c r="I1295" s="4">
        <f t="shared" si="75"/>
        <v>1.36111912725373E-2</v>
      </c>
      <c r="J1295" s="8">
        <f t="shared" si="73"/>
        <v>-3.1647382860636154E-2</v>
      </c>
      <c r="K1295" s="8">
        <f t="shared" si="74"/>
        <v>-3.2074191691317464E-2</v>
      </c>
    </row>
    <row r="1296" spans="1:11" x14ac:dyDescent="0.3">
      <c r="A1296" s="6">
        <v>39784</v>
      </c>
      <c r="B1296" s="4">
        <v>0.67277003643722522</v>
      </c>
      <c r="C1296" s="4">
        <v>0.66407985427431671</v>
      </c>
      <c r="D1296" s="4">
        <v>0.67632000757478405</v>
      </c>
      <c r="E1296" s="4">
        <v>0.67081993650018479</v>
      </c>
      <c r="F1296" s="4">
        <f t="shared" si="76"/>
        <v>2008</v>
      </c>
      <c r="G1296" s="4">
        <v>0.67081993650018479</v>
      </c>
      <c r="H1296" s="5">
        <f t="shared" si="77"/>
        <v>-2.8281473739972963E-3</v>
      </c>
      <c r="I1296" s="4">
        <f t="shared" si="75"/>
        <v>1.5655611993290155E-2</v>
      </c>
      <c r="J1296" s="8">
        <f t="shared" si="73"/>
        <v>-3.6410883139990309E-2</v>
      </c>
      <c r="K1296" s="8">
        <f t="shared" si="74"/>
        <v>-3.6837691970671618E-2</v>
      </c>
    </row>
    <row r="1297" spans="1:11" x14ac:dyDescent="0.3">
      <c r="A1297" s="6">
        <v>39785</v>
      </c>
      <c r="B1297" s="4">
        <v>0.67109995295589331</v>
      </c>
      <c r="C1297" s="4">
        <v>0.66965018144171662</v>
      </c>
      <c r="D1297" s="4">
        <v>0.68166000571231089</v>
      </c>
      <c r="E1297" s="4">
        <v>0.67649981700679951</v>
      </c>
      <c r="F1297" s="4">
        <f t="shared" si="76"/>
        <v>2008</v>
      </c>
      <c r="G1297" s="4">
        <v>0.67649981700679951</v>
      </c>
      <c r="H1297" s="5">
        <f t="shared" si="77"/>
        <v>8.4314271201894678E-3</v>
      </c>
      <c r="I1297" s="4">
        <f t="shared" si="75"/>
        <v>1.5194479284448227E-2</v>
      </c>
      <c r="J1297" s="8">
        <f t="shared" si="73"/>
        <v>-3.5336443928388618E-2</v>
      </c>
      <c r="K1297" s="8">
        <f t="shared" si="74"/>
        <v>-3.5763252759069927E-2</v>
      </c>
    </row>
    <row r="1298" spans="1:11" x14ac:dyDescent="0.3">
      <c r="A1298" s="6">
        <v>39786</v>
      </c>
      <c r="B1298" s="4">
        <v>0.67649981700679951</v>
      </c>
      <c r="C1298" s="4">
        <v>0.67531018685157562</v>
      </c>
      <c r="D1298" s="4">
        <v>0.68989021087184188</v>
      </c>
      <c r="E1298" s="4">
        <v>0.68101010142283436</v>
      </c>
      <c r="F1298" s="4">
        <f t="shared" si="76"/>
        <v>2008</v>
      </c>
      <c r="G1298" s="4">
        <v>0.68101010142283436</v>
      </c>
      <c r="H1298" s="5">
        <f t="shared" si="77"/>
        <v>6.6449621486429763E-3</v>
      </c>
      <c r="I1298" s="4">
        <f t="shared" si="75"/>
        <v>1.4875658186412415E-2</v>
      </c>
      <c r="J1298" s="8">
        <f t="shared" si="73"/>
        <v>-3.4593590769965175E-2</v>
      </c>
      <c r="K1298" s="8">
        <f t="shared" si="74"/>
        <v>-3.5020399600646485E-2</v>
      </c>
    </row>
    <row r="1299" spans="1:11" x14ac:dyDescent="0.3">
      <c r="A1299" s="6">
        <v>39787</v>
      </c>
      <c r="B1299" s="4">
        <v>0.68110982759748051</v>
      </c>
      <c r="C1299" s="4">
        <v>0.67728009731160443</v>
      </c>
      <c r="D1299" s="4">
        <v>0.68718981969513504</v>
      </c>
      <c r="E1299" s="4">
        <v>0.68003987753841888</v>
      </c>
      <c r="F1299" s="4">
        <f t="shared" si="76"/>
        <v>2008</v>
      </c>
      <c r="G1299" s="4">
        <v>0.68003987753841888</v>
      </c>
      <c r="H1299" s="5">
        <f t="shared" si="77"/>
        <v>-1.4256993699778393E-3</v>
      </c>
      <c r="I1299" s="4">
        <f t="shared" si="75"/>
        <v>1.4514042352413535E-2</v>
      </c>
      <c r="J1299" s="8">
        <f t="shared" si="73"/>
        <v>-3.3751025876747782E-2</v>
      </c>
      <c r="K1299" s="8">
        <f t="shared" si="74"/>
        <v>-3.4177834707429092E-2</v>
      </c>
    </row>
    <row r="1300" spans="1:11" x14ac:dyDescent="0.3">
      <c r="A1300" s="6">
        <v>39790</v>
      </c>
      <c r="B1300" s="4">
        <v>0.68014995946306245</v>
      </c>
      <c r="C1300" s="4">
        <v>0.66502980663593336</v>
      </c>
      <c r="D1300" s="4">
        <v>0.68014995946306245</v>
      </c>
      <c r="E1300" s="4">
        <v>0.6722698114552087</v>
      </c>
      <c r="F1300" s="4">
        <f t="shared" si="76"/>
        <v>2008</v>
      </c>
      <c r="G1300" s="4">
        <v>0.6722698114552087</v>
      </c>
      <c r="H1300" s="5">
        <f t="shared" si="77"/>
        <v>-1.1491674806336116E-2</v>
      </c>
      <c r="I1300" s="4">
        <f t="shared" si="75"/>
        <v>1.4076218846153534E-2</v>
      </c>
      <c r="J1300" s="8">
        <f t="shared" si="73"/>
        <v>-3.2730897107161983E-2</v>
      </c>
      <c r="K1300" s="8">
        <f t="shared" si="74"/>
        <v>-3.3157705937843292E-2</v>
      </c>
    </row>
    <row r="1301" spans="1:11" x14ac:dyDescent="0.3">
      <c r="A1301" s="6">
        <v>39791</v>
      </c>
      <c r="B1301" s="4">
        <v>0.67270984342678386</v>
      </c>
      <c r="C1301" s="4">
        <v>0.67158986812661348</v>
      </c>
      <c r="D1301" s="4">
        <v>0.68097021912940681</v>
      </c>
      <c r="E1301" s="4">
        <v>0.67754992526624325</v>
      </c>
      <c r="F1301" s="4">
        <f t="shared" si="76"/>
        <v>2008</v>
      </c>
      <c r="G1301" s="4">
        <v>0.67754992526624325</v>
      </c>
      <c r="H1301" s="5">
        <f t="shared" si="77"/>
        <v>7.8234753855205771E-3</v>
      </c>
      <c r="I1301" s="4">
        <f t="shared" si="75"/>
        <v>1.3934671010676724E-2</v>
      </c>
      <c r="J1301" s="8">
        <f t="shared" si="73"/>
        <v>-3.2401090650501015E-2</v>
      </c>
      <c r="K1301" s="8">
        <f t="shared" si="74"/>
        <v>-3.2827899481182324E-2</v>
      </c>
    </row>
    <row r="1302" spans="1:11" x14ac:dyDescent="0.3">
      <c r="A1302" s="6">
        <v>39792</v>
      </c>
      <c r="B1302" s="4">
        <v>0.67767986809639047</v>
      </c>
      <c r="C1302" s="4">
        <v>0.67267997720960238</v>
      </c>
      <c r="D1302" s="4">
        <v>0.67828984138870352</v>
      </c>
      <c r="E1302" s="4">
        <v>0.67577019218228496</v>
      </c>
      <c r="F1302" s="4">
        <f t="shared" si="76"/>
        <v>2008</v>
      </c>
      <c r="G1302" s="4">
        <v>0.67577019218228496</v>
      </c>
      <c r="H1302" s="5">
        <f t="shared" si="77"/>
        <v>-2.6301746157484408E-3</v>
      </c>
      <c r="I1302" s="4">
        <f t="shared" si="75"/>
        <v>1.3645400647533857E-2</v>
      </c>
      <c r="J1302" s="8">
        <f t="shared" si="73"/>
        <v>-3.1727090704378132E-2</v>
      </c>
      <c r="K1302" s="8">
        <f t="shared" si="74"/>
        <v>-3.2153899535059441E-2</v>
      </c>
    </row>
    <row r="1303" spans="1:11" x14ac:dyDescent="0.3">
      <c r="A1303" s="6">
        <v>39793</v>
      </c>
      <c r="B1303" s="4">
        <v>0.67570991773231759</v>
      </c>
      <c r="C1303" s="4">
        <v>0.66316999235365004</v>
      </c>
      <c r="D1303" s="4">
        <v>0.67570991773231759</v>
      </c>
      <c r="E1303" s="4">
        <v>0.6653798220907432</v>
      </c>
      <c r="F1303" s="4">
        <f t="shared" si="76"/>
        <v>2008</v>
      </c>
      <c r="G1303" s="4">
        <v>0.6653798220907432</v>
      </c>
      <c r="H1303" s="5">
        <f t="shared" si="77"/>
        <v>-1.5495027208798461E-2</v>
      </c>
      <c r="I1303" s="4">
        <f t="shared" si="75"/>
        <v>1.3245384494697539E-2</v>
      </c>
      <c r="J1303" s="8">
        <f t="shared" si="73"/>
        <v>-3.0795053068269511E-2</v>
      </c>
      <c r="K1303" s="8">
        <f t="shared" si="74"/>
        <v>-3.1221861898950824E-2</v>
      </c>
    </row>
    <row r="1304" spans="1:11" x14ac:dyDescent="0.3">
      <c r="A1304" s="6">
        <v>39794</v>
      </c>
      <c r="B1304" s="4">
        <v>0.6657798479092516</v>
      </c>
      <c r="C1304" s="4">
        <v>0.66163996728852004</v>
      </c>
      <c r="D1304" s="4">
        <v>0.67457993907193992</v>
      </c>
      <c r="E1304" s="4">
        <v>0.66889990046769476</v>
      </c>
      <c r="F1304" s="4">
        <f t="shared" si="76"/>
        <v>2008</v>
      </c>
      <c r="G1304" s="4">
        <v>0.66889990046769476</v>
      </c>
      <c r="H1304" s="5">
        <f t="shared" si="77"/>
        <v>5.2763846801912578E-3</v>
      </c>
      <c r="I1304" s="4">
        <f t="shared" si="75"/>
        <v>1.3391024974949296E-2</v>
      </c>
      <c r="J1304" s="8">
        <f t="shared" si="73"/>
        <v>-3.1134395387256104E-2</v>
      </c>
      <c r="K1304" s="8">
        <f t="shared" si="74"/>
        <v>-3.1561204217937414E-2</v>
      </c>
    </row>
    <row r="1305" spans="1:11" x14ac:dyDescent="0.3">
      <c r="A1305" s="6">
        <v>39797</v>
      </c>
      <c r="B1305" s="4">
        <v>0.66711007249485155</v>
      </c>
      <c r="C1305" s="4">
        <v>0.65061978040281165</v>
      </c>
      <c r="D1305" s="4">
        <v>0.66979012126550153</v>
      </c>
      <c r="E1305" s="4">
        <v>0.65364005610846243</v>
      </c>
      <c r="F1305" s="4">
        <f t="shared" si="76"/>
        <v>2008</v>
      </c>
      <c r="G1305" s="4">
        <v>0.65364005610846243</v>
      </c>
      <c r="H1305" s="5">
        <f t="shared" si="77"/>
        <v>-2.3077596300786256E-2</v>
      </c>
      <c r="I1305" s="4">
        <f t="shared" si="75"/>
        <v>1.3047252239630162E-2</v>
      </c>
      <c r="J1305" s="8">
        <f t="shared" si="73"/>
        <v>-3.0333404913962522E-2</v>
      </c>
      <c r="K1305" s="8">
        <f t="shared" si="74"/>
        <v>-3.0760213744643834E-2</v>
      </c>
    </row>
    <row r="1306" spans="1:11" x14ac:dyDescent="0.3">
      <c r="A1306" s="6">
        <v>39798</v>
      </c>
      <c r="B1306" s="4">
        <v>0.65369004763439376</v>
      </c>
      <c r="C1306" s="4">
        <v>0.63947000725798453</v>
      </c>
      <c r="D1306" s="4">
        <v>0.65754995571401054</v>
      </c>
      <c r="E1306" s="4">
        <v>0.64160020223238379</v>
      </c>
      <c r="F1306" s="4">
        <f t="shared" si="76"/>
        <v>2008</v>
      </c>
      <c r="G1306" s="4">
        <v>0.64160020223238379</v>
      </c>
      <c r="H1306" s="5">
        <f t="shared" si="77"/>
        <v>-1.8591455271232626E-2</v>
      </c>
      <c r="I1306" s="4">
        <f t="shared" si="75"/>
        <v>1.3855376956459395E-2</v>
      </c>
      <c r="J1306" s="8">
        <f t="shared" si="73"/>
        <v>-3.2216335504174638E-2</v>
      </c>
      <c r="K1306" s="8">
        <f t="shared" si="74"/>
        <v>-3.2643144334855947E-2</v>
      </c>
    </row>
    <row r="1307" spans="1:11" x14ac:dyDescent="0.3">
      <c r="A1307" s="6">
        <v>39799</v>
      </c>
      <c r="B1307" s="4">
        <v>0.64193010408254714</v>
      </c>
      <c r="C1307" s="4">
        <v>0.63632985303325718</v>
      </c>
      <c r="D1307" s="4">
        <v>0.65508991764209556</v>
      </c>
      <c r="E1307" s="4">
        <v>0.64487005868317537</v>
      </c>
      <c r="F1307" s="4">
        <f t="shared" si="76"/>
        <v>2008</v>
      </c>
      <c r="G1307" s="4">
        <v>0.64487005868317537</v>
      </c>
      <c r="H1307" s="5">
        <f t="shared" si="77"/>
        <v>5.0834653418164403E-3</v>
      </c>
      <c r="I1307" s="4">
        <f t="shared" si="75"/>
        <v>1.4184206531046614E-2</v>
      </c>
      <c r="J1307" s="8">
        <f t="shared" si="73"/>
        <v>-3.2982508412962859E-2</v>
      </c>
      <c r="K1307" s="8">
        <f t="shared" si="74"/>
        <v>-3.3409317243644168E-2</v>
      </c>
    </row>
    <row r="1308" spans="1:11" x14ac:dyDescent="0.3">
      <c r="A1308" s="6">
        <v>39800</v>
      </c>
      <c r="B1308" s="4">
        <v>0.64474989829070362</v>
      </c>
      <c r="C1308" s="4">
        <v>0.64053005142815778</v>
      </c>
      <c r="D1308" s="4">
        <v>0.67023993919583269</v>
      </c>
      <c r="E1308" s="4">
        <v>0.66422982883461534</v>
      </c>
      <c r="F1308" s="4">
        <f t="shared" si="76"/>
        <v>2008</v>
      </c>
      <c r="G1308" s="4">
        <v>0.66422982883461534</v>
      </c>
      <c r="H1308" s="5">
        <f t="shared" si="77"/>
        <v>2.957938025684265E-2</v>
      </c>
      <c r="I1308" s="4">
        <f t="shared" si="75"/>
        <v>1.3808356499357527E-2</v>
      </c>
      <c r="J1308" s="8">
        <f t="shared" si="73"/>
        <v>-3.2106777839127285E-2</v>
      </c>
      <c r="K1308" s="8">
        <f t="shared" si="74"/>
        <v>-3.2533586669808594E-2</v>
      </c>
    </row>
    <row r="1309" spans="1:11" x14ac:dyDescent="0.3">
      <c r="A1309" s="6">
        <v>39801</v>
      </c>
      <c r="B1309" s="4">
        <v>0.66404986748884898</v>
      </c>
      <c r="C1309" s="4">
        <v>0.65901983979227696</v>
      </c>
      <c r="D1309" s="4">
        <v>0.67489999669299006</v>
      </c>
      <c r="E1309" s="4">
        <v>0.66688985247062682</v>
      </c>
      <c r="F1309" s="4">
        <f t="shared" si="76"/>
        <v>2008</v>
      </c>
      <c r="G1309" s="4">
        <v>0.66688985247062682</v>
      </c>
      <c r="H1309" s="5">
        <f t="shared" si="77"/>
        <v>3.9966762030121785E-3</v>
      </c>
      <c r="I1309" s="4">
        <f t="shared" si="75"/>
        <v>1.5222577010587986E-2</v>
      </c>
      <c r="J1309" s="8">
        <f t="shared" si="73"/>
        <v>-3.5401911630294255E-2</v>
      </c>
      <c r="K1309" s="8">
        <f t="shared" si="74"/>
        <v>-3.5828720460975565E-2</v>
      </c>
    </row>
    <row r="1310" spans="1:11" x14ac:dyDescent="0.3">
      <c r="A1310" s="6">
        <v>39804</v>
      </c>
      <c r="B1310" s="4">
        <v>0.66778007865113775</v>
      </c>
      <c r="C1310" s="4">
        <v>0.66732999267938997</v>
      </c>
      <c r="D1310" s="4">
        <v>0.67962022821647261</v>
      </c>
      <c r="E1310" s="4">
        <v>0.67439978419206914</v>
      </c>
      <c r="F1310" s="4">
        <f t="shared" si="76"/>
        <v>2008</v>
      </c>
      <c r="G1310" s="4">
        <v>0.67439978419206914</v>
      </c>
      <c r="H1310" s="5">
        <f t="shared" si="77"/>
        <v>1.1198193133671326E-2</v>
      </c>
      <c r="I1310" s="4">
        <f t="shared" si="75"/>
        <v>1.4791269216432658E-2</v>
      </c>
      <c r="J1310" s="8">
        <f t="shared" si="73"/>
        <v>-3.439696446991234E-2</v>
      </c>
      <c r="K1310" s="8">
        <f t="shared" si="74"/>
        <v>-3.482377330059365E-2</v>
      </c>
    </row>
    <row r="1311" spans="1:11" x14ac:dyDescent="0.3">
      <c r="A1311" s="6">
        <v>39805</v>
      </c>
      <c r="B1311" s="4">
        <v>0.6744302581786471</v>
      </c>
      <c r="C1311" s="4">
        <v>0.67131980802938773</v>
      </c>
      <c r="D1311" s="4">
        <v>0.68106993362292423</v>
      </c>
      <c r="E1311" s="4">
        <v>0.67820013821718816</v>
      </c>
      <c r="F1311" s="4">
        <f t="shared" si="76"/>
        <v>2008</v>
      </c>
      <c r="G1311" s="4">
        <v>0.67820013821718816</v>
      </c>
      <c r="H1311" s="5">
        <f t="shared" si="77"/>
        <v>5.6193468038620029E-3</v>
      </c>
      <c r="I1311" s="4">
        <f t="shared" si="75"/>
        <v>1.4600641016700236E-2</v>
      </c>
      <c r="J1311" s="8">
        <f t="shared" si="73"/>
        <v>-3.3952800764535794E-2</v>
      </c>
      <c r="K1311" s="8">
        <f t="shared" si="74"/>
        <v>-3.4379609595217103E-2</v>
      </c>
    </row>
    <row r="1312" spans="1:11" x14ac:dyDescent="0.3">
      <c r="A1312" s="6">
        <v>39806</v>
      </c>
      <c r="B1312" s="4">
        <v>0.67820013821718816</v>
      </c>
      <c r="C1312" s="4">
        <v>0.67548991594878971</v>
      </c>
      <c r="D1312" s="4">
        <v>0.68175992233390958</v>
      </c>
      <c r="E1312" s="4">
        <v>0.67878985344927067</v>
      </c>
      <c r="F1312" s="4">
        <f t="shared" si="76"/>
        <v>2008</v>
      </c>
      <c r="G1312" s="4">
        <v>0.67878985344927067</v>
      </c>
      <c r="H1312" s="5">
        <f t="shared" si="77"/>
        <v>8.6915198023247676E-4</v>
      </c>
      <c r="I1312" s="4">
        <f t="shared" si="75"/>
        <v>1.4222609413281403E-2</v>
      </c>
      <c r="J1312" s="8">
        <f t="shared" si="73"/>
        <v>-3.3071987128569916E-2</v>
      </c>
      <c r="K1312" s="8">
        <f t="shared" si="74"/>
        <v>-3.3498795959251225E-2</v>
      </c>
    </row>
    <row r="1313" spans="1:11" x14ac:dyDescent="0.3">
      <c r="A1313" s="6">
        <v>39807</v>
      </c>
      <c r="B1313" s="4">
        <v>0.67878985344927067</v>
      </c>
      <c r="C1313" s="4">
        <v>0.65801984719463102</v>
      </c>
      <c r="D1313" s="4">
        <v>0.68134000501466252</v>
      </c>
      <c r="E1313" s="4">
        <v>0.67796977881913933</v>
      </c>
      <c r="F1313" s="4">
        <f t="shared" si="76"/>
        <v>2008</v>
      </c>
      <c r="G1313" s="4">
        <v>0.67796977881913933</v>
      </c>
      <c r="H1313" s="5">
        <f t="shared" si="77"/>
        <v>-1.2088725379155881E-3</v>
      </c>
      <c r="I1313" s="4">
        <f t="shared" si="75"/>
        <v>1.3790974835785888E-2</v>
      </c>
      <c r="J1313" s="8">
        <f t="shared" si="73"/>
        <v>-3.2066278563005368E-2</v>
      </c>
      <c r="K1313" s="8">
        <f t="shared" si="74"/>
        <v>-3.2493087393686677E-2</v>
      </c>
    </row>
    <row r="1314" spans="1:11" x14ac:dyDescent="0.3">
      <c r="A1314" s="6">
        <v>39808</v>
      </c>
      <c r="B1314" s="4">
        <v>0.67792014100738929</v>
      </c>
      <c r="C1314" s="4">
        <v>0.67571996272728685</v>
      </c>
      <c r="D1314" s="4">
        <v>0.68564015821832291</v>
      </c>
      <c r="E1314" s="4">
        <v>0.68564015821832291</v>
      </c>
      <c r="F1314" s="4">
        <f t="shared" si="76"/>
        <v>2008</v>
      </c>
      <c r="G1314" s="4">
        <v>0.68564015821832291</v>
      </c>
      <c r="H1314" s="5">
        <f t="shared" si="77"/>
        <v>1.1250226465007E-2</v>
      </c>
      <c r="I1314" s="4">
        <f t="shared" si="75"/>
        <v>1.3374124647048059E-2</v>
      </c>
      <c r="J1314" s="8">
        <f t="shared" ref="J1314:J1377" si="78">AVERAGE($H$1:$H$5181)+((-1)*I1314*2.33)</f>
        <v>-3.1095017623246221E-2</v>
      </c>
      <c r="K1314" s="8">
        <f t="shared" ref="K1314:K1377" si="79">AVERAGEIF($F$545:$F$5181,F1314,$H$1:$H$5181)+((-1)*I1314*2.33)</f>
        <v>-3.152182645392753E-2</v>
      </c>
    </row>
    <row r="1315" spans="1:11" x14ac:dyDescent="0.3">
      <c r="A1315" s="6">
        <v>39811</v>
      </c>
      <c r="B1315" s="4">
        <v>0.68189985482352089</v>
      </c>
      <c r="C1315" s="4">
        <v>0.67714022016537123</v>
      </c>
      <c r="D1315" s="4">
        <v>0.69430992189707685</v>
      </c>
      <c r="E1315" s="4">
        <v>0.69112990062934287</v>
      </c>
      <c r="F1315" s="4">
        <f t="shared" si="76"/>
        <v>2008</v>
      </c>
      <c r="G1315" s="4">
        <v>0.69112990062934287</v>
      </c>
      <c r="H1315" s="5">
        <f t="shared" si="77"/>
        <v>7.9748560343535658E-3</v>
      </c>
      <c r="I1315" s="4">
        <f t="shared" ref="I1315:I1378" si="80">SQRT((I1314^2)*0.94+(H1314^2)*0.06)</f>
        <v>1.3256290325770942E-2</v>
      </c>
      <c r="J1315" s="8">
        <f t="shared" si="78"/>
        <v>-3.0820463654670539E-2</v>
      </c>
      <c r="K1315" s="8">
        <f t="shared" si="79"/>
        <v>-3.1247272485351852E-2</v>
      </c>
    </row>
    <row r="1316" spans="1:11" x14ac:dyDescent="0.3">
      <c r="A1316" s="6">
        <v>39812</v>
      </c>
      <c r="B1316" s="4">
        <v>0.6909398440134209</v>
      </c>
      <c r="C1316" s="4">
        <v>0.68771013842917372</v>
      </c>
      <c r="D1316" s="4">
        <v>0.69429979865305846</v>
      </c>
      <c r="E1316" s="4">
        <v>0.6911800586258926</v>
      </c>
      <c r="F1316" s="4">
        <f t="shared" si="76"/>
        <v>2008</v>
      </c>
      <c r="G1316" s="4">
        <v>0.6911800586258926</v>
      </c>
      <c r="H1316" s="5">
        <f t="shared" si="77"/>
        <v>7.2571272797262366E-5</v>
      </c>
      <c r="I1316" s="4">
        <f t="shared" si="80"/>
        <v>1.3000053035860295E-2</v>
      </c>
      <c r="J1316" s="8">
        <f t="shared" si="78"/>
        <v>-3.022343076917873E-2</v>
      </c>
      <c r="K1316" s="8">
        <f t="shared" si="79"/>
        <v>-3.0650239599860043E-2</v>
      </c>
    </row>
    <row r="1317" spans="1:11" x14ac:dyDescent="0.3">
      <c r="A1317" s="6">
        <v>39813</v>
      </c>
      <c r="B1317" s="4">
        <v>0.6919500605802279</v>
      </c>
      <c r="C1317" s="4">
        <v>0.68042995007685458</v>
      </c>
      <c r="D1317" s="4">
        <v>0.69387007421634317</v>
      </c>
      <c r="E1317" s="4">
        <v>0.68230975498256696</v>
      </c>
      <c r="F1317" s="4">
        <f t="shared" si="76"/>
        <v>2008</v>
      </c>
      <c r="G1317" s="4">
        <v>0.68230975498256696</v>
      </c>
      <c r="H1317" s="5">
        <f t="shared" si="77"/>
        <v>-1.2916625782452803E-2</v>
      </c>
      <c r="I1317" s="4">
        <f t="shared" si="80"/>
        <v>1.2604031584951211E-2</v>
      </c>
      <c r="J1317" s="8">
        <f t="shared" si="78"/>
        <v>-2.9300700788560563E-2</v>
      </c>
      <c r="K1317" s="8">
        <f t="shared" si="79"/>
        <v>-2.9727509619241876E-2</v>
      </c>
    </row>
    <row r="1318" spans="1:11" x14ac:dyDescent="0.3">
      <c r="A1318" s="6">
        <v>39814</v>
      </c>
      <c r="B1318" s="4">
        <v>0.68980026833230446</v>
      </c>
      <c r="C1318" s="4">
        <v>0.67556019139971346</v>
      </c>
      <c r="D1318" s="4">
        <v>0.68980026833230446</v>
      </c>
      <c r="E1318" s="4">
        <v>0.67838002849196122</v>
      </c>
      <c r="F1318" s="4">
        <f t="shared" si="76"/>
        <v>2009</v>
      </c>
      <c r="G1318" s="4">
        <v>0.67838002849196122</v>
      </c>
      <c r="H1318" s="5">
        <f t="shared" si="77"/>
        <v>-5.7760960125392913E-3</v>
      </c>
      <c r="I1318" s="4">
        <f t="shared" si="80"/>
        <v>1.2623005535886305E-2</v>
      </c>
      <c r="J1318" s="8">
        <f t="shared" si="78"/>
        <v>-2.9344910094239337E-2</v>
      </c>
      <c r="K1318" s="8">
        <f t="shared" si="79"/>
        <v>-2.9725068018930045E-2</v>
      </c>
    </row>
    <row r="1319" spans="1:11" x14ac:dyDescent="0.3">
      <c r="A1319" s="6">
        <v>39815</v>
      </c>
      <c r="B1319" s="4">
        <v>0.679260149844789</v>
      </c>
      <c r="C1319" s="4">
        <v>0.67728009731160443</v>
      </c>
      <c r="D1319" s="4">
        <v>0.69382000643864972</v>
      </c>
      <c r="E1319" s="4">
        <v>0.68851982696119707</v>
      </c>
      <c r="F1319" s="4">
        <f t="shared" si="76"/>
        <v>2009</v>
      </c>
      <c r="G1319" s="4">
        <v>0.68851982696119707</v>
      </c>
      <c r="H1319" s="5">
        <f t="shared" si="77"/>
        <v>1.4836470172294967E-2</v>
      </c>
      <c r="I1319" s="4">
        <f t="shared" si="80"/>
        <v>1.2319969551189632E-2</v>
      </c>
      <c r="J1319" s="8">
        <f t="shared" si="78"/>
        <v>-2.8638836249896087E-2</v>
      </c>
      <c r="K1319" s="8">
        <f t="shared" si="79"/>
        <v>-2.9018994174586796E-2</v>
      </c>
    </row>
    <row r="1320" spans="1:11" x14ac:dyDescent="0.3">
      <c r="A1320" s="6">
        <v>39818</v>
      </c>
      <c r="B1320" s="4">
        <v>0.68873986088832295</v>
      </c>
      <c r="C1320" s="4">
        <v>0.67849003399913554</v>
      </c>
      <c r="D1320" s="4">
        <v>0.69251981645454785</v>
      </c>
      <c r="E1320" s="4">
        <v>0.67953017283849948</v>
      </c>
      <c r="F1320" s="4">
        <f t="shared" si="76"/>
        <v>2009</v>
      </c>
      <c r="G1320" s="4">
        <v>0.67953017283849948</v>
      </c>
      <c r="H1320" s="5">
        <f t="shared" si="77"/>
        <v>-1.3142478006318098E-2</v>
      </c>
      <c r="I1320" s="4">
        <f t="shared" si="80"/>
        <v>1.2485271386241836E-2</v>
      </c>
      <c r="J1320" s="8">
        <f t="shared" si="78"/>
        <v>-2.9023989525567721E-2</v>
      </c>
      <c r="K1320" s="8">
        <f t="shared" si="79"/>
        <v>-2.940414745025843E-2</v>
      </c>
    </row>
    <row r="1321" spans="1:11" x14ac:dyDescent="0.3">
      <c r="A1321" s="6">
        <v>39819</v>
      </c>
      <c r="B1321" s="4">
        <v>0.67981011543855574</v>
      </c>
      <c r="C1321" s="4">
        <v>0.66711986342722163</v>
      </c>
      <c r="D1321" s="4">
        <v>0.688960035495221</v>
      </c>
      <c r="E1321" s="4">
        <v>0.67059995895928259</v>
      </c>
      <c r="F1321" s="4">
        <f t="shared" si="76"/>
        <v>2009</v>
      </c>
      <c r="G1321" s="4">
        <v>0.67059995895928259</v>
      </c>
      <c r="H1321" s="5">
        <f t="shared" si="77"/>
        <v>-1.3228864244888422E-2</v>
      </c>
      <c r="I1321" s="4">
        <f t="shared" si="80"/>
        <v>1.2525676236499804E-2</v>
      </c>
      <c r="J1321" s="8">
        <f t="shared" si="78"/>
        <v>-2.9118132826668787E-2</v>
      </c>
      <c r="K1321" s="8">
        <f t="shared" si="79"/>
        <v>-2.9498290751359495E-2</v>
      </c>
    </row>
    <row r="1322" spans="1:11" x14ac:dyDescent="0.3">
      <c r="A1322" s="6">
        <v>39820</v>
      </c>
      <c r="B1322" s="4">
        <v>0.6705599376647482</v>
      </c>
      <c r="C1322" s="4">
        <v>0.65552020116603937</v>
      </c>
      <c r="D1322" s="4">
        <v>0.67478022408101679</v>
      </c>
      <c r="E1322" s="4">
        <v>0.66316999235365004</v>
      </c>
      <c r="F1322" s="4">
        <f t="shared" si="76"/>
        <v>2009</v>
      </c>
      <c r="G1322" s="4">
        <v>0.66316999235365004</v>
      </c>
      <c r="H1322" s="5">
        <f t="shared" si="77"/>
        <v>-1.1141416787348805E-2</v>
      </c>
      <c r="I1322" s="4">
        <f t="shared" si="80"/>
        <v>1.2568976976003263E-2</v>
      </c>
      <c r="J1322" s="8">
        <f t="shared" si="78"/>
        <v>-2.9219023549711849E-2</v>
      </c>
      <c r="K1322" s="8">
        <f t="shared" si="79"/>
        <v>-2.9599181474402558E-2</v>
      </c>
    </row>
    <row r="1323" spans="1:11" x14ac:dyDescent="0.3">
      <c r="A1323" s="6">
        <v>39821</v>
      </c>
      <c r="B1323" s="4">
        <v>0.66344013613791586</v>
      </c>
      <c r="C1323" s="4">
        <v>0.65103997125007496</v>
      </c>
      <c r="D1323" s="4">
        <v>0.66672000426700795</v>
      </c>
      <c r="E1323" s="4">
        <v>0.65672990537835518</v>
      </c>
      <c r="F1323" s="4">
        <f t="shared" si="76"/>
        <v>2009</v>
      </c>
      <c r="G1323" s="4">
        <v>0.65672990537835518</v>
      </c>
      <c r="H1323" s="5">
        <f t="shared" si="77"/>
        <v>-9.7585250110229158E-3</v>
      </c>
      <c r="I1323" s="4">
        <f t="shared" si="80"/>
        <v>1.2487926223823841E-2</v>
      </c>
      <c r="J1323" s="8">
        <f t="shared" si="78"/>
        <v>-2.9030175297133795E-2</v>
      </c>
      <c r="K1323" s="8">
        <f t="shared" si="79"/>
        <v>-2.9410333221824504E-2</v>
      </c>
    </row>
    <row r="1324" spans="1:11" x14ac:dyDescent="0.3">
      <c r="A1324" s="6">
        <v>39822</v>
      </c>
      <c r="B1324" s="4">
        <v>0.65663977726778755</v>
      </c>
      <c r="C1324" s="4">
        <v>0.65163985168676974</v>
      </c>
      <c r="D1324" s="4">
        <v>0.66081012678303097</v>
      </c>
      <c r="E1324" s="4">
        <v>0.6588001536321958</v>
      </c>
      <c r="F1324" s="4">
        <f t="shared" si="76"/>
        <v>2009</v>
      </c>
      <c r="G1324" s="4">
        <v>0.6588001536321958</v>
      </c>
      <c r="H1324" s="5">
        <f t="shared" si="77"/>
        <v>3.1474004697539812E-3</v>
      </c>
      <c r="I1324" s="4">
        <f t="shared" si="80"/>
        <v>1.2341196534891288E-2</v>
      </c>
      <c r="J1324" s="8">
        <f t="shared" si="78"/>
        <v>-2.8688295121920945E-2</v>
      </c>
      <c r="K1324" s="8">
        <f t="shared" si="79"/>
        <v>-2.9068453046611653E-2</v>
      </c>
    </row>
    <row r="1325" spans="1:11" x14ac:dyDescent="0.3">
      <c r="A1325" s="6">
        <v>39825</v>
      </c>
      <c r="B1325" s="4">
        <v>0.66247013915847752</v>
      </c>
      <c r="C1325" s="4">
        <v>0.6615699319112226</v>
      </c>
      <c r="D1325" s="4">
        <v>0.67540003944336224</v>
      </c>
      <c r="E1325" s="4">
        <v>0.67480982172199322</v>
      </c>
      <c r="F1325" s="4">
        <f t="shared" si="76"/>
        <v>2009</v>
      </c>
      <c r="G1325" s="4">
        <v>0.67480982172199322</v>
      </c>
      <c r="H1325" s="5">
        <f t="shared" si="77"/>
        <v>2.4010674074222887E-2</v>
      </c>
      <c r="I1325" s="4">
        <f t="shared" si="80"/>
        <v>1.1990045528731926E-2</v>
      </c>
      <c r="J1325" s="8">
        <f t="shared" si="78"/>
        <v>-2.7870113277569632E-2</v>
      </c>
      <c r="K1325" s="8">
        <f t="shared" si="79"/>
        <v>-2.8250271202260341E-2</v>
      </c>
    </row>
    <row r="1326" spans="1:11" x14ac:dyDescent="0.3">
      <c r="A1326" s="6">
        <v>39826</v>
      </c>
      <c r="B1326" s="4">
        <v>0.67472012609169718</v>
      </c>
      <c r="C1326" s="4">
        <v>0.67472012609169718</v>
      </c>
      <c r="D1326" s="4">
        <v>0.69060010386625559</v>
      </c>
      <c r="E1326" s="4">
        <v>0.68884993059836952</v>
      </c>
      <c r="F1326" s="4">
        <f t="shared" si="76"/>
        <v>2009</v>
      </c>
      <c r="G1326" s="4">
        <v>0.68884993059836952</v>
      </c>
      <c r="H1326" s="5">
        <f t="shared" si="77"/>
        <v>2.0592534162877821E-2</v>
      </c>
      <c r="I1326" s="4">
        <f t="shared" si="80"/>
        <v>1.3027903455434191E-2</v>
      </c>
      <c r="J1326" s="8">
        <f t="shared" si="78"/>
        <v>-3.0288322246785907E-2</v>
      </c>
      <c r="K1326" s="8">
        <f t="shared" si="79"/>
        <v>-3.0668480171476616E-2</v>
      </c>
    </row>
    <row r="1327" spans="1:11" x14ac:dyDescent="0.3">
      <c r="A1327" s="6">
        <v>39827</v>
      </c>
      <c r="B1327" s="4">
        <v>0.68856012438150083</v>
      </c>
      <c r="C1327" s="4">
        <v>0.68049014344051728</v>
      </c>
      <c r="D1327" s="4">
        <v>0.6896998839924795</v>
      </c>
      <c r="E1327" s="4">
        <v>0.68395008532277313</v>
      </c>
      <c r="F1327" s="4">
        <f t="shared" si="76"/>
        <v>2009</v>
      </c>
      <c r="G1327" s="4">
        <v>0.68395008532277313</v>
      </c>
      <c r="H1327" s="5">
        <f t="shared" si="77"/>
        <v>-7.1384994551521386E-3</v>
      </c>
      <c r="I1327" s="4">
        <f t="shared" si="80"/>
        <v>1.3600949971690385E-2</v>
      </c>
      <c r="J1327" s="8">
        <f t="shared" si="78"/>
        <v>-3.1623520629662845E-2</v>
      </c>
      <c r="K1327" s="8">
        <f t="shared" si="79"/>
        <v>-3.200367855435355E-2</v>
      </c>
    </row>
    <row r="1328" spans="1:11" x14ac:dyDescent="0.3">
      <c r="A1328" s="6">
        <v>39828</v>
      </c>
      <c r="B1328" s="4">
        <v>0.68447019269204867</v>
      </c>
      <c r="C1328" s="4">
        <v>0.68110982759748051</v>
      </c>
      <c r="D1328" s="4">
        <v>0.68999017453991462</v>
      </c>
      <c r="E1328" s="4">
        <v>0.68156987352107856</v>
      </c>
      <c r="F1328" s="4">
        <f t="shared" si="76"/>
        <v>2009</v>
      </c>
      <c r="G1328" s="4">
        <v>0.68156987352107856</v>
      </c>
      <c r="H1328" s="5">
        <f t="shared" si="77"/>
        <v>-3.4861653934931749E-3</v>
      </c>
      <c r="I1328" s="4">
        <f t="shared" si="80"/>
        <v>1.3302036693407203E-2</v>
      </c>
      <c r="J1328" s="8">
        <f t="shared" si="78"/>
        <v>-3.0927052691263026E-2</v>
      </c>
      <c r="K1328" s="8">
        <f t="shared" si="79"/>
        <v>-3.1307210615953734E-2</v>
      </c>
    </row>
    <row r="1329" spans="1:11" x14ac:dyDescent="0.3">
      <c r="A1329" s="6">
        <v>39829</v>
      </c>
      <c r="B1329" s="4">
        <v>0.68152017163404</v>
      </c>
      <c r="C1329" s="4">
        <v>0.66773994734202768</v>
      </c>
      <c r="D1329" s="4">
        <v>0.68197984203982898</v>
      </c>
      <c r="E1329" s="4">
        <v>0.67870001798555046</v>
      </c>
      <c r="F1329" s="4">
        <f t="shared" si="76"/>
        <v>2009</v>
      </c>
      <c r="G1329" s="4">
        <v>0.67870001798555046</v>
      </c>
      <c r="H1329" s="5">
        <f t="shared" si="77"/>
        <v>-4.2195446822548763E-3</v>
      </c>
      <c r="I1329" s="4">
        <f t="shared" si="80"/>
        <v>1.2925042759319362E-2</v>
      </c>
      <c r="J1329" s="8">
        <f t="shared" si="78"/>
        <v>-3.0048656824838357E-2</v>
      </c>
      <c r="K1329" s="8">
        <f t="shared" si="79"/>
        <v>-3.0428814749529066E-2</v>
      </c>
    </row>
    <row r="1330" spans="1:11" x14ac:dyDescent="0.3">
      <c r="A1330" s="6">
        <v>39832</v>
      </c>
      <c r="B1330" s="4">
        <v>0.67186014559209351</v>
      </c>
      <c r="C1330" s="4">
        <v>0.67075019384680601</v>
      </c>
      <c r="D1330" s="4">
        <v>0.69596977820835104</v>
      </c>
      <c r="E1330" s="4">
        <v>0.69321975620847609</v>
      </c>
      <c r="F1330" s="4">
        <f t="shared" si="76"/>
        <v>2009</v>
      </c>
      <c r="G1330" s="4">
        <v>0.69321975620847609</v>
      </c>
      <c r="H1330" s="5">
        <f t="shared" si="77"/>
        <v>2.1167827237847821E-2</v>
      </c>
      <c r="I1330" s="4">
        <f t="shared" si="80"/>
        <v>1.2573845869500411E-2</v>
      </c>
      <c r="J1330" s="8">
        <f t="shared" si="78"/>
        <v>-2.9230368071560202E-2</v>
      </c>
      <c r="K1330" s="8">
        <f t="shared" si="79"/>
        <v>-2.961052599625091E-2</v>
      </c>
    </row>
    <row r="1331" spans="1:11" x14ac:dyDescent="0.3">
      <c r="A1331" s="6">
        <v>39833</v>
      </c>
      <c r="B1331" s="4">
        <v>0.69321014526911806</v>
      </c>
      <c r="C1331" s="4">
        <v>0.69310011900529045</v>
      </c>
      <c r="D1331" s="4">
        <v>0.72207014622642529</v>
      </c>
      <c r="E1331" s="4">
        <v>0.7205898460243616</v>
      </c>
      <c r="F1331" s="4">
        <f t="shared" si="76"/>
        <v>2009</v>
      </c>
      <c r="G1331" s="4">
        <v>0.7205898460243616</v>
      </c>
      <c r="H1331" s="5">
        <f t="shared" si="77"/>
        <v>3.8723049765711844E-2</v>
      </c>
      <c r="I1331" s="4">
        <f t="shared" si="80"/>
        <v>1.3247645773919143E-2</v>
      </c>
      <c r="J1331" s="8">
        <f t="shared" si="78"/>
        <v>-3.0800321848855845E-2</v>
      </c>
      <c r="K1331" s="8">
        <f t="shared" si="79"/>
        <v>-3.1180479773546554E-2</v>
      </c>
    </row>
    <row r="1332" spans="1:11" x14ac:dyDescent="0.3">
      <c r="A1332" s="6">
        <v>39834</v>
      </c>
      <c r="B1332" s="4">
        <v>0.7205301372537859</v>
      </c>
      <c r="C1332" s="4">
        <v>0.71326981427880576</v>
      </c>
      <c r="D1332" s="4">
        <v>0.73318997025448285</v>
      </c>
      <c r="E1332" s="4">
        <v>0.720669819356903</v>
      </c>
      <c r="F1332" s="4">
        <f t="shared" si="76"/>
        <v>2009</v>
      </c>
      <c r="G1332" s="4">
        <v>0.720669819356903</v>
      </c>
      <c r="H1332" s="5">
        <f t="shared" si="77"/>
        <v>1.1097699400665198E-4</v>
      </c>
      <c r="I1332" s="4">
        <f t="shared" si="80"/>
        <v>1.5966796373337741E-2</v>
      </c>
      <c r="J1332" s="8">
        <f t="shared" si="78"/>
        <v>-3.7135942745501187E-2</v>
      </c>
      <c r="K1332" s="8">
        <f t="shared" si="79"/>
        <v>-3.7516100670191892E-2</v>
      </c>
    </row>
    <row r="1333" spans="1:11" x14ac:dyDescent="0.3">
      <c r="A1333" s="6">
        <v>39835</v>
      </c>
      <c r="B1333" s="4">
        <v>0.72064021676857715</v>
      </c>
      <c r="C1333" s="4">
        <v>0.7159697774837529</v>
      </c>
      <c r="D1333" s="4">
        <v>0.72938981436299843</v>
      </c>
      <c r="E1333" s="4">
        <v>0.7204398140977103</v>
      </c>
      <c r="F1333" s="4">
        <f t="shared" si="76"/>
        <v>2009</v>
      </c>
      <c r="G1333" s="4">
        <v>0.7204398140977103</v>
      </c>
      <c r="H1333" s="5">
        <f t="shared" si="77"/>
        <v>-3.1920577838936021E-4</v>
      </c>
      <c r="I1333" s="4">
        <f t="shared" si="80"/>
        <v>1.5480407300699982E-2</v>
      </c>
      <c r="J1333" s="8">
        <f t="shared" si="78"/>
        <v>-3.6002656206255208E-2</v>
      </c>
      <c r="K1333" s="8">
        <f t="shared" si="79"/>
        <v>-3.6382814130945913E-2</v>
      </c>
    </row>
    <row r="1334" spans="1:11" x14ac:dyDescent="0.3">
      <c r="A1334" s="6">
        <v>39836</v>
      </c>
      <c r="B1334" s="4">
        <v>0.72056025000558432</v>
      </c>
      <c r="C1334" s="4">
        <v>0.7204102304015999</v>
      </c>
      <c r="D1334" s="4">
        <v>0.7390999388764351</v>
      </c>
      <c r="E1334" s="4">
        <v>0.72552987260420965</v>
      </c>
      <c r="F1334" s="4">
        <f t="shared" si="76"/>
        <v>2009</v>
      </c>
      <c r="G1334" s="4">
        <v>0.72552987260420965</v>
      </c>
      <c r="H1334" s="5">
        <f t="shared" si="77"/>
        <v>7.0403682430044872E-3</v>
      </c>
      <c r="I1334" s="4">
        <f t="shared" si="80"/>
        <v>1.5009015394874136E-2</v>
      </c>
      <c r="J1334" s="8">
        <f t="shared" si="78"/>
        <v>-3.4904313065680981E-2</v>
      </c>
      <c r="K1334" s="8">
        <f t="shared" si="79"/>
        <v>-3.5284470990371686E-2</v>
      </c>
    </row>
    <row r="1335" spans="1:11" x14ac:dyDescent="0.3">
      <c r="A1335" s="6">
        <v>39839</v>
      </c>
      <c r="B1335" s="4">
        <v>0.73357022761217017</v>
      </c>
      <c r="C1335" s="4">
        <v>0.71196014731879365</v>
      </c>
      <c r="D1335" s="4">
        <v>0.73774984820796874</v>
      </c>
      <c r="E1335" s="4">
        <v>0.71576991432949899</v>
      </c>
      <c r="F1335" s="4">
        <f t="shared" si="76"/>
        <v>2009</v>
      </c>
      <c r="G1335" s="4">
        <v>0.71576991432949899</v>
      </c>
      <c r="H1335" s="5">
        <f t="shared" si="77"/>
        <v>-1.3543480056623878E-2</v>
      </c>
      <c r="I1335" s="4">
        <f t="shared" si="80"/>
        <v>1.4653611078364985E-2</v>
      </c>
      <c r="J1335" s="8">
        <f t="shared" si="78"/>
        <v>-3.4076221008214662E-2</v>
      </c>
      <c r="K1335" s="8">
        <f t="shared" si="79"/>
        <v>-3.4456378932905367E-2</v>
      </c>
    </row>
    <row r="1336" spans="1:11" x14ac:dyDescent="0.3">
      <c r="A1336" s="6">
        <v>39840</v>
      </c>
      <c r="B1336" s="4">
        <v>0.7150999066079522</v>
      </c>
      <c r="C1336" s="4">
        <v>0.70248990522006194</v>
      </c>
      <c r="D1336" s="4">
        <v>0.71750989625524408</v>
      </c>
      <c r="E1336" s="4">
        <v>0.70489997116959113</v>
      </c>
      <c r="F1336" s="4">
        <f t="shared" si="76"/>
        <v>2009</v>
      </c>
      <c r="G1336" s="4">
        <v>0.70489997116959113</v>
      </c>
      <c r="H1336" s="5">
        <f t="shared" si="77"/>
        <v>-1.5302858735439807E-2</v>
      </c>
      <c r="I1336" s="4">
        <f t="shared" si="80"/>
        <v>1.4589385514834827E-2</v>
      </c>
      <c r="J1336" s="8">
        <f t="shared" si="78"/>
        <v>-3.3926575445189393E-2</v>
      </c>
      <c r="K1336" s="8">
        <f t="shared" si="79"/>
        <v>-3.4306733369880098E-2</v>
      </c>
    </row>
    <row r="1337" spans="1:11" x14ac:dyDescent="0.3">
      <c r="A1337" s="6">
        <v>39841</v>
      </c>
      <c r="B1337" s="4">
        <v>0.70485972586595536</v>
      </c>
      <c r="C1337" s="4">
        <v>0.69666991779294973</v>
      </c>
      <c r="D1337" s="4">
        <v>0.70765999484823527</v>
      </c>
      <c r="E1337" s="4">
        <v>0.70275007185619487</v>
      </c>
      <c r="F1337" s="4">
        <f t="shared" si="76"/>
        <v>2009</v>
      </c>
      <c r="G1337" s="4">
        <v>0.70275007185619487</v>
      </c>
      <c r="H1337" s="5">
        <f t="shared" si="77"/>
        <v>-3.0545958431842006E-3</v>
      </c>
      <c r="I1337" s="4">
        <f t="shared" si="80"/>
        <v>1.4633174933931922E-2</v>
      </c>
      <c r="J1337" s="8">
        <f t="shared" si="78"/>
        <v>-3.4028604791685624E-2</v>
      </c>
      <c r="K1337" s="8">
        <f t="shared" si="79"/>
        <v>-3.4408762716376329E-2</v>
      </c>
    </row>
    <row r="1338" spans="1:11" x14ac:dyDescent="0.3">
      <c r="A1338" s="6">
        <v>39842</v>
      </c>
      <c r="B1338" s="4">
        <v>0.7029501411523883</v>
      </c>
      <c r="C1338" s="4">
        <v>0.69517002816133788</v>
      </c>
      <c r="D1338" s="4">
        <v>0.71043010859634648</v>
      </c>
      <c r="E1338" s="4">
        <v>0.70033013562593416</v>
      </c>
      <c r="F1338" s="4">
        <f t="shared" si="76"/>
        <v>2009</v>
      </c>
      <c r="G1338" s="4">
        <v>0.70033013562593416</v>
      </c>
      <c r="H1338" s="5">
        <f t="shared" si="77"/>
        <v>-3.449465849331482E-3</v>
      </c>
      <c r="I1338" s="4">
        <f t="shared" si="80"/>
        <v>1.4207105738824574E-2</v>
      </c>
      <c r="J1338" s="8">
        <f t="shared" si="78"/>
        <v>-3.3035863567085502E-2</v>
      </c>
      <c r="K1338" s="8">
        <f t="shared" si="79"/>
        <v>-3.3416021491776207E-2</v>
      </c>
    </row>
    <row r="1339" spans="1:11" x14ac:dyDescent="0.3">
      <c r="A1339" s="6">
        <v>39843</v>
      </c>
      <c r="B1339" s="4">
        <v>0.70013008416963873</v>
      </c>
      <c r="C1339" s="4">
        <v>0.68666981619222356</v>
      </c>
      <c r="D1339" s="4">
        <v>0.70446993216659015</v>
      </c>
      <c r="E1339" s="4">
        <v>0.68666981619222356</v>
      </c>
      <c r="F1339" s="4">
        <f t="shared" si="76"/>
        <v>2009</v>
      </c>
      <c r="G1339" s="4">
        <v>0.68666981619222356</v>
      </c>
      <c r="H1339" s="5">
        <f t="shared" si="77"/>
        <v>-1.9698286394612536E-2</v>
      </c>
      <c r="I1339" s="4">
        <f t="shared" si="80"/>
        <v>1.3800190982172524E-2</v>
      </c>
      <c r="J1339" s="8">
        <f t="shared" si="78"/>
        <v>-3.208775218408623E-2</v>
      </c>
      <c r="K1339" s="8">
        <f t="shared" si="79"/>
        <v>-3.2467910108776935E-2</v>
      </c>
    </row>
    <row r="1340" spans="1:11" x14ac:dyDescent="0.3">
      <c r="A1340" s="6">
        <v>39846</v>
      </c>
      <c r="B1340" s="4">
        <v>0.69495021376668575</v>
      </c>
      <c r="C1340" s="4">
        <v>0.69310011900529045</v>
      </c>
      <c r="D1340" s="4">
        <v>0.7112400826460975</v>
      </c>
      <c r="E1340" s="4">
        <v>0.70362974439945902</v>
      </c>
      <c r="F1340" s="4">
        <f t="shared" si="76"/>
        <v>2009</v>
      </c>
      <c r="G1340" s="4">
        <v>0.70362974439945902</v>
      </c>
      <c r="H1340" s="5">
        <f t="shared" si="77"/>
        <v>2.4398726764220606E-2</v>
      </c>
      <c r="I1340" s="4">
        <f t="shared" si="80"/>
        <v>1.4223217079438124E-2</v>
      </c>
      <c r="J1340" s="8">
        <f t="shared" si="78"/>
        <v>-3.3073402990715074E-2</v>
      </c>
      <c r="K1340" s="8">
        <f t="shared" si="79"/>
        <v>-3.3453560915405779E-2</v>
      </c>
    </row>
    <row r="1341" spans="1:11" x14ac:dyDescent="0.3">
      <c r="A1341" s="6">
        <v>39847</v>
      </c>
      <c r="B1341" s="4">
        <v>0.70370995890333832</v>
      </c>
      <c r="C1341" s="4">
        <v>0.69074989189764191</v>
      </c>
      <c r="D1341" s="4">
        <v>0.70552013060588659</v>
      </c>
      <c r="E1341" s="4">
        <v>0.69265988321754368</v>
      </c>
      <c r="F1341" s="4">
        <f t="shared" si="76"/>
        <v>2009</v>
      </c>
      <c r="G1341" s="4">
        <v>0.69265988321754368</v>
      </c>
      <c r="H1341" s="5">
        <f t="shared" si="77"/>
        <v>-1.5713196851239019E-2</v>
      </c>
      <c r="I1341" s="4">
        <f t="shared" si="80"/>
        <v>1.5029297452189734E-2</v>
      </c>
      <c r="J1341" s="8">
        <f t="shared" si="78"/>
        <v>-3.4951570259226329E-2</v>
      </c>
      <c r="K1341" s="8">
        <f t="shared" si="79"/>
        <v>-3.5331728183917034E-2</v>
      </c>
    </row>
    <row r="1342" spans="1:11" x14ac:dyDescent="0.3">
      <c r="A1342" s="6">
        <v>39848</v>
      </c>
      <c r="B1342" s="4">
        <v>0.69276017127802481</v>
      </c>
      <c r="C1342" s="4">
        <v>0.68660003899888222</v>
      </c>
      <c r="D1342" s="4">
        <v>0.69705987116939461</v>
      </c>
      <c r="E1342" s="4">
        <v>0.6916098048138809</v>
      </c>
      <c r="F1342" s="4">
        <f t="shared" si="76"/>
        <v>2009</v>
      </c>
      <c r="G1342" s="4">
        <v>0.6916098048138809</v>
      </c>
      <c r="H1342" s="5">
        <f t="shared" si="77"/>
        <v>-1.5171589960567714E-3</v>
      </c>
      <c r="I1342" s="4">
        <f t="shared" si="80"/>
        <v>1.5071206597653696E-2</v>
      </c>
      <c r="J1342" s="8">
        <f t="shared" si="78"/>
        <v>-3.5049218568157361E-2</v>
      </c>
      <c r="K1342" s="8">
        <f t="shared" si="79"/>
        <v>-3.5429376492848066E-2</v>
      </c>
    </row>
    <row r="1343" spans="1:11" x14ac:dyDescent="0.3">
      <c r="A1343" s="6">
        <v>39849</v>
      </c>
      <c r="B1343" s="4">
        <v>0.69153997654296395</v>
      </c>
      <c r="C1343" s="4">
        <v>0.68011017784881145</v>
      </c>
      <c r="D1343" s="4">
        <v>0.69546010597421093</v>
      </c>
      <c r="E1343" s="4">
        <v>0.68342983362584131</v>
      </c>
      <c r="F1343" s="4">
        <f t="shared" si="76"/>
        <v>2009</v>
      </c>
      <c r="G1343" s="4">
        <v>0.68342983362584131</v>
      </c>
      <c r="H1343" s="5">
        <f t="shared" si="77"/>
        <v>-1.189793727562458E-2</v>
      </c>
      <c r="I1343" s="4">
        <f t="shared" si="80"/>
        <v>1.4616801924353003E-2</v>
      </c>
      <c r="J1343" s="8">
        <f t="shared" si="78"/>
        <v>-3.3990455679366746E-2</v>
      </c>
      <c r="K1343" s="8">
        <f t="shared" si="79"/>
        <v>-3.4370613604057451E-2</v>
      </c>
    </row>
    <row r="1344" spans="1:11" x14ac:dyDescent="0.3">
      <c r="A1344" s="6">
        <v>39850</v>
      </c>
      <c r="B1344" s="4">
        <v>0.68352980258292251</v>
      </c>
      <c r="C1344" s="4">
        <v>0.67397979678161168</v>
      </c>
      <c r="D1344" s="4">
        <v>0.6850699285129529</v>
      </c>
      <c r="E1344" s="4">
        <v>0.67681986709965092</v>
      </c>
      <c r="F1344" s="4">
        <f t="shared" si="76"/>
        <v>2009</v>
      </c>
      <c r="G1344" s="4">
        <v>0.67681986709965092</v>
      </c>
      <c r="H1344" s="5">
        <f t="shared" si="77"/>
        <v>-9.7188311111637837E-3</v>
      </c>
      <c r="I1344" s="4">
        <f t="shared" si="80"/>
        <v>1.4468085542700708E-2</v>
      </c>
      <c r="J1344" s="8">
        <f t="shared" si="78"/>
        <v>-3.3643946510116894E-2</v>
      </c>
      <c r="K1344" s="8">
        <f t="shared" si="79"/>
        <v>-3.4024104434807599E-2</v>
      </c>
    </row>
    <row r="1345" spans="1:11" x14ac:dyDescent="0.3">
      <c r="A1345" s="6">
        <v>39853</v>
      </c>
      <c r="B1345" s="4">
        <v>0.67499019576740649</v>
      </c>
      <c r="C1345" s="4">
        <v>0.6679598369109262</v>
      </c>
      <c r="D1345" s="4">
        <v>0.67989978277201946</v>
      </c>
      <c r="E1345" s="4">
        <v>0.67314999868735759</v>
      </c>
      <c r="F1345" s="4">
        <f t="shared" si="76"/>
        <v>2009</v>
      </c>
      <c r="G1345" s="4">
        <v>0.67314999868735759</v>
      </c>
      <c r="H1345" s="5">
        <f t="shared" si="77"/>
        <v>-5.4369768475949175E-3</v>
      </c>
      <c r="I1345" s="4">
        <f t="shared" si="80"/>
        <v>1.422790603021718E-2</v>
      </c>
      <c r="J1345" s="8">
        <f t="shared" si="78"/>
        <v>-3.3084328246030276E-2</v>
      </c>
      <c r="K1345" s="8">
        <f t="shared" si="79"/>
        <v>-3.3464486170720981E-2</v>
      </c>
    </row>
    <row r="1346" spans="1:11" x14ac:dyDescent="0.3">
      <c r="A1346" s="6">
        <v>39854</v>
      </c>
      <c r="B1346" s="4">
        <v>0.67303990588209961</v>
      </c>
      <c r="C1346" s="4">
        <v>0.67168008683480163</v>
      </c>
      <c r="D1346" s="4">
        <v>0.6912799185948767</v>
      </c>
      <c r="E1346" s="4">
        <v>0.68686979696128803</v>
      </c>
      <c r="F1346" s="4">
        <f t="shared" si="76"/>
        <v>2009</v>
      </c>
      <c r="G1346" s="4">
        <v>0.68686979696128803</v>
      </c>
      <c r="H1346" s="5">
        <f t="shared" si="77"/>
        <v>2.0176564711332019E-2</v>
      </c>
      <c r="I1346" s="4">
        <f t="shared" si="80"/>
        <v>1.3858605789865225E-2</v>
      </c>
      <c r="J1346" s="8">
        <f t="shared" si="78"/>
        <v>-3.2223858686010222E-2</v>
      </c>
      <c r="K1346" s="8">
        <f t="shared" si="79"/>
        <v>-3.2604016610700927E-2</v>
      </c>
    </row>
    <row r="1347" spans="1:11" x14ac:dyDescent="0.3">
      <c r="A1347" s="6">
        <v>39855</v>
      </c>
      <c r="B1347" s="4">
        <v>0.68690990146277464</v>
      </c>
      <c r="C1347" s="4">
        <v>0.68671980046669467</v>
      </c>
      <c r="D1347" s="4">
        <v>0.69822991733656004</v>
      </c>
      <c r="E1347" s="4">
        <v>0.69686022656319679</v>
      </c>
      <c r="F1347" s="4">
        <f t="shared" ref="F1347:F1410" si="81">VALUE(TEXT(A1347,"yyyy"))</f>
        <v>2009</v>
      </c>
      <c r="G1347" s="4">
        <v>0.69686022656319679</v>
      </c>
      <c r="H1347" s="5">
        <f t="shared" ref="H1347:H1410" si="82">LN(G1347/G1346)</f>
        <v>1.4440104686624419E-2</v>
      </c>
      <c r="I1347" s="4">
        <f t="shared" si="80"/>
        <v>1.4316526219219063E-2</v>
      </c>
      <c r="J1347" s="8">
        <f t="shared" si="78"/>
        <v>-3.3290813286404666E-2</v>
      </c>
      <c r="K1347" s="8">
        <f t="shared" si="79"/>
        <v>-3.3670971211095371E-2</v>
      </c>
    </row>
    <row r="1348" spans="1:11" x14ac:dyDescent="0.3">
      <c r="A1348" s="6">
        <v>39856</v>
      </c>
      <c r="B1348" s="4">
        <v>0.69666991779294973</v>
      </c>
      <c r="C1348" s="4">
        <v>0.69396011811201208</v>
      </c>
      <c r="D1348" s="4">
        <v>0.70676023229795315</v>
      </c>
      <c r="E1348" s="4">
        <v>0.69974011652072421</v>
      </c>
      <c r="F1348" s="4">
        <f t="shared" si="81"/>
        <v>2009</v>
      </c>
      <c r="G1348" s="4">
        <v>0.69974011652072421</v>
      </c>
      <c r="H1348" s="5">
        <f t="shared" si="82"/>
        <v>4.1241491221123616E-3</v>
      </c>
      <c r="I1348" s="4">
        <f t="shared" si="80"/>
        <v>1.4323970992992551E-2</v>
      </c>
      <c r="J1348" s="8">
        <f t="shared" si="78"/>
        <v>-3.3308159609296895E-2</v>
      </c>
      <c r="K1348" s="8">
        <f t="shared" si="79"/>
        <v>-3.36883175339876E-2</v>
      </c>
    </row>
    <row r="1349" spans="1:11" x14ac:dyDescent="0.3">
      <c r="A1349" s="6">
        <v>39857</v>
      </c>
      <c r="B1349" s="4">
        <v>0.69969017718954052</v>
      </c>
      <c r="C1349" s="4">
        <v>0.68526005619132457</v>
      </c>
      <c r="D1349" s="4">
        <v>0.69998992014514982</v>
      </c>
      <c r="E1349" s="4">
        <v>0.69637979997186616</v>
      </c>
      <c r="F1349" s="4">
        <f t="shared" si="81"/>
        <v>2009</v>
      </c>
      <c r="G1349" s="4">
        <v>0.69637979997186616</v>
      </c>
      <c r="H1349" s="5">
        <f t="shared" si="82"/>
        <v>-4.8138028805782308E-3</v>
      </c>
      <c r="I1349" s="4">
        <f t="shared" si="80"/>
        <v>1.3924298641816459E-2</v>
      </c>
      <c r="J1349" s="8">
        <f t="shared" si="78"/>
        <v>-3.2376923031056597E-2</v>
      </c>
      <c r="K1349" s="8">
        <f t="shared" si="79"/>
        <v>-3.2757080955747302E-2</v>
      </c>
    </row>
    <row r="1350" spans="1:11" x14ac:dyDescent="0.3">
      <c r="A1350" s="6">
        <v>39860</v>
      </c>
      <c r="B1350" s="4">
        <v>0.70240010114561457</v>
      </c>
      <c r="C1350" s="4">
        <v>0.69854012100111973</v>
      </c>
      <c r="D1350" s="4">
        <v>0.70610996956666028</v>
      </c>
      <c r="E1350" s="4">
        <v>0.69939020168315247</v>
      </c>
      <c r="F1350" s="4">
        <f t="shared" si="81"/>
        <v>2009</v>
      </c>
      <c r="G1350" s="4">
        <v>0.69939020168315247</v>
      </c>
      <c r="H1350" s="5">
        <f t="shared" si="82"/>
        <v>4.3136138126772996E-3</v>
      </c>
      <c r="I1350" s="4">
        <f t="shared" si="80"/>
        <v>1.3551505045451077E-2</v>
      </c>
      <c r="J1350" s="8">
        <f t="shared" si="78"/>
        <v>-3.1508313951525257E-2</v>
      </c>
      <c r="K1350" s="8">
        <f t="shared" si="79"/>
        <v>-3.1888471876215962E-2</v>
      </c>
    </row>
    <row r="1351" spans="1:11" x14ac:dyDescent="0.3">
      <c r="A1351" s="6">
        <v>39861</v>
      </c>
      <c r="B1351" s="4">
        <v>0.69944988266728225</v>
      </c>
      <c r="C1351" s="4">
        <v>0.69911003292808249</v>
      </c>
      <c r="D1351" s="4">
        <v>0.70765999484823527</v>
      </c>
      <c r="E1351" s="4">
        <v>0.70225014993040702</v>
      </c>
      <c r="F1351" s="4">
        <f t="shared" si="81"/>
        <v>2009</v>
      </c>
      <c r="G1351" s="4">
        <v>0.70225014993040702</v>
      </c>
      <c r="H1351" s="5">
        <f t="shared" si="82"/>
        <v>4.0808645569640773E-3</v>
      </c>
      <c r="I1351" s="4">
        <f t="shared" si="80"/>
        <v>1.3181089769232591E-2</v>
      </c>
      <c r="J1351" s="8">
        <f t="shared" si="78"/>
        <v>-3.0645246357936182E-2</v>
      </c>
      <c r="K1351" s="8">
        <f t="shared" si="79"/>
        <v>-3.102540428262689E-2</v>
      </c>
    </row>
    <row r="1352" spans="1:11" x14ac:dyDescent="0.3">
      <c r="A1352" s="6">
        <v>39862</v>
      </c>
      <c r="B1352" s="4">
        <v>0.70174995385994055</v>
      </c>
      <c r="C1352" s="4">
        <v>0.69944988266728225</v>
      </c>
      <c r="D1352" s="4">
        <v>0.70873982515388512</v>
      </c>
      <c r="E1352" s="4">
        <v>0.7017100674343375</v>
      </c>
      <c r="F1352" s="4">
        <f t="shared" si="81"/>
        <v>2009</v>
      </c>
      <c r="G1352" s="4">
        <v>0.7017100674343375</v>
      </c>
      <c r="H1352" s="5">
        <f t="shared" si="82"/>
        <v>-7.6937012321362508E-4</v>
      </c>
      <c r="I1352" s="4">
        <f t="shared" si="80"/>
        <v>1.2818575084081347E-2</v>
      </c>
      <c r="J1352" s="8">
        <f t="shared" si="78"/>
        <v>-2.9800587141533781E-2</v>
      </c>
      <c r="K1352" s="8">
        <f t="shared" si="79"/>
        <v>-3.018074506622449E-2</v>
      </c>
    </row>
    <row r="1353" spans="1:11" x14ac:dyDescent="0.3">
      <c r="A1353" s="6">
        <v>39863</v>
      </c>
      <c r="B1353" s="4">
        <v>0.7017100674343375</v>
      </c>
      <c r="C1353" s="4">
        <v>0.69237980632752061</v>
      </c>
      <c r="D1353" s="4">
        <v>0.70200020919606232</v>
      </c>
      <c r="E1353" s="4">
        <v>0.70092016799654588</v>
      </c>
      <c r="F1353" s="4">
        <f t="shared" si="81"/>
        <v>2009</v>
      </c>
      <c r="G1353" s="4">
        <v>0.70092016799654588</v>
      </c>
      <c r="H1353" s="5">
        <f t="shared" si="82"/>
        <v>-1.1263118409151635E-3</v>
      </c>
      <c r="I1353" s="4">
        <f t="shared" si="80"/>
        <v>1.2429498420219814E-2</v>
      </c>
      <c r="J1353" s="8">
        <f t="shared" si="78"/>
        <v>-2.889403851473641E-2</v>
      </c>
      <c r="K1353" s="8">
        <f t="shared" si="79"/>
        <v>-2.9274196439427119E-2</v>
      </c>
    </row>
    <row r="1354" spans="1:11" x14ac:dyDescent="0.3">
      <c r="A1354" s="6">
        <v>39864</v>
      </c>
      <c r="B1354" s="4">
        <v>0.70096979170682638</v>
      </c>
      <c r="C1354" s="4">
        <v>0.69170978900776314</v>
      </c>
      <c r="D1354" s="4">
        <v>0.70605014368120422</v>
      </c>
      <c r="E1354" s="4">
        <v>0.69257017640454965</v>
      </c>
      <c r="F1354" s="4">
        <f t="shared" si="81"/>
        <v>2009</v>
      </c>
      <c r="G1354" s="4">
        <v>0.69257017640454965</v>
      </c>
      <c r="H1354" s="5">
        <f t="shared" si="82"/>
        <v>-1.1984426824775494E-2</v>
      </c>
      <c r="I1354" s="4">
        <f t="shared" si="80"/>
        <v>1.2054003476908872E-2</v>
      </c>
      <c r="J1354" s="8">
        <f t="shared" si="78"/>
        <v>-2.8019135296821915E-2</v>
      </c>
      <c r="K1354" s="8">
        <f t="shared" si="79"/>
        <v>-2.8399293221512623E-2</v>
      </c>
    </row>
    <row r="1355" spans="1:11" x14ac:dyDescent="0.3">
      <c r="A1355" s="6">
        <v>39867</v>
      </c>
      <c r="B1355" s="4">
        <v>0.69564975426172426</v>
      </c>
      <c r="C1355" s="4">
        <v>0.68227018581628507</v>
      </c>
      <c r="D1355" s="4">
        <v>0.69593974832034944</v>
      </c>
      <c r="E1355" s="4">
        <v>0.69104011211434779</v>
      </c>
      <c r="F1355" s="4">
        <f t="shared" si="81"/>
        <v>2009</v>
      </c>
      <c r="G1355" s="4">
        <v>0.69104011211434779</v>
      </c>
      <c r="H1355" s="5">
        <f t="shared" si="82"/>
        <v>-2.2116992430674157E-3</v>
      </c>
      <c r="I1355" s="4">
        <f t="shared" si="80"/>
        <v>1.2049840206872256E-2</v>
      </c>
      <c r="J1355" s="8">
        <f t="shared" si="78"/>
        <v>-2.8009434877636602E-2</v>
      </c>
      <c r="K1355" s="8">
        <f t="shared" si="79"/>
        <v>-2.838959280232731E-2</v>
      </c>
    </row>
    <row r="1356" spans="1:11" x14ac:dyDescent="0.3">
      <c r="A1356" s="6">
        <v>39868</v>
      </c>
      <c r="B1356" s="4">
        <v>0.69169017260436561</v>
      </c>
      <c r="C1356" s="4">
        <v>0.68599997530400081</v>
      </c>
      <c r="D1356" s="4">
        <v>0.69531020221706608</v>
      </c>
      <c r="E1356" s="4">
        <v>0.68829993357905639</v>
      </c>
      <c r="F1356" s="4">
        <f t="shared" si="81"/>
        <v>2009</v>
      </c>
      <c r="G1356" s="4">
        <v>0.68829993357905639</v>
      </c>
      <c r="H1356" s="5">
        <f t="shared" si="82"/>
        <v>-3.9731785480809937E-3</v>
      </c>
      <c r="I1356" s="4">
        <f t="shared" si="80"/>
        <v>1.1695307900307414E-2</v>
      </c>
      <c r="J1356" s="8">
        <f t="shared" si="78"/>
        <v>-2.718337460334052E-2</v>
      </c>
      <c r="K1356" s="8">
        <f t="shared" si="79"/>
        <v>-2.7563532528031228E-2</v>
      </c>
    </row>
    <row r="1357" spans="1:11" x14ac:dyDescent="0.3">
      <c r="A1357" s="6">
        <v>39869</v>
      </c>
      <c r="B1357" s="4">
        <v>0.68860991006065964</v>
      </c>
      <c r="C1357" s="4">
        <v>0.68497983076888302</v>
      </c>
      <c r="D1357" s="4">
        <v>0.70502023760592047</v>
      </c>
      <c r="E1357" s="4">
        <v>0.70318988025379525</v>
      </c>
      <c r="F1357" s="4">
        <f t="shared" si="81"/>
        <v>2009</v>
      </c>
      <c r="G1357" s="4">
        <v>0.70318988025379525</v>
      </c>
      <c r="H1357" s="5">
        <f t="shared" si="82"/>
        <v>2.1402262370196466E-2</v>
      </c>
      <c r="I1357" s="4">
        <f t="shared" si="80"/>
        <v>1.1380710967971608E-2</v>
      </c>
      <c r="J1357" s="8">
        <f t="shared" si="78"/>
        <v>-2.6450363750998091E-2</v>
      </c>
      <c r="K1357" s="8">
        <f t="shared" si="79"/>
        <v>-2.68305216756888E-2</v>
      </c>
    </row>
    <row r="1358" spans="1:11" x14ac:dyDescent="0.3">
      <c r="A1358" s="6">
        <v>39870</v>
      </c>
      <c r="B1358" s="4">
        <v>0.70348025753005261</v>
      </c>
      <c r="C1358" s="4">
        <v>0.69538998165561228</v>
      </c>
      <c r="D1358" s="4">
        <v>0.70571978831229232</v>
      </c>
      <c r="E1358" s="4">
        <v>0.69939998475308029</v>
      </c>
      <c r="F1358" s="4">
        <f t="shared" si="81"/>
        <v>2009</v>
      </c>
      <c r="G1358" s="4">
        <v>0.69939998475308029</v>
      </c>
      <c r="H1358" s="5">
        <f t="shared" si="82"/>
        <v>-5.404152445243871E-3</v>
      </c>
      <c r="I1358" s="4">
        <f t="shared" si="80"/>
        <v>1.2216086005021509E-2</v>
      </c>
      <c r="J1358" s="8">
        <f t="shared" si="78"/>
        <v>-2.8396787587324359E-2</v>
      </c>
      <c r="K1358" s="8">
        <f t="shared" si="79"/>
        <v>-2.8776945512015067E-2</v>
      </c>
    </row>
    <row r="1359" spans="1:11" x14ac:dyDescent="0.3">
      <c r="A1359" s="6">
        <v>39871</v>
      </c>
      <c r="B1359" s="4">
        <v>0.6992698923054439</v>
      </c>
      <c r="C1359" s="4">
        <v>0.69666991779294973</v>
      </c>
      <c r="D1359" s="4">
        <v>0.70823987517980447</v>
      </c>
      <c r="E1359" s="4">
        <v>0.70067019103772754</v>
      </c>
      <c r="F1359" s="4">
        <f t="shared" si="81"/>
        <v>2009</v>
      </c>
      <c r="G1359" s="4">
        <v>0.70067019103772754</v>
      </c>
      <c r="H1359" s="5">
        <f t="shared" si="82"/>
        <v>1.8144899521614453E-3</v>
      </c>
      <c r="I1359" s="4">
        <f t="shared" si="80"/>
        <v>1.1917679458025522E-2</v>
      </c>
      <c r="J1359" s="8">
        <f t="shared" si="78"/>
        <v>-2.770150033282371E-2</v>
      </c>
      <c r="K1359" s="8">
        <f t="shared" si="79"/>
        <v>-2.8081658257514418E-2</v>
      </c>
    </row>
    <row r="1360" spans="1:11" x14ac:dyDescent="0.3">
      <c r="A1360" s="6">
        <v>39874</v>
      </c>
      <c r="B1360" s="4">
        <v>0.7027900766041183</v>
      </c>
      <c r="C1360" s="4">
        <v>0.69996983130027091</v>
      </c>
      <c r="D1360" s="4">
        <v>0.71582012585549448</v>
      </c>
      <c r="E1360" s="4">
        <v>0.71249988421876886</v>
      </c>
      <c r="F1360" s="4">
        <f t="shared" si="81"/>
        <v>2009</v>
      </c>
      <c r="G1360" s="4">
        <v>0.71249988421876886</v>
      </c>
      <c r="H1360" s="5">
        <f t="shared" si="82"/>
        <v>1.6742456861381771E-2</v>
      </c>
      <c r="I1360" s="4">
        <f t="shared" si="80"/>
        <v>1.1563163973220244E-2</v>
      </c>
      <c r="J1360" s="8">
        <f t="shared" si="78"/>
        <v>-2.6875479253227412E-2</v>
      </c>
      <c r="K1360" s="8">
        <f t="shared" si="79"/>
        <v>-2.725563717791812E-2</v>
      </c>
    </row>
    <row r="1361" spans="1:11" x14ac:dyDescent="0.3">
      <c r="A1361" s="6">
        <v>39875</v>
      </c>
      <c r="B1361" s="4">
        <v>0.71214977364319443</v>
      </c>
      <c r="C1361" s="4">
        <v>0.70655998552965149</v>
      </c>
      <c r="D1361" s="4">
        <v>0.71433980001342956</v>
      </c>
      <c r="E1361" s="4">
        <v>0.71285999429711999</v>
      </c>
      <c r="F1361" s="4">
        <f t="shared" si="81"/>
        <v>2009</v>
      </c>
      <c r="G1361" s="4">
        <v>0.71285999429711999</v>
      </c>
      <c r="H1361" s="5">
        <f t="shared" si="82"/>
        <v>5.0529005543208366E-4</v>
      </c>
      <c r="I1361" s="4">
        <f t="shared" si="80"/>
        <v>1.1937459826638063E-2</v>
      </c>
      <c r="J1361" s="8">
        <f t="shared" si="78"/>
        <v>-2.7747588591690929E-2</v>
      </c>
      <c r="K1361" s="8">
        <f t="shared" si="79"/>
        <v>-2.8127746516381637E-2</v>
      </c>
    </row>
    <row r="1362" spans="1:11" x14ac:dyDescent="0.3">
      <c r="A1362" s="6">
        <v>39876</v>
      </c>
      <c r="B1362" s="4">
        <v>0.71275989898766712</v>
      </c>
      <c r="C1362" s="4">
        <v>0.70418022507008349</v>
      </c>
      <c r="D1362" s="4">
        <v>0.71458992542539534</v>
      </c>
      <c r="E1362" s="4">
        <v>0.70533003803139571</v>
      </c>
      <c r="F1362" s="4">
        <f t="shared" si="81"/>
        <v>2009</v>
      </c>
      <c r="G1362" s="4">
        <v>0.70533003803139571</v>
      </c>
      <c r="H1362" s="5">
        <f t="shared" si="82"/>
        <v>-1.0619207377256811E-2</v>
      </c>
      <c r="I1362" s="4">
        <f t="shared" si="80"/>
        <v>1.1574458491361439E-2</v>
      </c>
      <c r="J1362" s="8">
        <f t="shared" si="78"/>
        <v>-2.6901795480496395E-2</v>
      </c>
      <c r="K1362" s="8">
        <f t="shared" si="79"/>
        <v>-2.7281953405187104E-2</v>
      </c>
    </row>
    <row r="1363" spans="1:11" x14ac:dyDescent="0.3">
      <c r="A1363" s="6">
        <v>39877</v>
      </c>
      <c r="B1363" s="4">
        <v>0.70592005737718233</v>
      </c>
      <c r="C1363" s="4">
        <v>0.70283996544838734</v>
      </c>
      <c r="D1363" s="4">
        <v>0.71185016977626547</v>
      </c>
      <c r="E1363" s="4">
        <v>0.70765999484823527</v>
      </c>
      <c r="F1363" s="4">
        <f t="shared" si="81"/>
        <v>2009</v>
      </c>
      <c r="G1363" s="4">
        <v>0.70765999484823527</v>
      </c>
      <c r="H1363" s="5">
        <f t="shared" si="82"/>
        <v>3.2979127585955996E-3</v>
      </c>
      <c r="I1363" s="4">
        <f t="shared" si="80"/>
        <v>1.1519377497305359E-2</v>
      </c>
      <c r="J1363" s="8">
        <f t="shared" si="78"/>
        <v>-2.677345676434573E-2</v>
      </c>
      <c r="K1363" s="8">
        <f t="shared" si="79"/>
        <v>-2.7153614689036439E-2</v>
      </c>
    </row>
    <row r="1364" spans="1:11" x14ac:dyDescent="0.3">
      <c r="A1364" s="6">
        <v>39878</v>
      </c>
      <c r="B1364" s="4">
        <v>0.70776016555925791</v>
      </c>
      <c r="C1364" s="4">
        <v>0.70008008916220021</v>
      </c>
      <c r="D1364" s="4">
        <v>0.71174022620527877</v>
      </c>
      <c r="E1364" s="4">
        <v>0.71073003346117003</v>
      </c>
      <c r="F1364" s="4">
        <f t="shared" si="81"/>
        <v>2009</v>
      </c>
      <c r="G1364" s="4">
        <v>0.71073003346117003</v>
      </c>
      <c r="H1364" s="5">
        <f t="shared" si="82"/>
        <v>4.3289128461204756E-3</v>
      </c>
      <c r="I1364" s="4">
        <f t="shared" si="80"/>
        <v>1.1197627791800282E-2</v>
      </c>
      <c r="J1364" s="8">
        <f t="shared" si="78"/>
        <v>-2.60237799505189E-2</v>
      </c>
      <c r="K1364" s="8">
        <f t="shared" si="79"/>
        <v>-2.6403937875209608E-2</v>
      </c>
    </row>
    <row r="1365" spans="1:11" x14ac:dyDescent="0.3">
      <c r="A1365" s="6">
        <v>39881</v>
      </c>
      <c r="B1365" s="4">
        <v>0.70597986121847889</v>
      </c>
      <c r="C1365" s="4">
        <v>0.70531013897430983</v>
      </c>
      <c r="D1365" s="4">
        <v>0.72690002580495094</v>
      </c>
      <c r="E1365" s="4">
        <v>0.72495025028907389</v>
      </c>
      <c r="F1365" s="4">
        <f t="shared" si="81"/>
        <v>2009</v>
      </c>
      <c r="G1365" s="4">
        <v>0.72495025028907389</v>
      </c>
      <c r="H1365" s="5">
        <f t="shared" si="82"/>
        <v>1.9810374283552069E-2</v>
      </c>
      <c r="I1365" s="4">
        <f t="shared" si="80"/>
        <v>1.0908163239502541E-2</v>
      </c>
      <c r="J1365" s="8">
        <f t="shared" si="78"/>
        <v>-2.5349327543665166E-2</v>
      </c>
      <c r="K1365" s="8">
        <f t="shared" si="79"/>
        <v>-2.5729485468355875E-2</v>
      </c>
    </row>
    <row r="1366" spans="1:11" x14ac:dyDescent="0.3">
      <c r="A1366" s="6">
        <v>39882</v>
      </c>
      <c r="B1366" s="4">
        <v>0.72495025028907389</v>
      </c>
      <c r="C1366" s="4">
        <v>0.71953006052686863</v>
      </c>
      <c r="D1366" s="4">
        <v>0.72981993152829405</v>
      </c>
      <c r="E1366" s="4">
        <v>0.72506010748291028</v>
      </c>
      <c r="F1366" s="4">
        <f t="shared" si="81"/>
        <v>2009</v>
      </c>
      <c r="G1366" s="4">
        <v>0.72506010748291028</v>
      </c>
      <c r="H1366" s="5">
        <f t="shared" si="82"/>
        <v>1.5152608180728859E-4</v>
      </c>
      <c r="I1366" s="4">
        <f t="shared" si="80"/>
        <v>1.163597007126272E-2</v>
      </c>
      <c r="J1366" s="8">
        <f t="shared" si="78"/>
        <v>-2.7045117461666383E-2</v>
      </c>
      <c r="K1366" s="8">
        <f t="shared" si="79"/>
        <v>-2.7425275386357091E-2</v>
      </c>
    </row>
    <row r="1367" spans="1:11" x14ac:dyDescent="0.3">
      <c r="A1367" s="6">
        <v>39883</v>
      </c>
      <c r="B1367" s="4">
        <v>0.72511005357838187</v>
      </c>
      <c r="C1367" s="4">
        <v>0.71998024374211167</v>
      </c>
      <c r="D1367" s="4">
        <v>0.73179013429812545</v>
      </c>
      <c r="E1367" s="4">
        <v>0.72243999774598722</v>
      </c>
      <c r="F1367" s="4">
        <f t="shared" si="81"/>
        <v>2009</v>
      </c>
      <c r="G1367" s="4">
        <v>0.72243999774598722</v>
      </c>
      <c r="H1367" s="5">
        <f t="shared" si="82"/>
        <v>-3.6201898556067775E-3</v>
      </c>
      <c r="I1367" s="4">
        <f t="shared" si="80"/>
        <v>1.1281552603191218E-2</v>
      </c>
      <c r="J1367" s="8">
        <f t="shared" si="78"/>
        <v>-2.621932476105978E-2</v>
      </c>
      <c r="K1367" s="8">
        <f t="shared" si="79"/>
        <v>-2.6599482685750488E-2</v>
      </c>
    </row>
    <row r="1368" spans="1:11" x14ac:dyDescent="0.3">
      <c r="A1368" s="6">
        <v>39884</v>
      </c>
      <c r="B1368" s="4">
        <v>0.72223024700274441</v>
      </c>
      <c r="C1368" s="4">
        <v>0.71576991432949899</v>
      </c>
      <c r="D1368" s="4">
        <v>0.72912975447284645</v>
      </c>
      <c r="E1368" s="4">
        <v>0.71781995209269633</v>
      </c>
      <c r="F1368" s="4">
        <f t="shared" si="81"/>
        <v>2009</v>
      </c>
      <c r="G1368" s="4">
        <v>0.71781995209269633</v>
      </c>
      <c r="H1368" s="5">
        <f t="shared" si="82"/>
        <v>-6.4155939356567134E-3</v>
      </c>
      <c r="I1368" s="4">
        <f t="shared" si="80"/>
        <v>1.0973758237982764E-2</v>
      </c>
      <c r="J1368" s="8">
        <f t="shared" si="78"/>
        <v>-2.5502163890124083E-2</v>
      </c>
      <c r="K1368" s="8">
        <f t="shared" si="79"/>
        <v>-2.5882321814814792E-2</v>
      </c>
    </row>
    <row r="1369" spans="1:11" x14ac:dyDescent="0.3">
      <c r="A1369" s="6">
        <v>39885</v>
      </c>
      <c r="B1369" s="4">
        <v>0.71827986338316996</v>
      </c>
      <c r="C1369" s="4">
        <v>0.7114900665314362</v>
      </c>
      <c r="D1369" s="4">
        <v>0.72101016408028307</v>
      </c>
      <c r="E1369" s="4">
        <v>0.71393027899681372</v>
      </c>
      <c r="F1369" s="4">
        <f t="shared" si="81"/>
        <v>2009</v>
      </c>
      <c r="G1369" s="4">
        <v>0.71393027899681372</v>
      </c>
      <c r="H1369" s="5">
        <f t="shared" si="82"/>
        <v>-5.4334653919896345E-3</v>
      </c>
      <c r="I1369" s="4">
        <f t="shared" si="80"/>
        <v>1.0754885327449429E-2</v>
      </c>
      <c r="J1369" s="8">
        <f t="shared" si="78"/>
        <v>-2.4992190008581414E-2</v>
      </c>
      <c r="K1369" s="8">
        <f t="shared" si="79"/>
        <v>-2.5372347933272123E-2</v>
      </c>
    </row>
    <row r="1370" spans="1:11" x14ac:dyDescent="0.3">
      <c r="A1370" s="6">
        <v>39888</v>
      </c>
      <c r="B1370" s="4">
        <v>0.71608000618693124</v>
      </c>
      <c r="C1370" s="4">
        <v>0.70283008590692142</v>
      </c>
      <c r="D1370" s="4">
        <v>0.71678987089897639</v>
      </c>
      <c r="E1370" s="4">
        <v>0.71043010859634648</v>
      </c>
      <c r="F1370" s="4">
        <f t="shared" si="81"/>
        <v>2009</v>
      </c>
      <c r="G1370" s="4">
        <v>0.71043010859634648</v>
      </c>
      <c r="H1370" s="5">
        <f t="shared" si="82"/>
        <v>-4.9147357317645066E-3</v>
      </c>
      <c r="I1370" s="4">
        <f t="shared" si="80"/>
        <v>1.0511843685678965E-2</v>
      </c>
      <c r="J1370" s="8">
        <f t="shared" si="78"/>
        <v>-2.4425902983256233E-2</v>
      </c>
      <c r="K1370" s="8">
        <f t="shared" si="79"/>
        <v>-2.4806060907946941E-2</v>
      </c>
    </row>
    <row r="1371" spans="1:11" x14ac:dyDescent="0.3">
      <c r="A1371" s="6">
        <v>39889</v>
      </c>
      <c r="B1371" s="4">
        <v>0.71103981751874124</v>
      </c>
      <c r="C1371" s="4">
        <v>0.70731012082978795</v>
      </c>
      <c r="D1371" s="4">
        <v>0.71576991432949899</v>
      </c>
      <c r="E1371" s="4">
        <v>0.71154018565506527</v>
      </c>
      <c r="F1371" s="4">
        <f t="shared" si="81"/>
        <v>2009</v>
      </c>
      <c r="G1371" s="4">
        <v>0.71154018565506527</v>
      </c>
      <c r="H1371" s="5">
        <f t="shared" si="82"/>
        <v>1.5613227487409258E-3</v>
      </c>
      <c r="I1371" s="4">
        <f t="shared" si="80"/>
        <v>1.026246577829153E-2</v>
      </c>
      <c r="J1371" s="8">
        <f t="shared" si="78"/>
        <v>-2.3844852459043508E-2</v>
      </c>
      <c r="K1371" s="8">
        <f t="shared" si="79"/>
        <v>-2.4225010383734216E-2</v>
      </c>
    </row>
    <row r="1372" spans="1:11" x14ac:dyDescent="0.3">
      <c r="A1372" s="6">
        <v>39890</v>
      </c>
      <c r="B1372" s="4">
        <v>0.71129016655570543</v>
      </c>
      <c r="C1372" s="4">
        <v>0.6978401150598782</v>
      </c>
      <c r="D1372" s="4">
        <v>0.72093011519742312</v>
      </c>
      <c r="E1372" s="4">
        <v>0.70008008916220021</v>
      </c>
      <c r="F1372" s="4">
        <f t="shared" si="81"/>
        <v>2009</v>
      </c>
      <c r="G1372" s="4">
        <v>0.70008008916220021</v>
      </c>
      <c r="H1372" s="5">
        <f t="shared" si="82"/>
        <v>-1.623715453720909E-2</v>
      </c>
      <c r="I1372" s="4">
        <f t="shared" si="80"/>
        <v>9.9571770770189999E-3</v>
      </c>
      <c r="J1372" s="8">
        <f t="shared" si="78"/>
        <v>-2.3133529785078513E-2</v>
      </c>
      <c r="K1372" s="8">
        <f t="shared" si="79"/>
        <v>-2.3513687709769221E-2</v>
      </c>
    </row>
    <row r="1373" spans="1:11" x14ac:dyDescent="0.3">
      <c r="A1373" s="6">
        <v>39891</v>
      </c>
      <c r="B1373" s="4">
        <v>0.7005298106958292</v>
      </c>
      <c r="C1373" s="4">
        <v>0.68530983542969603</v>
      </c>
      <c r="D1373" s="4">
        <v>0.70522010977456229</v>
      </c>
      <c r="E1373" s="4">
        <v>0.68984975762128764</v>
      </c>
      <c r="F1373" s="4">
        <f t="shared" si="81"/>
        <v>2009</v>
      </c>
      <c r="G1373" s="4">
        <v>0.68984975762128764</v>
      </c>
      <c r="H1373" s="5">
        <f t="shared" si="82"/>
        <v>-1.4720910283479702E-2</v>
      </c>
      <c r="I1373" s="4">
        <f t="shared" si="80"/>
        <v>1.0441042288509249E-2</v>
      </c>
      <c r="J1373" s="8">
        <f t="shared" si="78"/>
        <v>-2.4260935727850794E-2</v>
      </c>
      <c r="K1373" s="8">
        <f t="shared" si="79"/>
        <v>-2.4641093652541503E-2</v>
      </c>
    </row>
    <row r="1374" spans="1:11" x14ac:dyDescent="0.3">
      <c r="A1374" s="6">
        <v>39892</v>
      </c>
      <c r="B1374" s="4">
        <v>0.68977980848953402</v>
      </c>
      <c r="C1374" s="4">
        <v>0.68573983442125952</v>
      </c>
      <c r="D1374" s="4">
        <v>0.69440007999488929</v>
      </c>
      <c r="E1374" s="4">
        <v>0.69313999348448407</v>
      </c>
      <c r="F1374" s="4">
        <f t="shared" si="81"/>
        <v>2009</v>
      </c>
      <c r="G1374" s="4">
        <v>0.69313999348448407</v>
      </c>
      <c r="H1374" s="5">
        <f t="shared" si="82"/>
        <v>4.7581582844861345E-3</v>
      </c>
      <c r="I1374" s="4">
        <f t="shared" si="80"/>
        <v>1.0746011083219096E-2</v>
      </c>
      <c r="J1374" s="8">
        <f t="shared" si="78"/>
        <v>-2.4971513019524737E-2</v>
      </c>
      <c r="K1374" s="8">
        <f t="shared" si="79"/>
        <v>-2.5351670944215445E-2</v>
      </c>
    </row>
    <row r="1375" spans="1:11" x14ac:dyDescent="0.3">
      <c r="A1375" s="6">
        <v>39895</v>
      </c>
      <c r="B1375" s="4">
        <v>0.69069979631263001</v>
      </c>
      <c r="C1375" s="4">
        <v>0.68320010931201747</v>
      </c>
      <c r="D1375" s="4">
        <v>0.69166003249418828</v>
      </c>
      <c r="E1375" s="4">
        <v>0.68624995282031576</v>
      </c>
      <c r="F1375" s="4">
        <f t="shared" si="81"/>
        <v>2009</v>
      </c>
      <c r="G1375" s="4">
        <v>0.68624995282031576</v>
      </c>
      <c r="H1375" s="5">
        <f t="shared" si="82"/>
        <v>-9.9900655148475823E-3</v>
      </c>
      <c r="I1375" s="4">
        <f t="shared" si="80"/>
        <v>1.0483632632071816E-2</v>
      </c>
      <c r="J1375" s="8">
        <f t="shared" si="78"/>
        <v>-2.4360171228351577E-2</v>
      </c>
      <c r="K1375" s="8">
        <f t="shared" si="79"/>
        <v>-2.4740329153042286E-2</v>
      </c>
    </row>
    <row r="1376" spans="1:11" x14ac:dyDescent="0.3">
      <c r="A1376" s="6">
        <v>39896</v>
      </c>
      <c r="B1376" s="4">
        <v>0.68671980046669467</v>
      </c>
      <c r="C1376" s="4">
        <v>0.67698023488506232</v>
      </c>
      <c r="D1376" s="4">
        <v>0.68671980046669467</v>
      </c>
      <c r="E1376" s="4">
        <v>0.68026979500069729</v>
      </c>
      <c r="F1376" s="4">
        <f t="shared" si="81"/>
        <v>2009</v>
      </c>
      <c r="G1376" s="4">
        <v>0.68026979500069729</v>
      </c>
      <c r="H1376" s="5">
        <f t="shared" si="82"/>
        <v>-8.7524472370102292E-3</v>
      </c>
      <c r="I1376" s="4">
        <f t="shared" si="80"/>
        <v>1.0454675724949262E-2</v>
      </c>
      <c r="J1376" s="8">
        <f t="shared" si="78"/>
        <v>-2.4292701634756025E-2</v>
      </c>
      <c r="K1376" s="8">
        <f t="shared" si="79"/>
        <v>-2.4672859559446734E-2</v>
      </c>
    </row>
    <row r="1377" spans="1:11" x14ac:dyDescent="0.3">
      <c r="A1377" s="6">
        <v>39897</v>
      </c>
      <c r="B1377" s="4">
        <v>0.67995988236694038</v>
      </c>
      <c r="C1377" s="4">
        <v>0.67958004671433236</v>
      </c>
      <c r="D1377" s="4">
        <v>0.68880011020801768</v>
      </c>
      <c r="E1377" s="4">
        <v>0.68723987970553146</v>
      </c>
      <c r="F1377" s="4">
        <f t="shared" si="81"/>
        <v>2009</v>
      </c>
      <c r="G1377" s="4">
        <v>0.68723987970553146</v>
      </c>
      <c r="H1377" s="5">
        <f t="shared" si="82"/>
        <v>1.0193924317048955E-2</v>
      </c>
      <c r="I1377" s="4">
        <f t="shared" si="80"/>
        <v>1.0360431931208836E-2</v>
      </c>
      <c r="J1377" s="8">
        <f t="shared" si="78"/>
        <v>-2.4073113595340829E-2</v>
      </c>
      <c r="K1377" s="8">
        <f t="shared" si="79"/>
        <v>-2.4453271520031537E-2</v>
      </c>
    </row>
    <row r="1378" spans="1:11" x14ac:dyDescent="0.3">
      <c r="A1378" s="6">
        <v>39898</v>
      </c>
      <c r="B1378" s="4">
        <v>0.68718981969513504</v>
      </c>
      <c r="C1378" s="4">
        <v>0.68330981608716301</v>
      </c>
      <c r="D1378" s="4">
        <v>0.69294979024409853</v>
      </c>
      <c r="E1378" s="4">
        <v>0.69132006183166639</v>
      </c>
      <c r="F1378" s="4">
        <f t="shared" si="81"/>
        <v>2009</v>
      </c>
      <c r="G1378" s="4">
        <v>0.69132006183166639</v>
      </c>
      <c r="H1378" s="5">
        <f t="shared" si="82"/>
        <v>5.9195018185145528E-3</v>
      </c>
      <c r="I1378" s="4">
        <f t="shared" si="80"/>
        <v>1.0350517010857103E-2</v>
      </c>
      <c r="J1378" s="8">
        <f t="shared" ref="J1378:J1441" si="83">AVERAGE($H$1:$H$5181)+((-1)*I1378*2.33)</f>
        <v>-2.4050011830921293E-2</v>
      </c>
      <c r="K1378" s="8">
        <f t="shared" ref="K1378:K1441" si="84">AVERAGEIF($F$545:$F$5181,F1378,$H$1:$H$5181)+((-1)*I1378*2.33)</f>
        <v>-2.4430169755612002E-2</v>
      </c>
    </row>
    <row r="1379" spans="1:11" x14ac:dyDescent="0.3">
      <c r="A1379" s="6">
        <v>39899</v>
      </c>
      <c r="B1379" s="4">
        <v>0.69122974610440202</v>
      </c>
      <c r="C1379" s="4">
        <v>0.68989021087184188</v>
      </c>
      <c r="D1379" s="4">
        <v>0.70038016635429712</v>
      </c>
      <c r="E1379" s="4">
        <v>0.69807979191637559</v>
      </c>
      <c r="F1379" s="4">
        <f t="shared" si="81"/>
        <v>2009</v>
      </c>
      <c r="G1379" s="4">
        <v>0.69807979191637559</v>
      </c>
      <c r="H1379" s="5">
        <f t="shared" si="82"/>
        <v>9.7305083230476829E-3</v>
      </c>
      <c r="I1379" s="4">
        <f t="shared" ref="I1379:I1442" si="85">SQRT((I1378^2)*0.94+(H1378^2)*0.06)</f>
        <v>1.0139410256779413E-2</v>
      </c>
      <c r="J1379" s="8">
        <f t="shared" si="83"/>
        <v>-2.3558133093920276E-2</v>
      </c>
      <c r="K1379" s="8">
        <f t="shared" si="84"/>
        <v>-2.3938291018610985E-2</v>
      </c>
    </row>
    <row r="1380" spans="1:11" x14ac:dyDescent="0.3">
      <c r="A1380" s="6">
        <v>39902</v>
      </c>
      <c r="B1380" s="4">
        <v>0.70003010129435572</v>
      </c>
      <c r="C1380" s="4">
        <v>0.69960989752114222</v>
      </c>
      <c r="D1380" s="4">
        <v>0.7081701591258347</v>
      </c>
      <c r="E1380" s="4">
        <v>0.70190018417860833</v>
      </c>
      <c r="F1380" s="4">
        <f t="shared" si="81"/>
        <v>2009</v>
      </c>
      <c r="G1380" s="4">
        <v>0.70190018417860833</v>
      </c>
      <c r="H1380" s="5">
        <f t="shared" si="82"/>
        <v>5.4577948410662932E-3</v>
      </c>
      <c r="I1380" s="4">
        <f t="shared" si="85"/>
        <v>1.0115342281280479E-2</v>
      </c>
      <c r="J1380" s="8">
        <f t="shared" si="83"/>
        <v>-2.3502054711007761E-2</v>
      </c>
      <c r="K1380" s="8">
        <f t="shared" si="84"/>
        <v>-2.3882212635698469E-2</v>
      </c>
    </row>
    <row r="1381" spans="1:11" x14ac:dyDescent="0.3">
      <c r="A1381" s="6">
        <v>39903</v>
      </c>
      <c r="B1381" s="4">
        <v>0.70174995385994055</v>
      </c>
      <c r="C1381" s="4">
        <v>0.69570008647552073</v>
      </c>
      <c r="D1381" s="4">
        <v>0.70191989128664722</v>
      </c>
      <c r="E1381" s="4">
        <v>0.69710992168667141</v>
      </c>
      <c r="F1381" s="4">
        <f t="shared" si="81"/>
        <v>2009</v>
      </c>
      <c r="G1381" s="4">
        <v>0.69710992168667141</v>
      </c>
      <c r="H1381" s="5">
        <f t="shared" si="82"/>
        <v>-6.8481009427728045E-3</v>
      </c>
      <c r="I1381" s="4">
        <f t="shared" si="85"/>
        <v>9.8978882581610868E-3</v>
      </c>
      <c r="J1381" s="8">
        <f t="shared" si="83"/>
        <v>-2.2995386837139576E-2</v>
      </c>
      <c r="K1381" s="8">
        <f t="shared" si="84"/>
        <v>-2.3375544761830284E-2</v>
      </c>
    </row>
    <row r="1382" spans="1:11" x14ac:dyDescent="0.3">
      <c r="A1382" s="6">
        <v>39904</v>
      </c>
      <c r="B1382" s="4">
        <v>0.69705987116939461</v>
      </c>
      <c r="C1382" s="4">
        <v>0.6907899735980072</v>
      </c>
      <c r="D1382" s="4">
        <v>0.70028011204481799</v>
      </c>
      <c r="E1382" s="4">
        <v>0.69151989156968097</v>
      </c>
      <c r="F1382" s="4">
        <f t="shared" si="81"/>
        <v>2009</v>
      </c>
      <c r="G1382" s="4">
        <v>0.69151989156968097</v>
      </c>
      <c r="H1382" s="5">
        <f t="shared" si="82"/>
        <v>-8.0511886751041036E-3</v>
      </c>
      <c r="I1382" s="4">
        <f t="shared" si="85"/>
        <v>9.7418627399550681E-3</v>
      </c>
      <c r="J1382" s="8">
        <f t="shared" si="83"/>
        <v>-2.2631847379719551E-2</v>
      </c>
      <c r="K1382" s="8">
        <f t="shared" si="84"/>
        <v>-2.3012005304410259E-2</v>
      </c>
    </row>
    <row r="1383" spans="1:11" x14ac:dyDescent="0.3">
      <c r="A1383" s="6">
        <v>39905</v>
      </c>
      <c r="B1383" s="4">
        <v>0.69113993164626075</v>
      </c>
      <c r="C1383" s="4">
        <v>0.67805988082419533</v>
      </c>
      <c r="D1383" s="4">
        <v>0.69151989156968097</v>
      </c>
      <c r="E1383" s="4">
        <v>0.6786599452185692</v>
      </c>
      <c r="F1383" s="4">
        <f t="shared" si="81"/>
        <v>2009</v>
      </c>
      <c r="G1383" s="4">
        <v>0.6786599452185692</v>
      </c>
      <c r="H1383" s="5">
        <f t="shared" si="82"/>
        <v>-1.8771731467185415E-2</v>
      </c>
      <c r="I1383" s="4">
        <f t="shared" si="85"/>
        <v>9.648779954502272E-3</v>
      </c>
      <c r="J1383" s="8">
        <f t="shared" si="83"/>
        <v>-2.2414964489614539E-2</v>
      </c>
      <c r="K1383" s="8">
        <f t="shared" si="84"/>
        <v>-2.2795122414305247E-2</v>
      </c>
    </row>
    <row r="1384" spans="1:11" x14ac:dyDescent="0.3">
      <c r="A1384" s="6">
        <v>39906</v>
      </c>
      <c r="B1384" s="4">
        <v>0.67885021780909238</v>
      </c>
      <c r="C1384" s="4">
        <v>0.67353991700641136</v>
      </c>
      <c r="D1384" s="4">
        <v>0.68236003772086284</v>
      </c>
      <c r="E1384" s="4">
        <v>0.67417018077873392</v>
      </c>
      <c r="F1384" s="4">
        <f t="shared" si="81"/>
        <v>2009</v>
      </c>
      <c r="G1384" s="4">
        <v>0.67417018077873392</v>
      </c>
      <c r="H1384" s="5">
        <f t="shared" si="82"/>
        <v>-6.6376122732257894E-3</v>
      </c>
      <c r="I1384" s="4">
        <f t="shared" si="85"/>
        <v>1.0423804078662823E-2</v>
      </c>
      <c r="J1384" s="8">
        <f t="shared" si="83"/>
        <v>-2.4220770698908621E-2</v>
      </c>
      <c r="K1384" s="8">
        <f t="shared" si="84"/>
        <v>-2.4600928623599329E-2</v>
      </c>
    </row>
    <row r="1385" spans="1:11" x14ac:dyDescent="0.3">
      <c r="A1385" s="6">
        <v>39909</v>
      </c>
      <c r="B1385" s="4">
        <v>0.67168008683480163</v>
      </c>
      <c r="C1385" s="4">
        <v>0.66889990046769476</v>
      </c>
      <c r="D1385" s="4">
        <v>0.68124995742187766</v>
      </c>
      <c r="E1385" s="4">
        <v>0.67838002849196122</v>
      </c>
      <c r="F1385" s="4">
        <f t="shared" si="81"/>
        <v>2009</v>
      </c>
      <c r="G1385" s="4">
        <v>0.67838002849196122</v>
      </c>
      <c r="H1385" s="5">
        <f t="shared" si="82"/>
        <v>6.2250721329194436E-3</v>
      </c>
      <c r="I1385" s="4">
        <f t="shared" si="85"/>
        <v>1.0236201628705225E-2</v>
      </c>
      <c r="J1385" s="8">
        <f t="shared" si="83"/>
        <v>-2.3783656990507419E-2</v>
      </c>
      <c r="K1385" s="8">
        <f t="shared" si="84"/>
        <v>-2.4163814915198128E-2</v>
      </c>
    </row>
    <row r="1386" spans="1:11" x14ac:dyDescent="0.3">
      <c r="A1386" s="6">
        <v>39910</v>
      </c>
      <c r="B1386" s="4">
        <v>0.67847023958141095</v>
      </c>
      <c r="C1386" s="4">
        <v>0.67686018099241241</v>
      </c>
      <c r="D1386" s="4">
        <v>0.68490992749543511</v>
      </c>
      <c r="E1386" s="4">
        <v>0.67838002849196122</v>
      </c>
      <c r="F1386" s="4">
        <f t="shared" si="81"/>
        <v>2009</v>
      </c>
      <c r="G1386" s="4">
        <v>0.67838002849196122</v>
      </c>
      <c r="H1386" s="5">
        <f t="shared" si="82"/>
        <v>0</v>
      </c>
      <c r="I1386" s="4">
        <f t="shared" si="85"/>
        <v>1.0040822961296552E-2</v>
      </c>
      <c r="J1386" s="8">
        <f t="shared" si="83"/>
        <v>-2.3328424695445212E-2</v>
      </c>
      <c r="K1386" s="8">
        <f t="shared" si="84"/>
        <v>-2.3708582620135921E-2</v>
      </c>
    </row>
    <row r="1387" spans="1:11" x14ac:dyDescent="0.3">
      <c r="A1387" s="6">
        <v>39911</v>
      </c>
      <c r="B1387" s="4">
        <v>0.67838002849196122</v>
      </c>
      <c r="C1387" s="4">
        <v>0.67819001934876122</v>
      </c>
      <c r="D1387" s="4">
        <v>0.68301018982902206</v>
      </c>
      <c r="E1387" s="4">
        <v>0.68049986798302564</v>
      </c>
      <c r="F1387" s="4">
        <f t="shared" si="81"/>
        <v>2009</v>
      </c>
      <c r="G1387" s="4">
        <v>0.68049986798302564</v>
      </c>
      <c r="H1387" s="5">
        <f t="shared" si="82"/>
        <v>3.1199831804980742E-3</v>
      </c>
      <c r="I1387" s="4">
        <f t="shared" si="85"/>
        <v>9.7349390442721343E-3</v>
      </c>
      <c r="J1387" s="8">
        <f t="shared" si="83"/>
        <v>-2.2615715168778316E-2</v>
      </c>
      <c r="K1387" s="8">
        <f t="shared" si="84"/>
        <v>-2.2995873093469024E-2</v>
      </c>
    </row>
    <row r="1388" spans="1:11" x14ac:dyDescent="0.3">
      <c r="A1388" s="6">
        <v>39912</v>
      </c>
      <c r="B1388" s="4">
        <v>0.68049986798302564</v>
      </c>
      <c r="C1388" s="4">
        <v>0.67708978684536414</v>
      </c>
      <c r="D1388" s="4">
        <v>0.68475000119831242</v>
      </c>
      <c r="E1388" s="4">
        <v>0.68143007641556874</v>
      </c>
      <c r="F1388" s="4">
        <f t="shared" si="81"/>
        <v>2009</v>
      </c>
      <c r="G1388" s="4">
        <v>0.68143007641556874</v>
      </c>
      <c r="H1388" s="5">
        <f t="shared" si="82"/>
        <v>1.3660153094013172E-3</v>
      </c>
      <c r="I1388" s="4">
        <f t="shared" si="85"/>
        <v>9.4692636253696019E-3</v>
      </c>
      <c r="J1388" s="8">
        <f t="shared" si="83"/>
        <v>-2.1996691442735417E-2</v>
      </c>
      <c r="K1388" s="8">
        <f t="shared" si="84"/>
        <v>-2.2376849367426125E-2</v>
      </c>
    </row>
    <row r="1389" spans="1:11" x14ac:dyDescent="0.3">
      <c r="A1389" s="6">
        <v>39913</v>
      </c>
      <c r="B1389" s="4">
        <v>0.68148022957705967</v>
      </c>
      <c r="C1389" s="4">
        <v>0.68097021912940681</v>
      </c>
      <c r="D1389" s="4">
        <v>0.68384999340084751</v>
      </c>
      <c r="E1389" s="4">
        <v>0.68213010130996266</v>
      </c>
      <c r="F1389" s="4">
        <f t="shared" si="81"/>
        <v>2009</v>
      </c>
      <c r="G1389" s="4">
        <v>0.68213010130996266</v>
      </c>
      <c r="H1389" s="5">
        <f t="shared" si="82"/>
        <v>1.0267606334190534E-3</v>
      </c>
      <c r="I1389" s="4">
        <f t="shared" si="85"/>
        <v>9.1868871909844465E-3</v>
      </c>
      <c r="J1389" s="8">
        <f t="shared" si="83"/>
        <v>-2.1338754350618005E-2</v>
      </c>
      <c r="K1389" s="8">
        <f t="shared" si="84"/>
        <v>-2.1718912275308713E-2</v>
      </c>
    </row>
    <row r="1390" spans="1:11" x14ac:dyDescent="0.3">
      <c r="A1390" s="6">
        <v>39916</v>
      </c>
      <c r="B1390" s="4">
        <v>0.68213010130996266</v>
      </c>
      <c r="C1390" s="4">
        <v>0.67254018427601048</v>
      </c>
      <c r="D1390" s="4">
        <v>0.68442006692259416</v>
      </c>
      <c r="E1390" s="4">
        <v>0.67343015014125207</v>
      </c>
      <c r="F1390" s="4">
        <f t="shared" si="81"/>
        <v>2009</v>
      </c>
      <c r="G1390" s="4">
        <v>0.67343015014125207</v>
      </c>
      <c r="H1390" s="5">
        <f t="shared" si="82"/>
        <v>-1.2836125305134805E-2</v>
      </c>
      <c r="I1390" s="4">
        <f t="shared" si="85"/>
        <v>8.9105676995454106E-3</v>
      </c>
      <c r="J1390" s="8">
        <f t="shared" si="83"/>
        <v>-2.069492993556505E-2</v>
      </c>
      <c r="K1390" s="8">
        <f t="shared" si="84"/>
        <v>-2.1075087860255758E-2</v>
      </c>
    </row>
    <row r="1391" spans="1:11" x14ac:dyDescent="0.3">
      <c r="A1391" s="6">
        <v>39917</v>
      </c>
      <c r="B1391" s="4">
        <v>0.67316993703841577</v>
      </c>
      <c r="C1391" s="4">
        <v>0.66915995666520123</v>
      </c>
      <c r="D1391" s="4">
        <v>0.67435021299351472</v>
      </c>
      <c r="E1391" s="4">
        <v>0.67091985124365061</v>
      </c>
      <c r="F1391" s="4">
        <f t="shared" si="81"/>
        <v>2009</v>
      </c>
      <c r="G1391" s="4">
        <v>0.67091985124365061</v>
      </c>
      <c r="H1391" s="5">
        <f t="shared" si="82"/>
        <v>-3.7345956226464798E-3</v>
      </c>
      <c r="I1391" s="4">
        <f t="shared" si="85"/>
        <v>9.1934917466345942E-3</v>
      </c>
      <c r="J1391" s="8">
        <f t="shared" si="83"/>
        <v>-2.135414296528285E-2</v>
      </c>
      <c r="K1391" s="8">
        <f t="shared" si="84"/>
        <v>-2.1734300889973558E-2</v>
      </c>
    </row>
    <row r="1392" spans="1:11" x14ac:dyDescent="0.3">
      <c r="A1392" s="6">
        <v>39918</v>
      </c>
      <c r="B1392" s="4">
        <v>0.670649879853074</v>
      </c>
      <c r="C1392" s="4">
        <v>0.6653798220907432</v>
      </c>
      <c r="D1392" s="4">
        <v>0.67417018077873392</v>
      </c>
      <c r="E1392" s="4">
        <v>0.66666000006666593</v>
      </c>
      <c r="F1392" s="4">
        <f t="shared" si="81"/>
        <v>2009</v>
      </c>
      <c r="G1392" s="4">
        <v>0.66666000006666593</v>
      </c>
      <c r="H1392" s="5">
        <f t="shared" si="82"/>
        <v>-6.3695121826066762E-3</v>
      </c>
      <c r="I1392" s="4">
        <f t="shared" si="85"/>
        <v>8.9602402497697305E-3</v>
      </c>
      <c r="J1392" s="8">
        <f t="shared" si="83"/>
        <v>-2.0810666977587714E-2</v>
      </c>
      <c r="K1392" s="8">
        <f t="shared" si="84"/>
        <v>-2.1190824902278423E-2</v>
      </c>
    </row>
    <row r="1393" spans="1:11" x14ac:dyDescent="0.3">
      <c r="A1393" s="6">
        <v>39919</v>
      </c>
      <c r="B1393" s="4">
        <v>0.66667022224118533</v>
      </c>
      <c r="C1393" s="4">
        <v>0.66379993600968623</v>
      </c>
      <c r="D1393" s="4">
        <v>0.67339976646496102</v>
      </c>
      <c r="E1393" s="4">
        <v>0.67028980650073866</v>
      </c>
      <c r="F1393" s="4">
        <f t="shared" si="81"/>
        <v>2009</v>
      </c>
      <c r="G1393" s="4">
        <v>0.67028980650073866</v>
      </c>
      <c r="H1393" s="5">
        <f t="shared" si="82"/>
        <v>5.4299949555741429E-3</v>
      </c>
      <c r="I1393" s="4">
        <f t="shared" si="85"/>
        <v>8.8262671690947821E-3</v>
      </c>
      <c r="J1393" s="8">
        <f t="shared" si="83"/>
        <v>-2.0498509699615086E-2</v>
      </c>
      <c r="K1393" s="8">
        <f t="shared" si="84"/>
        <v>-2.0878667624305795E-2</v>
      </c>
    </row>
    <row r="1394" spans="1:11" x14ac:dyDescent="0.3">
      <c r="A1394" s="6">
        <v>39920</v>
      </c>
      <c r="B1394" s="4">
        <v>0.67012989797942435</v>
      </c>
      <c r="C1394" s="4">
        <v>0.6693001396160092</v>
      </c>
      <c r="D1394" s="4">
        <v>0.67728009731160443</v>
      </c>
      <c r="E1394" s="4">
        <v>0.67567978453923028</v>
      </c>
      <c r="F1394" s="4">
        <f t="shared" si="81"/>
        <v>2009</v>
      </c>
      <c r="G1394" s="4">
        <v>0.67567978453923028</v>
      </c>
      <c r="H1394" s="5">
        <f t="shared" si="82"/>
        <v>8.0091064261378058E-3</v>
      </c>
      <c r="I1394" s="4">
        <f t="shared" si="85"/>
        <v>8.6601329854038393E-3</v>
      </c>
      <c r="J1394" s="8">
        <f t="shared" si="83"/>
        <v>-2.0111417051615191E-2</v>
      </c>
      <c r="K1394" s="8">
        <f t="shared" si="84"/>
        <v>-2.0491574976305899E-2</v>
      </c>
    </row>
    <row r="1395" spans="1:11" x14ac:dyDescent="0.3">
      <c r="A1395" s="6">
        <v>39923</v>
      </c>
      <c r="B1395" s="4">
        <v>0.67499019576740649</v>
      </c>
      <c r="C1395" s="4">
        <v>0.67499019576740649</v>
      </c>
      <c r="D1395" s="4">
        <v>0.68927013185737629</v>
      </c>
      <c r="E1395" s="4">
        <v>0.68760988865533079</v>
      </c>
      <c r="F1395" s="4">
        <f t="shared" si="81"/>
        <v>2009</v>
      </c>
      <c r="G1395" s="4">
        <v>0.68760988865533079</v>
      </c>
      <c r="H1395" s="5">
        <f t="shared" si="82"/>
        <v>1.7502382506420496E-2</v>
      </c>
      <c r="I1395" s="4">
        <f t="shared" si="85"/>
        <v>8.6224576699511224E-3</v>
      </c>
      <c r="J1395" s="8">
        <f t="shared" si="83"/>
        <v>-2.0023633566610358E-2</v>
      </c>
      <c r="K1395" s="8">
        <f t="shared" si="84"/>
        <v>-2.0403791491301067E-2</v>
      </c>
    </row>
    <row r="1396" spans="1:11" x14ac:dyDescent="0.3">
      <c r="A1396" s="6">
        <v>39924</v>
      </c>
      <c r="B1396" s="4">
        <v>0.68761981775324355</v>
      </c>
      <c r="C1396" s="4">
        <v>0.67995988236694038</v>
      </c>
      <c r="D1396" s="4">
        <v>0.69045991534961437</v>
      </c>
      <c r="E1396" s="4">
        <v>0.68189985482352089</v>
      </c>
      <c r="F1396" s="4">
        <f t="shared" si="81"/>
        <v>2009</v>
      </c>
      <c r="G1396" s="4">
        <v>0.68189985482352089</v>
      </c>
      <c r="H1396" s="5">
        <f t="shared" si="82"/>
        <v>-8.3388481854748814E-3</v>
      </c>
      <c r="I1396" s="4">
        <f t="shared" si="85"/>
        <v>9.3949972484272844E-3</v>
      </c>
      <c r="J1396" s="8">
        <f t="shared" si="83"/>
        <v>-2.1823650784459817E-2</v>
      </c>
      <c r="K1396" s="8">
        <f t="shared" si="84"/>
        <v>-2.2203808709150525E-2</v>
      </c>
    </row>
    <row r="1397" spans="1:11" x14ac:dyDescent="0.3">
      <c r="A1397" s="6">
        <v>39925</v>
      </c>
      <c r="B1397" s="4">
        <v>0.68205984802342468</v>
      </c>
      <c r="C1397" s="4">
        <v>0.68101010142283436</v>
      </c>
      <c r="D1397" s="4">
        <v>0.69346011633486904</v>
      </c>
      <c r="E1397" s="4">
        <v>0.69018018534098691</v>
      </c>
      <c r="F1397" s="4">
        <f t="shared" si="81"/>
        <v>2009</v>
      </c>
      <c r="G1397" s="4">
        <v>0.69018018534098691</v>
      </c>
      <c r="H1397" s="5">
        <f t="shared" si="82"/>
        <v>1.2069895049380131E-2</v>
      </c>
      <c r="I1397" s="4">
        <f t="shared" si="85"/>
        <v>9.3349985668827358E-3</v>
      </c>
      <c r="J1397" s="8">
        <f t="shared" si="83"/>
        <v>-2.168385385646102E-2</v>
      </c>
      <c r="K1397" s="8">
        <f t="shared" si="84"/>
        <v>-2.2064011781151728E-2</v>
      </c>
    </row>
    <row r="1398" spans="1:11" x14ac:dyDescent="0.3">
      <c r="A1398" s="6">
        <v>39926</v>
      </c>
      <c r="B1398" s="4">
        <v>0.69031025304012639</v>
      </c>
      <c r="C1398" s="4">
        <v>0.67843019394283954</v>
      </c>
      <c r="D1398" s="4">
        <v>0.69198980283826539</v>
      </c>
      <c r="E1398" s="4">
        <v>0.6794900019841108</v>
      </c>
      <c r="F1398" s="4">
        <f t="shared" si="81"/>
        <v>2009</v>
      </c>
      <c r="G1398" s="4">
        <v>0.6794900019841108</v>
      </c>
      <c r="H1398" s="5">
        <f t="shared" si="82"/>
        <v>-1.5610181976561617E-2</v>
      </c>
      <c r="I1398" s="4">
        <f t="shared" si="85"/>
        <v>9.5212713614970367E-3</v>
      </c>
      <c r="J1398" s="8">
        <f t="shared" si="83"/>
        <v>-2.2117869467912339E-2</v>
      </c>
      <c r="K1398" s="8">
        <f t="shared" si="84"/>
        <v>-2.2498027392603048E-2</v>
      </c>
    </row>
    <row r="1399" spans="1:11" x14ac:dyDescent="0.3">
      <c r="A1399" s="6">
        <v>39927</v>
      </c>
      <c r="B1399" s="4">
        <v>0.67953017283849948</v>
      </c>
      <c r="C1399" s="4">
        <v>0.67719020241215144</v>
      </c>
      <c r="D1399" s="4">
        <v>0.68549022833679507</v>
      </c>
      <c r="E1399" s="4">
        <v>0.67958004671433236</v>
      </c>
      <c r="F1399" s="4">
        <f t="shared" si="81"/>
        <v>2009</v>
      </c>
      <c r="G1399" s="4">
        <v>0.67958004671433236</v>
      </c>
      <c r="H1399" s="5">
        <f t="shared" si="82"/>
        <v>1.3250932936021301E-4</v>
      </c>
      <c r="I1399" s="4">
        <f t="shared" si="85"/>
        <v>9.9917965711572593E-3</v>
      </c>
      <c r="J1399" s="8">
        <f t="shared" si="83"/>
        <v>-2.3214193206420659E-2</v>
      </c>
      <c r="K1399" s="8">
        <f t="shared" si="84"/>
        <v>-2.3594351131111368E-2</v>
      </c>
    </row>
    <row r="1400" spans="1:11" x14ac:dyDescent="0.3">
      <c r="A1400" s="6">
        <v>39930</v>
      </c>
      <c r="B1400" s="4">
        <v>0.68227018581628507</v>
      </c>
      <c r="C1400" s="4">
        <v>0.68064021018169685</v>
      </c>
      <c r="D1400" s="4">
        <v>0.68870997734144179</v>
      </c>
      <c r="E1400" s="4">
        <v>0.68422993683873445</v>
      </c>
      <c r="F1400" s="4">
        <f t="shared" si="81"/>
        <v>2009</v>
      </c>
      <c r="G1400" s="4">
        <v>0.68422993683873445</v>
      </c>
      <c r="H1400" s="5">
        <f t="shared" si="82"/>
        <v>6.8189970718685339E-3</v>
      </c>
      <c r="I1400" s="4">
        <f t="shared" si="85"/>
        <v>9.6874605712523355E-3</v>
      </c>
      <c r="J1400" s="8">
        <f t="shared" si="83"/>
        <v>-2.2505090326642184E-2</v>
      </c>
      <c r="K1400" s="8">
        <f t="shared" si="84"/>
        <v>-2.2885248251332892E-2</v>
      </c>
    </row>
    <row r="1401" spans="1:11" x14ac:dyDescent="0.3">
      <c r="A1401" s="6">
        <v>39931</v>
      </c>
      <c r="B1401" s="4">
        <v>0.68388974603070396</v>
      </c>
      <c r="C1401" s="4">
        <v>0.68087007024536517</v>
      </c>
      <c r="D1401" s="4">
        <v>0.68847005430651786</v>
      </c>
      <c r="E1401" s="4">
        <v>0.68359007837360242</v>
      </c>
      <c r="F1401" s="4">
        <f t="shared" si="81"/>
        <v>2009</v>
      </c>
      <c r="G1401" s="4">
        <v>0.68359007837360242</v>
      </c>
      <c r="H1401" s="5">
        <f t="shared" si="82"/>
        <v>-9.3558875391433775E-4</v>
      </c>
      <c r="I1401" s="4">
        <f t="shared" si="85"/>
        <v>9.539706601587053E-3</v>
      </c>
      <c r="J1401" s="8">
        <f t="shared" si="83"/>
        <v>-2.2160823577322079E-2</v>
      </c>
      <c r="K1401" s="8">
        <f t="shared" si="84"/>
        <v>-2.2540981502012787E-2</v>
      </c>
    </row>
    <row r="1402" spans="1:11" x14ac:dyDescent="0.3">
      <c r="A1402" s="6">
        <v>39932</v>
      </c>
      <c r="B1402" s="4">
        <v>0.68359007837360242</v>
      </c>
      <c r="C1402" s="4">
        <v>0.67540003944336224</v>
      </c>
      <c r="D1402" s="4">
        <v>0.68381024539214463</v>
      </c>
      <c r="E1402" s="4">
        <v>0.67717002520426839</v>
      </c>
      <c r="F1402" s="4">
        <f t="shared" si="81"/>
        <v>2009</v>
      </c>
      <c r="G1402" s="4">
        <v>0.67717002520426839</v>
      </c>
      <c r="H1402" s="5">
        <f t="shared" si="82"/>
        <v>-9.4360509081251546E-3</v>
      </c>
      <c r="I1402" s="4">
        <f t="shared" si="85"/>
        <v>9.2519274478720832E-3</v>
      </c>
      <c r="J1402" s="8">
        <f t="shared" si="83"/>
        <v>-2.1490298149166198E-2</v>
      </c>
      <c r="K1402" s="8">
        <f t="shared" si="84"/>
        <v>-2.1870456073856907E-2</v>
      </c>
    </row>
    <row r="1403" spans="1:11" x14ac:dyDescent="0.3">
      <c r="A1403" s="6">
        <v>39933</v>
      </c>
      <c r="B1403" s="4">
        <v>0.67712004593582398</v>
      </c>
      <c r="C1403" s="4">
        <v>0.6693001396160092</v>
      </c>
      <c r="D1403" s="4">
        <v>0.67900002308600083</v>
      </c>
      <c r="E1403" s="4">
        <v>0.67621984989271766</v>
      </c>
      <c r="F1403" s="4">
        <f t="shared" si="81"/>
        <v>2009</v>
      </c>
      <c r="G1403" s="4">
        <v>0.67621984989271766</v>
      </c>
      <c r="H1403" s="5">
        <f t="shared" si="82"/>
        <v>-1.4041415340092325E-3</v>
      </c>
      <c r="I1403" s="4">
        <f t="shared" si="85"/>
        <v>9.2630780637481015E-3</v>
      </c>
      <c r="J1403" s="8">
        <f t="shared" si="83"/>
        <v>-2.1516279084157319E-2</v>
      </c>
      <c r="K1403" s="8">
        <f t="shared" si="84"/>
        <v>-2.1896437008848028E-2</v>
      </c>
    </row>
    <row r="1404" spans="1:11" x14ac:dyDescent="0.3">
      <c r="A1404" s="6">
        <v>39934</v>
      </c>
      <c r="B1404" s="4">
        <v>0.6760401892371698</v>
      </c>
      <c r="C1404" s="4">
        <v>0.66975019657168278</v>
      </c>
      <c r="D1404" s="4">
        <v>0.67754992526624325</v>
      </c>
      <c r="E1404" s="4">
        <v>0.670649879853074</v>
      </c>
      <c r="F1404" s="4">
        <f t="shared" si="81"/>
        <v>2009</v>
      </c>
      <c r="G1404" s="4">
        <v>0.670649879853074</v>
      </c>
      <c r="H1404" s="5">
        <f t="shared" si="82"/>
        <v>-8.271032706513172E-3</v>
      </c>
      <c r="I1404" s="4">
        <f t="shared" si="85"/>
        <v>8.9874710074101267E-3</v>
      </c>
      <c r="J1404" s="8">
        <f t="shared" si="83"/>
        <v>-2.0874114642889838E-2</v>
      </c>
      <c r="K1404" s="8">
        <f t="shared" si="84"/>
        <v>-2.1254272567580546E-2</v>
      </c>
    </row>
    <row r="1405" spans="1:11" x14ac:dyDescent="0.3">
      <c r="A1405" s="6">
        <v>39937</v>
      </c>
      <c r="B1405" s="4">
        <v>0.66934001066927984</v>
      </c>
      <c r="C1405" s="4">
        <v>0.66449995381725324</v>
      </c>
      <c r="D1405" s="4">
        <v>0.67370009566541356</v>
      </c>
      <c r="E1405" s="4">
        <v>0.66510986617324386</v>
      </c>
      <c r="F1405" s="4">
        <f t="shared" si="81"/>
        <v>2009</v>
      </c>
      <c r="G1405" s="4">
        <v>0.66510986617324386</v>
      </c>
      <c r="H1405" s="5">
        <f t="shared" si="82"/>
        <v>-8.2949728977164978E-3</v>
      </c>
      <c r="I1405" s="4">
        <f t="shared" si="85"/>
        <v>8.9461028344429375E-3</v>
      </c>
      <c r="J1405" s="8">
        <f t="shared" si="83"/>
        <v>-2.0777726799876287E-2</v>
      </c>
      <c r="K1405" s="8">
        <f t="shared" si="84"/>
        <v>-2.1157884724566995E-2</v>
      </c>
    </row>
    <row r="1406" spans="1:11" x14ac:dyDescent="0.3">
      <c r="A1406" s="6">
        <v>39938</v>
      </c>
      <c r="B1406" s="4">
        <v>0.6653798220907432</v>
      </c>
      <c r="C1406" s="4">
        <v>0.65962016432457538</v>
      </c>
      <c r="D1406" s="4">
        <v>0.66719998185216045</v>
      </c>
      <c r="E1406" s="4">
        <v>0.66352993946616368</v>
      </c>
      <c r="F1406" s="4">
        <f t="shared" si="81"/>
        <v>2009</v>
      </c>
      <c r="G1406" s="4">
        <v>0.66352993946616368</v>
      </c>
      <c r="H1406" s="5">
        <f t="shared" si="82"/>
        <v>-2.3782630101310946E-3</v>
      </c>
      <c r="I1406" s="4">
        <f t="shared" si="85"/>
        <v>8.9083772423148612E-3</v>
      </c>
      <c r="J1406" s="8">
        <f t="shared" si="83"/>
        <v>-2.0689826170217869E-2</v>
      </c>
      <c r="K1406" s="8">
        <f t="shared" si="84"/>
        <v>-2.1069984094908577E-2</v>
      </c>
    </row>
    <row r="1407" spans="1:11" x14ac:dyDescent="0.3">
      <c r="A1407" s="6">
        <v>39939</v>
      </c>
      <c r="B1407" s="4">
        <v>0.66348987713494456</v>
      </c>
      <c r="C1407" s="4">
        <v>0.65989003592441353</v>
      </c>
      <c r="D1407" s="4">
        <v>0.66688006828851898</v>
      </c>
      <c r="E1407" s="4">
        <v>0.66005990703716266</v>
      </c>
      <c r="F1407" s="4">
        <f t="shared" si="81"/>
        <v>2009</v>
      </c>
      <c r="G1407" s="4">
        <v>0.66005990703716266</v>
      </c>
      <c r="H1407" s="5">
        <f t="shared" si="82"/>
        <v>-5.2433771508586056E-3</v>
      </c>
      <c r="I1407" s="4">
        <f t="shared" si="85"/>
        <v>8.6566160872844061E-3</v>
      </c>
      <c r="J1407" s="8">
        <f t="shared" si="83"/>
        <v>-2.0103222678996911E-2</v>
      </c>
      <c r="K1407" s="8">
        <f t="shared" si="84"/>
        <v>-2.048338060368762E-2</v>
      </c>
    </row>
    <row r="1408" spans="1:11" x14ac:dyDescent="0.3">
      <c r="A1408" s="6">
        <v>39940</v>
      </c>
      <c r="B1408" s="4">
        <v>0.66006992780815199</v>
      </c>
      <c r="C1408" s="4">
        <v>0.65837985884335826</v>
      </c>
      <c r="D1408" s="4">
        <v>0.66897999950495479</v>
      </c>
      <c r="E1408" s="4">
        <v>0.66515985786864151</v>
      </c>
      <c r="F1408" s="4">
        <f t="shared" si="81"/>
        <v>2009</v>
      </c>
      <c r="G1408" s="4">
        <v>0.66515985786864151</v>
      </c>
      <c r="H1408" s="5">
        <f t="shared" si="82"/>
        <v>7.6968004003271319E-3</v>
      </c>
      <c r="I1408" s="4">
        <f t="shared" si="85"/>
        <v>8.49060434800975E-3</v>
      </c>
      <c r="J1408" s="8">
        <f t="shared" si="83"/>
        <v>-1.971641532648696E-2</v>
      </c>
      <c r="K1408" s="8">
        <f t="shared" si="84"/>
        <v>-2.0096573251177668E-2</v>
      </c>
    </row>
    <row r="1409" spans="1:11" x14ac:dyDescent="0.3">
      <c r="A1409" s="6">
        <v>39941</v>
      </c>
      <c r="B1409" s="4">
        <v>0.66502980663593336</v>
      </c>
      <c r="C1409" s="4">
        <v>0.65573985488477005</v>
      </c>
      <c r="D1409" s="4">
        <v>0.66790986957056064</v>
      </c>
      <c r="E1409" s="4">
        <v>0.65604012866258998</v>
      </c>
      <c r="F1409" s="4">
        <f t="shared" si="81"/>
        <v>2009</v>
      </c>
      <c r="G1409" s="4">
        <v>0.65604012866258998</v>
      </c>
      <c r="H1409" s="5">
        <f t="shared" si="82"/>
        <v>-1.3805440724808989E-2</v>
      </c>
      <c r="I1409" s="4">
        <f t="shared" si="85"/>
        <v>8.4450804997302491E-3</v>
      </c>
      <c r="J1409" s="8">
        <f t="shared" si="83"/>
        <v>-1.9610344759995724E-2</v>
      </c>
      <c r="K1409" s="8">
        <f t="shared" si="84"/>
        <v>-1.9990502684686433E-2</v>
      </c>
    </row>
    <row r="1410" spans="1:11" x14ac:dyDescent="0.3">
      <c r="A1410" s="6">
        <v>39944</v>
      </c>
      <c r="B1410" s="4">
        <v>0.65779996171604227</v>
      </c>
      <c r="C1410" s="4">
        <v>0.65591017703671584</v>
      </c>
      <c r="D1410" s="4">
        <v>0.66343001277766211</v>
      </c>
      <c r="E1410" s="4">
        <v>0.66062983126853481</v>
      </c>
      <c r="F1410" s="4">
        <f t="shared" si="81"/>
        <v>2009</v>
      </c>
      <c r="G1410" s="4">
        <v>0.66062983126853481</v>
      </c>
      <c r="H1410" s="5">
        <f t="shared" si="82"/>
        <v>6.9717109613158315E-3</v>
      </c>
      <c r="I1410" s="4">
        <f t="shared" si="85"/>
        <v>8.8586473676561667E-3</v>
      </c>
      <c r="J1410" s="8">
        <f t="shared" si="83"/>
        <v>-2.0573955562263112E-2</v>
      </c>
      <c r="K1410" s="8">
        <f t="shared" si="84"/>
        <v>-2.0954113486953821E-2</v>
      </c>
    </row>
    <row r="1411" spans="1:11" x14ac:dyDescent="0.3">
      <c r="A1411" s="6">
        <v>39945</v>
      </c>
      <c r="B1411" s="4">
        <v>0.66061019242253682</v>
      </c>
      <c r="C1411" s="4">
        <v>0.65141996524023071</v>
      </c>
      <c r="D1411" s="4">
        <v>0.6630899594255254</v>
      </c>
      <c r="E1411" s="4">
        <v>0.65485997783953831</v>
      </c>
      <c r="F1411" s="4">
        <f t="shared" ref="F1411:F1474" si="86">VALUE(TEXT(A1411,"yyyy"))</f>
        <v>2009</v>
      </c>
      <c r="G1411" s="4">
        <v>0.65485997783953831</v>
      </c>
      <c r="H1411" s="5">
        <f t="shared" ref="H1411:H1474" si="87">LN(G1411/G1410)</f>
        <v>-8.7722312847531396E-3</v>
      </c>
      <c r="I1411" s="4">
        <f t="shared" si="85"/>
        <v>8.7569047281045882E-3</v>
      </c>
      <c r="J1411" s="8">
        <f t="shared" si="83"/>
        <v>-2.0336895212107933E-2</v>
      </c>
      <c r="K1411" s="8">
        <f t="shared" si="84"/>
        <v>-2.0717053136798641E-2</v>
      </c>
    </row>
    <row r="1412" spans="1:11" x14ac:dyDescent="0.3">
      <c r="A1412" s="6">
        <v>39946</v>
      </c>
      <c r="B1412" s="4">
        <v>0.6548801340146706</v>
      </c>
      <c r="C1412" s="4">
        <v>0.65227019379599727</v>
      </c>
      <c r="D1412" s="4">
        <v>0.66243020469755753</v>
      </c>
      <c r="E1412" s="4">
        <v>0.6599401170337803</v>
      </c>
      <c r="F1412" s="4">
        <f t="shared" si="86"/>
        <v>2009</v>
      </c>
      <c r="G1412" s="4">
        <v>0.6599401170337803</v>
      </c>
      <c r="H1412" s="5">
        <f t="shared" si="87"/>
        <v>7.7276606456059384E-3</v>
      </c>
      <c r="I1412" s="4">
        <f t="shared" si="85"/>
        <v>8.7578250778870062E-3</v>
      </c>
      <c r="J1412" s="8">
        <f t="shared" si="83"/>
        <v>-2.0339039627100968E-2</v>
      </c>
      <c r="K1412" s="8">
        <f t="shared" si="84"/>
        <v>-2.0719197551791677E-2</v>
      </c>
    </row>
    <row r="1413" spans="1:11" x14ac:dyDescent="0.3">
      <c r="A1413" s="6">
        <v>39947</v>
      </c>
      <c r="B1413" s="4">
        <v>0.65998018739477449</v>
      </c>
      <c r="C1413" s="4">
        <v>0.65581984366566559</v>
      </c>
      <c r="D1413" s="4">
        <v>0.66365984512833853</v>
      </c>
      <c r="E1413" s="4">
        <v>0.65661994378020039</v>
      </c>
      <c r="F1413" s="4">
        <f t="shared" si="86"/>
        <v>2009</v>
      </c>
      <c r="G1413" s="4">
        <v>0.65661994378020039</v>
      </c>
      <c r="H1413" s="5">
        <f t="shared" si="87"/>
        <v>-5.0437202083226367E-3</v>
      </c>
      <c r="I1413" s="4">
        <f t="shared" si="85"/>
        <v>8.6994559848529232E-3</v>
      </c>
      <c r="J1413" s="8">
        <f t="shared" si="83"/>
        <v>-2.0203039640331554E-2</v>
      </c>
      <c r="K1413" s="8">
        <f t="shared" si="84"/>
        <v>-2.0583197565022263E-2</v>
      </c>
    </row>
    <row r="1414" spans="1:11" x14ac:dyDescent="0.3">
      <c r="A1414" s="6">
        <v>39948</v>
      </c>
      <c r="B1414" s="4">
        <v>0.65641995122799768</v>
      </c>
      <c r="C1414" s="4">
        <v>0.6541501575520654</v>
      </c>
      <c r="D1414" s="4">
        <v>0.66068002473586007</v>
      </c>
      <c r="E1414" s="4">
        <v>0.65959014387639814</v>
      </c>
      <c r="F1414" s="4">
        <f t="shared" si="86"/>
        <v>2009</v>
      </c>
      <c r="G1414" s="4">
        <v>0.65959014387639814</v>
      </c>
      <c r="H1414" s="5">
        <f t="shared" si="87"/>
        <v>4.5132690683131063E-3</v>
      </c>
      <c r="I1414" s="4">
        <f t="shared" si="85"/>
        <v>8.5244383497589012E-3</v>
      </c>
      <c r="J1414" s="8">
        <f t="shared" si="83"/>
        <v>-1.9795248550562482E-2</v>
      </c>
      <c r="K1414" s="8">
        <f t="shared" si="84"/>
        <v>-2.0175406475253191E-2</v>
      </c>
    </row>
    <row r="1415" spans="1:11" x14ac:dyDescent="0.3">
      <c r="A1415" s="6">
        <v>39951</v>
      </c>
      <c r="B1415" s="4">
        <v>0.65928009251018249</v>
      </c>
      <c r="C1415" s="4">
        <v>0.65147004215011173</v>
      </c>
      <c r="D1415" s="4">
        <v>0.66115003080959145</v>
      </c>
      <c r="E1415" s="4">
        <v>0.65172988663810349</v>
      </c>
      <c r="F1415" s="4">
        <f t="shared" si="86"/>
        <v>2009</v>
      </c>
      <c r="G1415" s="4">
        <v>0.65172988663810349</v>
      </c>
      <c r="H1415" s="5">
        <f t="shared" si="87"/>
        <v>-1.1988456207269037E-2</v>
      </c>
      <c r="I1415" s="4">
        <f t="shared" si="85"/>
        <v>8.3383608754412485E-3</v>
      </c>
      <c r="J1415" s="8">
        <f t="shared" si="83"/>
        <v>-1.9361688035402353E-2</v>
      </c>
      <c r="K1415" s="8">
        <f t="shared" si="84"/>
        <v>-1.9741845960093062E-2</v>
      </c>
    </row>
    <row r="1416" spans="1:11" x14ac:dyDescent="0.3">
      <c r="A1416" s="6">
        <v>39952</v>
      </c>
      <c r="B1416" s="4">
        <v>0.65163985168676974</v>
      </c>
      <c r="C1416" s="4">
        <v>0.64411989390057112</v>
      </c>
      <c r="D1416" s="4">
        <v>0.65359007222823884</v>
      </c>
      <c r="E1416" s="4">
        <v>0.64583003690918661</v>
      </c>
      <c r="F1416" s="4">
        <f t="shared" si="86"/>
        <v>2009</v>
      </c>
      <c r="G1416" s="4">
        <v>0.64583003690918661</v>
      </c>
      <c r="H1416" s="5">
        <f t="shared" si="87"/>
        <v>-9.0938233840654695E-3</v>
      </c>
      <c r="I1416" s="4">
        <f t="shared" si="85"/>
        <v>8.6011598809556163E-3</v>
      </c>
      <c r="J1416" s="8">
        <f t="shared" si="83"/>
        <v>-1.9974009718250831E-2</v>
      </c>
      <c r="K1416" s="8">
        <f t="shared" si="84"/>
        <v>-2.035416764294154E-2</v>
      </c>
    </row>
    <row r="1417" spans="1:11" x14ac:dyDescent="0.3">
      <c r="A1417" s="6">
        <v>39953</v>
      </c>
      <c r="B1417" s="4">
        <v>0.64595018302998441</v>
      </c>
      <c r="C1417" s="4">
        <v>0.6330901001168685</v>
      </c>
      <c r="D1417" s="4">
        <v>0.64704021160803082</v>
      </c>
      <c r="E1417" s="4">
        <v>0.63475982909726358</v>
      </c>
      <c r="F1417" s="4">
        <f t="shared" si="86"/>
        <v>2009</v>
      </c>
      <c r="G1417" s="4">
        <v>0.63475982909726358</v>
      </c>
      <c r="H1417" s="5">
        <f t="shared" si="87"/>
        <v>-1.728966295107413E-2</v>
      </c>
      <c r="I1417" s="4">
        <f t="shared" si="85"/>
        <v>8.6315127089247445E-3</v>
      </c>
      <c r="J1417" s="8">
        <f t="shared" si="83"/>
        <v>-2.0044731807418899E-2</v>
      </c>
      <c r="K1417" s="8">
        <f t="shared" si="84"/>
        <v>-2.0424889732109607E-2</v>
      </c>
    </row>
    <row r="1418" spans="1:11" x14ac:dyDescent="0.3">
      <c r="A1418" s="6">
        <v>39954</v>
      </c>
      <c r="B1418" s="4">
        <v>0.63484002031488063</v>
      </c>
      <c r="C1418" s="4">
        <v>0.62932978894796199</v>
      </c>
      <c r="D1418" s="4">
        <v>0.64400001288000031</v>
      </c>
      <c r="E1418" s="4">
        <v>0.63087979973351638</v>
      </c>
      <c r="F1418" s="4">
        <f t="shared" si="86"/>
        <v>2009</v>
      </c>
      <c r="G1418" s="4">
        <v>0.63087979973351638</v>
      </c>
      <c r="H1418" s="5">
        <f t="shared" si="87"/>
        <v>-6.1313527653102983E-3</v>
      </c>
      <c r="I1418" s="4">
        <f t="shared" si="85"/>
        <v>9.3791672148104029E-3</v>
      </c>
      <c r="J1418" s="8">
        <f t="shared" si="83"/>
        <v>-2.1786766806132483E-2</v>
      </c>
      <c r="K1418" s="8">
        <f t="shared" si="84"/>
        <v>-2.2166924730823191E-2</v>
      </c>
    </row>
    <row r="1419" spans="1:11" x14ac:dyDescent="0.3">
      <c r="A1419" s="6">
        <v>39955</v>
      </c>
      <c r="B1419" s="4">
        <v>0.63089014814562461</v>
      </c>
      <c r="C1419" s="4">
        <v>0.62723019536338898</v>
      </c>
      <c r="D1419" s="4">
        <v>0.63453991097405049</v>
      </c>
      <c r="E1419" s="4">
        <v>0.62813991439709249</v>
      </c>
      <c r="F1419" s="4">
        <f t="shared" si="86"/>
        <v>2009</v>
      </c>
      <c r="G1419" s="4">
        <v>0.62813991439709249</v>
      </c>
      <c r="H1419" s="5">
        <f t="shared" si="87"/>
        <v>-4.3524174100395092E-3</v>
      </c>
      <c r="I1419" s="4">
        <f t="shared" si="85"/>
        <v>9.2166295460288823E-3</v>
      </c>
      <c r="J1419" s="8">
        <f t="shared" si="83"/>
        <v>-2.1408054037871539E-2</v>
      </c>
      <c r="K1419" s="8">
        <f t="shared" si="84"/>
        <v>-2.1788211962562247E-2</v>
      </c>
    </row>
    <row r="1420" spans="1:11" x14ac:dyDescent="0.3">
      <c r="A1420" s="6">
        <v>39958</v>
      </c>
      <c r="B1420" s="4">
        <v>0.62785990185294016</v>
      </c>
      <c r="C1420" s="4">
        <v>0.62763016265035665</v>
      </c>
      <c r="D1420" s="4">
        <v>0.63131990684243455</v>
      </c>
      <c r="E1420" s="4">
        <v>0.62849995914750267</v>
      </c>
      <c r="F1420" s="4">
        <f t="shared" si="86"/>
        <v>2009</v>
      </c>
      <c r="G1420" s="4">
        <v>0.62849995914750267</v>
      </c>
      <c r="H1420" s="5">
        <f t="shared" si="87"/>
        <v>5.730277509763623E-4</v>
      </c>
      <c r="I1420" s="4">
        <f t="shared" si="85"/>
        <v>8.9992275677461073E-3</v>
      </c>
      <c r="J1420" s="8">
        <f t="shared" si="83"/>
        <v>-2.0901507428472674E-2</v>
      </c>
      <c r="K1420" s="8">
        <f t="shared" si="84"/>
        <v>-2.1281665353163382E-2</v>
      </c>
    </row>
    <row r="1421" spans="1:11" x14ac:dyDescent="0.3">
      <c r="A1421" s="6">
        <v>39959</v>
      </c>
      <c r="B1421" s="4">
        <v>0.62875010138595389</v>
      </c>
      <c r="C1421" s="4">
        <v>0.62617015547804955</v>
      </c>
      <c r="D1421" s="4">
        <v>0.63359993106432744</v>
      </c>
      <c r="E1421" s="4">
        <v>0.62746987830849177</v>
      </c>
      <c r="F1421" s="4">
        <f t="shared" si="86"/>
        <v>2009</v>
      </c>
      <c r="G1421" s="4">
        <v>0.62746987830849177</v>
      </c>
      <c r="H1421" s="5">
        <f t="shared" si="87"/>
        <v>-1.6402958721622237E-3</v>
      </c>
      <c r="I1421" s="4">
        <f t="shared" si="85"/>
        <v>8.7262037940515676E-3</v>
      </c>
      <c r="J1421" s="8">
        <f t="shared" si="83"/>
        <v>-2.0265362035764397E-2</v>
      </c>
      <c r="K1421" s="8">
        <f t="shared" si="84"/>
        <v>-2.0645519960455105E-2</v>
      </c>
    </row>
    <row r="1422" spans="1:11" x14ac:dyDescent="0.3">
      <c r="A1422" s="6">
        <v>39960</v>
      </c>
      <c r="B1422" s="4">
        <v>0.62736005008842632</v>
      </c>
      <c r="C1422" s="4">
        <v>0.62169993901123599</v>
      </c>
      <c r="D1422" s="4">
        <v>0.62771013852307334</v>
      </c>
      <c r="E1422" s="4">
        <v>0.62652990771840988</v>
      </c>
      <c r="F1422" s="4">
        <f t="shared" si="86"/>
        <v>2009</v>
      </c>
      <c r="G1422" s="4">
        <v>0.62652990771840988</v>
      </c>
      <c r="H1422" s="5">
        <f t="shared" si="87"/>
        <v>-1.4991561826438338E-3</v>
      </c>
      <c r="I1422" s="4">
        <f t="shared" si="85"/>
        <v>8.4699037142635051E-3</v>
      </c>
      <c r="J1422" s="8">
        <f t="shared" si="83"/>
        <v>-1.9668182849858211E-2</v>
      </c>
      <c r="K1422" s="8">
        <f t="shared" si="84"/>
        <v>-2.0048340774548919E-2</v>
      </c>
    </row>
    <row r="1423" spans="1:11" x14ac:dyDescent="0.3">
      <c r="A1423" s="6">
        <v>39961</v>
      </c>
      <c r="B1423" s="4">
        <v>0.6264600434387394</v>
      </c>
      <c r="C1423" s="4">
        <v>0.62468999758869659</v>
      </c>
      <c r="D1423" s="4">
        <v>0.63041010068279724</v>
      </c>
      <c r="E1423" s="4">
        <v>0.62759983230532479</v>
      </c>
      <c r="F1423" s="4">
        <f t="shared" si="86"/>
        <v>2009</v>
      </c>
      <c r="G1423" s="4">
        <v>0.62759983230532479</v>
      </c>
      <c r="H1423" s="5">
        <f t="shared" si="87"/>
        <v>1.7062426834150391E-3</v>
      </c>
      <c r="I1423" s="4">
        <f t="shared" si="85"/>
        <v>8.2200827823543585E-3</v>
      </c>
      <c r="J1423" s="8">
        <f t="shared" si="83"/>
        <v>-1.9086100078509898E-2</v>
      </c>
      <c r="K1423" s="8">
        <f t="shared" si="84"/>
        <v>-1.9466258003200607E-2</v>
      </c>
    </row>
    <row r="1424" spans="1:11" x14ac:dyDescent="0.3">
      <c r="A1424" s="6">
        <v>39962</v>
      </c>
      <c r="B1424" s="4">
        <v>0.6275502071543233</v>
      </c>
      <c r="C1424" s="4">
        <v>0.61743983511886646</v>
      </c>
      <c r="D1424" s="4">
        <v>0.62799001747068228</v>
      </c>
      <c r="E1424" s="4">
        <v>0.61778008141105911</v>
      </c>
      <c r="F1424" s="4">
        <f t="shared" si="86"/>
        <v>2009</v>
      </c>
      <c r="G1424" s="4">
        <v>0.61778008141105911</v>
      </c>
      <c r="H1424" s="5">
        <f t="shared" si="87"/>
        <v>-1.5770214854663376E-2</v>
      </c>
      <c r="I1424" s="4">
        <f t="shared" si="85"/>
        <v>7.9806172153233552E-3</v>
      </c>
      <c r="J1424" s="8">
        <f t="shared" si="83"/>
        <v>-1.8528145307327663E-2</v>
      </c>
      <c r="K1424" s="8">
        <f t="shared" si="84"/>
        <v>-1.8908303232018371E-2</v>
      </c>
    </row>
    <row r="1425" spans="1:11" x14ac:dyDescent="0.3">
      <c r="A1425" s="6">
        <v>39965</v>
      </c>
      <c r="B1425" s="4">
        <v>0.61809013855726636</v>
      </c>
      <c r="C1425" s="4">
        <v>0.60621013789462008</v>
      </c>
      <c r="D1425" s="4">
        <v>0.61847011521479778</v>
      </c>
      <c r="E1425" s="4">
        <v>0.60800992272193888</v>
      </c>
      <c r="F1425" s="4">
        <f t="shared" si="86"/>
        <v>2009</v>
      </c>
      <c r="G1425" s="4">
        <v>0.60800992272193888</v>
      </c>
      <c r="H1425" s="5">
        <f t="shared" si="87"/>
        <v>-1.5941336704910061E-2</v>
      </c>
      <c r="I1425" s="4">
        <f t="shared" si="85"/>
        <v>8.6481683993201303E-3</v>
      </c>
      <c r="J1425" s="8">
        <f t="shared" si="83"/>
        <v>-2.0083539566040146E-2</v>
      </c>
      <c r="K1425" s="8">
        <f t="shared" si="84"/>
        <v>-2.0463697490730855E-2</v>
      </c>
    </row>
    <row r="1426" spans="1:11" x14ac:dyDescent="0.3">
      <c r="A1426" s="6">
        <v>39966</v>
      </c>
      <c r="B1426" s="4">
        <v>0.60797998043520429</v>
      </c>
      <c r="C1426" s="4">
        <v>0.60246988554277114</v>
      </c>
      <c r="D1426" s="4">
        <v>0.6123301243152619</v>
      </c>
      <c r="E1426" s="4">
        <v>0.60317014163038096</v>
      </c>
      <c r="F1426" s="4">
        <f t="shared" si="86"/>
        <v>2009</v>
      </c>
      <c r="G1426" s="4">
        <v>0.60317014163038096</v>
      </c>
      <c r="H1426" s="5">
        <f t="shared" si="87"/>
        <v>-7.9918865803900903E-3</v>
      </c>
      <c r="I1426" s="4">
        <f t="shared" si="85"/>
        <v>9.2493751475209458E-3</v>
      </c>
      <c r="J1426" s="8">
        <f t="shared" si="83"/>
        <v>-2.1484351289348048E-2</v>
      </c>
      <c r="K1426" s="8">
        <f t="shared" si="84"/>
        <v>-2.1864509214038756E-2</v>
      </c>
    </row>
    <row r="1427" spans="1:11" x14ac:dyDescent="0.3">
      <c r="A1427" s="6">
        <v>39967</v>
      </c>
      <c r="B1427" s="4">
        <v>0.60328986026600262</v>
      </c>
      <c r="C1427" s="4">
        <v>0.60017993394419644</v>
      </c>
      <c r="D1427" s="4">
        <v>0.61541983633524866</v>
      </c>
      <c r="E1427" s="4">
        <v>0.61300990930518395</v>
      </c>
      <c r="F1427" s="4">
        <f t="shared" si="86"/>
        <v>2009</v>
      </c>
      <c r="G1427" s="4">
        <v>0.61300990930518395</v>
      </c>
      <c r="H1427" s="5">
        <f t="shared" si="87"/>
        <v>1.618178554791681E-2</v>
      </c>
      <c r="I1427" s="4">
        <f t="shared" si="85"/>
        <v>9.1787852817915173E-3</v>
      </c>
      <c r="J1427" s="8">
        <f t="shared" si="83"/>
        <v>-2.1319876902198477E-2</v>
      </c>
      <c r="K1427" s="8">
        <f t="shared" si="84"/>
        <v>-2.1700034826889186E-2</v>
      </c>
    </row>
    <row r="1428" spans="1:11" x14ac:dyDescent="0.3">
      <c r="A1428" s="6">
        <v>39968</v>
      </c>
      <c r="B1428" s="4">
        <v>0.61292987837019497</v>
      </c>
      <c r="C1428" s="4">
        <v>0.60868014406241644</v>
      </c>
      <c r="D1428" s="4">
        <v>0.62151987713795065</v>
      </c>
      <c r="E1428" s="4">
        <v>0.62062998908932476</v>
      </c>
      <c r="F1428" s="4">
        <f t="shared" si="86"/>
        <v>2009</v>
      </c>
      <c r="G1428" s="4">
        <v>0.62062998908932476</v>
      </c>
      <c r="H1428" s="5">
        <f t="shared" si="87"/>
        <v>1.2353972514881522E-2</v>
      </c>
      <c r="I1428" s="4">
        <f t="shared" si="85"/>
        <v>9.7419764065309038E-3</v>
      </c>
      <c r="J1428" s="8">
        <f t="shared" si="83"/>
        <v>-2.2632112222841248E-2</v>
      </c>
      <c r="K1428" s="8">
        <f t="shared" si="84"/>
        <v>-2.3012270147531957E-2</v>
      </c>
    </row>
    <row r="1429" spans="1:11" x14ac:dyDescent="0.3">
      <c r="A1429" s="6">
        <v>39969</v>
      </c>
      <c r="B1429" s="4">
        <v>0.62055989395872535</v>
      </c>
      <c r="C1429" s="4">
        <v>0.61607006441628598</v>
      </c>
      <c r="D1429" s="4">
        <v>0.62716017482717035</v>
      </c>
      <c r="E1429" s="4">
        <v>0.62515980647553027</v>
      </c>
      <c r="F1429" s="4">
        <f t="shared" si="86"/>
        <v>2009</v>
      </c>
      <c r="G1429" s="4">
        <v>0.62515980647553027</v>
      </c>
      <c r="H1429" s="5">
        <f t="shared" si="87"/>
        <v>7.2722338322927377E-3</v>
      </c>
      <c r="I1429" s="4">
        <f t="shared" si="85"/>
        <v>9.9181135434611451E-3</v>
      </c>
      <c r="J1429" s="8">
        <f t="shared" si="83"/>
        <v>-2.3042511751888713E-2</v>
      </c>
      <c r="K1429" s="8">
        <f t="shared" si="84"/>
        <v>-2.3422669676579421E-2</v>
      </c>
    </row>
    <row r="1430" spans="1:11" x14ac:dyDescent="0.3">
      <c r="A1430" s="6">
        <v>39972</v>
      </c>
      <c r="B1430" s="4">
        <v>0.6269600338056851</v>
      </c>
      <c r="C1430" s="4">
        <v>0.62119016308105357</v>
      </c>
      <c r="D1430" s="4">
        <v>0.63267994366617775</v>
      </c>
      <c r="E1430" s="4">
        <v>0.62350981155039464</v>
      </c>
      <c r="F1430" s="4">
        <f t="shared" si="86"/>
        <v>2009</v>
      </c>
      <c r="G1430" s="4">
        <v>0.62350981155039464</v>
      </c>
      <c r="H1430" s="5">
        <f t="shared" si="87"/>
        <v>-2.6428061701372226E-3</v>
      </c>
      <c r="I1430" s="4">
        <f t="shared" si="85"/>
        <v>9.7795685375184488E-3</v>
      </c>
      <c r="J1430" s="8">
        <f t="shared" si="83"/>
        <v>-2.2719701888042228E-2</v>
      </c>
      <c r="K1430" s="8">
        <f t="shared" si="84"/>
        <v>-2.3099859812732937E-2</v>
      </c>
    </row>
    <row r="1431" spans="1:11" x14ac:dyDescent="0.3">
      <c r="A1431" s="6">
        <v>39973</v>
      </c>
      <c r="B1431" s="4">
        <v>0.62339981061113758</v>
      </c>
      <c r="C1431" s="4">
        <v>0.61116998715320681</v>
      </c>
      <c r="D1431" s="4">
        <v>0.62539008706680788</v>
      </c>
      <c r="E1431" s="4">
        <v>0.61308018843632672</v>
      </c>
      <c r="F1431" s="4">
        <f t="shared" si="86"/>
        <v>2009</v>
      </c>
      <c r="G1431" s="4">
        <v>0.61308018843632672</v>
      </c>
      <c r="H1431" s="5">
        <f t="shared" si="87"/>
        <v>-1.6868760753149255E-2</v>
      </c>
      <c r="I1431" s="4">
        <f t="shared" si="85"/>
        <v>9.5037165677641297E-3</v>
      </c>
      <c r="J1431" s="8">
        <f t="shared" si="83"/>
        <v>-2.2076966798514664E-2</v>
      </c>
      <c r="K1431" s="8">
        <f t="shared" si="84"/>
        <v>-2.2457124723205373E-2</v>
      </c>
    </row>
    <row r="1432" spans="1:11" x14ac:dyDescent="0.3">
      <c r="A1432" s="6">
        <v>39974</v>
      </c>
      <c r="B1432" s="4">
        <v>0.61317980946050599</v>
      </c>
      <c r="C1432" s="4">
        <v>0.60729986584745965</v>
      </c>
      <c r="D1432" s="4">
        <v>0.61553992084156617</v>
      </c>
      <c r="E1432" s="4">
        <v>0.61147007801746722</v>
      </c>
      <c r="F1432" s="4">
        <f t="shared" si="86"/>
        <v>2009</v>
      </c>
      <c r="G1432" s="4">
        <v>0.61147007801746722</v>
      </c>
      <c r="H1432" s="5">
        <f t="shared" si="87"/>
        <v>-2.6297186662735251E-3</v>
      </c>
      <c r="I1432" s="4">
        <f t="shared" si="85"/>
        <v>1.0098252138127175E-2</v>
      </c>
      <c r="J1432" s="8">
        <f t="shared" si="83"/>
        <v>-2.3462234677460562E-2</v>
      </c>
      <c r="K1432" s="8">
        <f t="shared" si="84"/>
        <v>-2.384239260215127E-2</v>
      </c>
    </row>
    <row r="1433" spans="1:11" x14ac:dyDescent="0.3">
      <c r="A1433" s="6">
        <v>39975</v>
      </c>
      <c r="B1433" s="4">
        <v>0.61128019800588174</v>
      </c>
      <c r="C1433" s="4">
        <v>0.60163005647501344</v>
      </c>
      <c r="D1433" s="4">
        <v>0.61181013818343788</v>
      </c>
      <c r="E1433" s="4">
        <v>0.60299010734429892</v>
      </c>
      <c r="F1433" s="4">
        <f t="shared" si="86"/>
        <v>2009</v>
      </c>
      <c r="G1433" s="4">
        <v>0.60299010734429892</v>
      </c>
      <c r="H1433" s="5">
        <f t="shared" si="87"/>
        <v>-1.3965230962718133E-2</v>
      </c>
      <c r="I1433" s="4">
        <f t="shared" si="85"/>
        <v>9.8117857541990539E-3</v>
      </c>
      <c r="J1433" s="8">
        <f t="shared" si="83"/>
        <v>-2.2794768002908038E-2</v>
      </c>
      <c r="K1433" s="8">
        <f t="shared" si="84"/>
        <v>-2.3174925927598747E-2</v>
      </c>
    </row>
    <row r="1434" spans="1:11" x14ac:dyDescent="0.3">
      <c r="A1434" s="6">
        <v>39976</v>
      </c>
      <c r="B1434" s="4">
        <v>0.60303010567499571</v>
      </c>
      <c r="C1434" s="4">
        <v>0.60241000145180812</v>
      </c>
      <c r="D1434" s="4">
        <v>0.6116200469479548</v>
      </c>
      <c r="E1434" s="4">
        <v>0.6086101292201026</v>
      </c>
      <c r="F1434" s="4">
        <f t="shared" si="86"/>
        <v>2009</v>
      </c>
      <c r="G1434" s="4">
        <v>0.6086101292201026</v>
      </c>
      <c r="H1434" s="5">
        <f t="shared" si="87"/>
        <v>9.2770899396077498E-3</v>
      </c>
      <c r="I1434" s="4">
        <f t="shared" si="85"/>
        <v>1.0109230032779399E-2</v>
      </c>
      <c r="J1434" s="8">
        <f t="shared" si="83"/>
        <v>-2.3487813172000244E-2</v>
      </c>
      <c r="K1434" s="8">
        <f t="shared" si="84"/>
        <v>-2.3867971096690952E-2</v>
      </c>
    </row>
    <row r="1435" spans="1:11" x14ac:dyDescent="0.3">
      <c r="A1435" s="6">
        <v>39979</v>
      </c>
      <c r="B1435" s="4">
        <v>0.6087498044391253</v>
      </c>
      <c r="C1435" s="4">
        <v>0.60809015301372515</v>
      </c>
      <c r="D1435" s="4">
        <v>0.61548991150486054</v>
      </c>
      <c r="E1435" s="4">
        <v>0.61369007546546861</v>
      </c>
      <c r="F1435" s="4">
        <f t="shared" si="86"/>
        <v>2009</v>
      </c>
      <c r="G1435" s="4">
        <v>0.61369007546546861</v>
      </c>
      <c r="H1435" s="5">
        <f t="shared" si="87"/>
        <v>8.3121568244448191E-3</v>
      </c>
      <c r="I1435" s="4">
        <f t="shared" si="85"/>
        <v>1.006124265730453E-2</v>
      </c>
      <c r="J1435" s="8">
        <f t="shared" si="83"/>
        <v>-2.3376002587143799E-2</v>
      </c>
      <c r="K1435" s="8">
        <f t="shared" si="84"/>
        <v>-2.3756160511834507E-2</v>
      </c>
    </row>
    <row r="1436" spans="1:11" x14ac:dyDescent="0.3">
      <c r="A1436" s="6">
        <v>39980</v>
      </c>
      <c r="B1436" s="4">
        <v>0.61356995863311337</v>
      </c>
      <c r="C1436" s="4">
        <v>0.60613003550103617</v>
      </c>
      <c r="D1436" s="4">
        <v>0.61644984070936115</v>
      </c>
      <c r="E1436" s="4">
        <v>0.60986989035759109</v>
      </c>
      <c r="F1436" s="4">
        <f t="shared" si="86"/>
        <v>2009</v>
      </c>
      <c r="G1436" s="4">
        <v>0.60986989035759109</v>
      </c>
      <c r="H1436" s="5">
        <f t="shared" si="87"/>
        <v>-6.2443977047165191E-3</v>
      </c>
      <c r="I1436" s="4">
        <f t="shared" si="85"/>
        <v>9.9649588381018582E-3</v>
      </c>
      <c r="J1436" s="8">
        <f t="shared" si="83"/>
        <v>-2.3151661288401574E-2</v>
      </c>
      <c r="K1436" s="8">
        <f t="shared" si="84"/>
        <v>-2.3531819213092282E-2</v>
      </c>
    </row>
    <row r="1437" spans="1:11" x14ac:dyDescent="0.3">
      <c r="A1437" s="6">
        <v>39981</v>
      </c>
      <c r="B1437" s="4">
        <v>0.60990001908987057</v>
      </c>
      <c r="C1437" s="4">
        <v>0.60676997532266508</v>
      </c>
      <c r="D1437" s="4">
        <v>0.61633016067110957</v>
      </c>
      <c r="E1437" s="4">
        <v>0.6101999808397206</v>
      </c>
      <c r="F1437" s="4">
        <f t="shared" si="86"/>
        <v>2009</v>
      </c>
      <c r="G1437" s="4">
        <v>0.6101999808397206</v>
      </c>
      <c r="H1437" s="5">
        <f t="shared" si="87"/>
        <v>5.4110096147120005E-4</v>
      </c>
      <c r="I1437" s="4">
        <f t="shared" si="85"/>
        <v>9.7817140894651284E-3</v>
      </c>
      <c r="J1437" s="8">
        <f t="shared" si="83"/>
        <v>-2.2724701024077993E-2</v>
      </c>
      <c r="K1437" s="8">
        <f t="shared" si="84"/>
        <v>-2.3104858948768701E-2</v>
      </c>
    </row>
    <row r="1438" spans="1:11" x14ac:dyDescent="0.3">
      <c r="A1438" s="6">
        <v>39982</v>
      </c>
      <c r="B1438" s="4">
        <v>0.61026998954607503</v>
      </c>
      <c r="C1438" s="4">
        <v>0.60731019279062071</v>
      </c>
      <c r="D1438" s="4">
        <v>0.61750007564375931</v>
      </c>
      <c r="E1438" s="4">
        <v>0.61101986547786635</v>
      </c>
      <c r="F1438" s="4">
        <f t="shared" si="86"/>
        <v>2009</v>
      </c>
      <c r="G1438" s="4">
        <v>0.61101986547786635</v>
      </c>
      <c r="H1438" s="5">
        <f t="shared" si="87"/>
        <v>1.3427308175520639E-3</v>
      </c>
      <c r="I1438" s="4">
        <f t="shared" si="85"/>
        <v>9.48464981490558E-3</v>
      </c>
      <c r="J1438" s="8">
        <f t="shared" si="83"/>
        <v>-2.2032541264354246E-2</v>
      </c>
      <c r="K1438" s="8">
        <f t="shared" si="84"/>
        <v>-2.2412699189044955E-2</v>
      </c>
    </row>
    <row r="1439" spans="1:11" x14ac:dyDescent="0.3">
      <c r="A1439" s="6">
        <v>39983</v>
      </c>
      <c r="B1439" s="4">
        <v>0.61101986547786635</v>
      </c>
      <c r="C1439" s="4">
        <v>0.60418981468894195</v>
      </c>
      <c r="D1439" s="4">
        <v>0.61315988266572485</v>
      </c>
      <c r="E1439" s="4">
        <v>0.60524993796188142</v>
      </c>
      <c r="F1439" s="4">
        <f t="shared" si="86"/>
        <v>2009</v>
      </c>
      <c r="G1439" s="4">
        <v>0.60524993796188142</v>
      </c>
      <c r="H1439" s="5">
        <f t="shared" si="87"/>
        <v>-9.4879783819485034E-3</v>
      </c>
      <c r="I1439" s="4">
        <f t="shared" si="85"/>
        <v>9.2015891425127963E-3</v>
      </c>
      <c r="J1439" s="8">
        <f t="shared" si="83"/>
        <v>-2.1373009897679058E-2</v>
      </c>
      <c r="K1439" s="8">
        <f t="shared" si="84"/>
        <v>-2.1753167822369766E-2</v>
      </c>
    </row>
    <row r="1440" spans="1:11" x14ac:dyDescent="0.3">
      <c r="A1440" s="6">
        <v>39986</v>
      </c>
      <c r="B1440" s="4">
        <v>0.60697990471629448</v>
      </c>
      <c r="C1440" s="4">
        <v>0.60544012166924688</v>
      </c>
      <c r="D1440" s="4">
        <v>0.61256005385627998</v>
      </c>
      <c r="E1440" s="4">
        <v>0.61170011035069993</v>
      </c>
      <c r="F1440" s="4">
        <f t="shared" si="86"/>
        <v>2009</v>
      </c>
      <c r="G1440" s="4">
        <v>0.61170011035069993</v>
      </c>
      <c r="H1440" s="5">
        <f t="shared" si="87"/>
        <v>1.0600653330362255E-2</v>
      </c>
      <c r="I1440" s="4">
        <f t="shared" si="85"/>
        <v>9.2190233869609058E-3</v>
      </c>
      <c r="J1440" s="8">
        <f t="shared" si="83"/>
        <v>-2.1413631687243154E-2</v>
      </c>
      <c r="K1440" s="8">
        <f t="shared" si="84"/>
        <v>-2.1793789611933862E-2</v>
      </c>
    </row>
    <row r="1441" spans="1:11" x14ac:dyDescent="0.3">
      <c r="A1441" s="6">
        <v>39987</v>
      </c>
      <c r="B1441" s="4">
        <v>0.61166007602934747</v>
      </c>
      <c r="C1441" s="4">
        <v>0.60699980029706568</v>
      </c>
      <c r="D1441" s="4">
        <v>0.61666994529520913</v>
      </c>
      <c r="E1441" s="4">
        <v>0.60851013595333459</v>
      </c>
      <c r="F1441" s="4">
        <f t="shared" si="86"/>
        <v>2009</v>
      </c>
      <c r="G1441" s="4">
        <v>0.60851013595333459</v>
      </c>
      <c r="H1441" s="5">
        <f t="shared" si="87"/>
        <v>-5.2285770822242698E-3</v>
      </c>
      <c r="I1441" s="4">
        <f t="shared" si="85"/>
        <v>9.3077064703719261E-3</v>
      </c>
      <c r="J1441" s="8">
        <f t="shared" si="83"/>
        <v>-2.162026327159083E-2</v>
      </c>
      <c r="K1441" s="8">
        <f t="shared" si="84"/>
        <v>-2.2000421196281539E-2</v>
      </c>
    </row>
    <row r="1442" spans="1:11" x14ac:dyDescent="0.3">
      <c r="A1442" s="6">
        <v>39988</v>
      </c>
      <c r="B1442" s="4">
        <v>0.60826991612566128</v>
      </c>
      <c r="C1442" s="4">
        <v>0.60223005790442008</v>
      </c>
      <c r="D1442" s="4">
        <v>0.6107198432648594</v>
      </c>
      <c r="E1442" s="4">
        <v>0.60872015977686755</v>
      </c>
      <c r="F1442" s="4">
        <f t="shared" si="86"/>
        <v>2009</v>
      </c>
      <c r="G1442" s="4">
        <v>0.60872015977686755</v>
      </c>
      <c r="H1442" s="5">
        <f t="shared" si="87"/>
        <v>3.4508478199056047E-4</v>
      </c>
      <c r="I1442" s="4">
        <f t="shared" si="85"/>
        <v>9.1145859397217203E-3</v>
      </c>
      <c r="J1442" s="8">
        <f t="shared" ref="J1442:J1505" si="88">AVERAGE($H$1:$H$5181)+((-1)*I1442*2.33)</f>
        <v>-2.117029243517585E-2</v>
      </c>
      <c r="K1442" s="8">
        <f t="shared" ref="K1442:K1505" si="89">AVERAGEIF($F$545:$F$5181,F1442,$H$1:$H$5181)+((-1)*I1442*2.33)</f>
        <v>-2.1550450359866559E-2</v>
      </c>
    </row>
    <row r="1443" spans="1:11" x14ac:dyDescent="0.3">
      <c r="A1443" s="6">
        <v>39989</v>
      </c>
      <c r="B1443" s="4">
        <v>0.60864013360868208</v>
      </c>
      <c r="C1443" s="4">
        <v>0.6072301681663228</v>
      </c>
      <c r="D1443" s="4">
        <v>0.6157999487654443</v>
      </c>
      <c r="E1443" s="4">
        <v>0.6107500560363176</v>
      </c>
      <c r="F1443" s="4">
        <f t="shared" si="86"/>
        <v>2009</v>
      </c>
      <c r="G1443" s="4">
        <v>0.6107500560363176</v>
      </c>
      <c r="H1443" s="5">
        <f t="shared" si="87"/>
        <v>3.3291475395523205E-3</v>
      </c>
      <c r="I1443" s="4">
        <f t="shared" ref="I1443:I1506" si="90">SQRT((I1442^2)*0.94+(H1442^2)*0.06)</f>
        <v>8.8373231949399819E-3</v>
      </c>
      <c r="J1443" s="8">
        <f t="shared" si="88"/>
        <v>-2.0524270239834403E-2</v>
      </c>
      <c r="K1443" s="8">
        <f t="shared" si="89"/>
        <v>-2.0904428164525111E-2</v>
      </c>
    </row>
    <row r="1444" spans="1:11" x14ac:dyDescent="0.3">
      <c r="A1444" s="6">
        <v>39990</v>
      </c>
      <c r="B1444" s="4">
        <v>0.61083996603729795</v>
      </c>
      <c r="C1444" s="4">
        <v>0.60400990093029605</v>
      </c>
      <c r="D1444" s="4">
        <v>0.61091012168107806</v>
      </c>
      <c r="E1444" s="4">
        <v>0.60500020570006996</v>
      </c>
      <c r="F1444" s="4">
        <f t="shared" si="86"/>
        <v>2009</v>
      </c>
      <c r="G1444" s="4">
        <v>0.60500020570006996</v>
      </c>
      <c r="H1444" s="5">
        <f t="shared" si="87"/>
        <v>-9.4590038569546779E-3</v>
      </c>
      <c r="I1444" s="4">
        <f t="shared" si="90"/>
        <v>8.6068215839019916E-3</v>
      </c>
      <c r="J1444" s="8">
        <f t="shared" si="88"/>
        <v>-1.9987201486115883E-2</v>
      </c>
      <c r="K1444" s="8">
        <f t="shared" si="89"/>
        <v>-2.0367359410806592E-2</v>
      </c>
    </row>
    <row r="1445" spans="1:11" x14ac:dyDescent="0.3">
      <c r="A1445" s="6">
        <v>39993</v>
      </c>
      <c r="B1445" s="4">
        <v>0.60556991092672174</v>
      </c>
      <c r="C1445" s="4">
        <v>0.60285015496263228</v>
      </c>
      <c r="D1445" s="4">
        <v>0.60852013380140701</v>
      </c>
      <c r="E1445" s="4">
        <v>0.60349993753775644</v>
      </c>
      <c r="F1445" s="4">
        <f t="shared" si="86"/>
        <v>2009</v>
      </c>
      <c r="G1445" s="4">
        <v>0.60349993753775644</v>
      </c>
      <c r="H1445" s="5">
        <f t="shared" si="87"/>
        <v>-2.4828609933077667E-3</v>
      </c>
      <c r="I1445" s="4">
        <f t="shared" si="90"/>
        <v>8.6603175662585789E-3</v>
      </c>
      <c r="J1445" s="8">
        <f t="shared" si="88"/>
        <v>-2.0111847125006733E-2</v>
      </c>
      <c r="K1445" s="8">
        <f t="shared" si="89"/>
        <v>-2.0492005049697441E-2</v>
      </c>
    </row>
    <row r="1446" spans="1:11" x14ac:dyDescent="0.3">
      <c r="A1446" s="6">
        <v>39994</v>
      </c>
      <c r="B1446" s="4">
        <v>0.60320979998769453</v>
      </c>
      <c r="C1446" s="4">
        <v>0.59729984631474953</v>
      </c>
      <c r="D1446" s="4">
        <v>0.60872015977686755</v>
      </c>
      <c r="E1446" s="4">
        <v>0.60727995059170325</v>
      </c>
      <c r="F1446" s="4">
        <f t="shared" si="86"/>
        <v>2009</v>
      </c>
      <c r="G1446" s="4">
        <v>0.60727995059170325</v>
      </c>
      <c r="H1446" s="5">
        <f t="shared" si="87"/>
        <v>6.2439513109245936E-3</v>
      </c>
      <c r="I1446" s="4">
        <f t="shared" si="90"/>
        <v>8.4184862208276767E-3</v>
      </c>
      <c r="J1446" s="8">
        <f t="shared" si="88"/>
        <v>-1.954838009015273E-2</v>
      </c>
      <c r="K1446" s="8">
        <f t="shared" si="89"/>
        <v>-1.9928538014843438E-2</v>
      </c>
    </row>
    <row r="1447" spans="1:11" x14ac:dyDescent="0.3">
      <c r="A1447" s="6">
        <v>39995</v>
      </c>
      <c r="B1447" s="4">
        <v>0.60725008015701054</v>
      </c>
      <c r="C1447" s="4">
        <v>0.60444983882345049</v>
      </c>
      <c r="D1447" s="4">
        <v>0.61012998819398478</v>
      </c>
      <c r="E1447" s="4">
        <v>0.60687013403940648</v>
      </c>
      <c r="F1447" s="4">
        <f t="shared" si="86"/>
        <v>2009</v>
      </c>
      <c r="G1447" s="4">
        <v>0.60687013403940648</v>
      </c>
      <c r="H1447" s="5">
        <f t="shared" si="87"/>
        <v>-6.7506739578180924E-4</v>
      </c>
      <c r="I1447" s="4">
        <f t="shared" si="90"/>
        <v>8.3040876268041242E-3</v>
      </c>
      <c r="J1447" s="8">
        <f t="shared" si="88"/>
        <v>-1.9281831366077851E-2</v>
      </c>
      <c r="K1447" s="8">
        <f t="shared" si="89"/>
        <v>-1.966198929076856E-2</v>
      </c>
    </row>
    <row r="1448" spans="1:11" x14ac:dyDescent="0.3">
      <c r="A1448" s="6">
        <v>39996</v>
      </c>
      <c r="B1448" s="4">
        <v>0.60694011746719034</v>
      </c>
      <c r="C1448" s="4">
        <v>0.60603012090906938</v>
      </c>
      <c r="D1448" s="4">
        <v>0.61244000384612318</v>
      </c>
      <c r="E1448" s="4">
        <v>0.61171994237598137</v>
      </c>
      <c r="F1448" s="4">
        <f t="shared" si="86"/>
        <v>2009</v>
      </c>
      <c r="G1448" s="4">
        <v>0.61171994237598137</v>
      </c>
      <c r="H1448" s="5">
        <f t="shared" si="87"/>
        <v>7.9597463271926915E-3</v>
      </c>
      <c r="I1448" s="4">
        <f t="shared" si="90"/>
        <v>8.0528095714572645E-3</v>
      </c>
      <c r="J1448" s="8">
        <f t="shared" si="88"/>
        <v>-1.8696353497119671E-2</v>
      </c>
      <c r="K1448" s="8">
        <f t="shared" si="89"/>
        <v>-1.9076511421810379E-2</v>
      </c>
    </row>
    <row r="1449" spans="1:11" x14ac:dyDescent="0.3">
      <c r="A1449" s="6">
        <v>39997</v>
      </c>
      <c r="B1449" s="4">
        <v>0.61173004597763025</v>
      </c>
      <c r="C1449" s="4">
        <v>0.60872015977686755</v>
      </c>
      <c r="D1449" s="4">
        <v>0.61371982953318016</v>
      </c>
      <c r="E1449" s="4">
        <v>0.61371982953318016</v>
      </c>
      <c r="F1449" s="4">
        <f t="shared" si="86"/>
        <v>2009</v>
      </c>
      <c r="G1449" s="4">
        <v>0.61371982953318016</v>
      </c>
      <c r="H1449" s="5">
        <f t="shared" si="87"/>
        <v>3.2639530371166552E-3</v>
      </c>
      <c r="I1449" s="4">
        <f t="shared" si="90"/>
        <v>8.0472561267863202E-3</v>
      </c>
      <c r="J1449" s="8">
        <f t="shared" si="88"/>
        <v>-1.8683413971036369E-2</v>
      </c>
      <c r="K1449" s="8">
        <f t="shared" si="89"/>
        <v>-1.9063571895727077E-2</v>
      </c>
    </row>
    <row r="1450" spans="1:11" x14ac:dyDescent="0.3">
      <c r="A1450" s="6">
        <v>40000</v>
      </c>
      <c r="B1450" s="4">
        <v>0.6138000669042073</v>
      </c>
      <c r="C1450" s="4">
        <v>0.61244000384612318</v>
      </c>
      <c r="D1450" s="4">
        <v>0.62120019605078181</v>
      </c>
      <c r="E1450" s="4">
        <v>0.61448010067641967</v>
      </c>
      <c r="F1450" s="4">
        <f t="shared" si="86"/>
        <v>2009</v>
      </c>
      <c r="G1450" s="4">
        <v>0.61448010067641967</v>
      </c>
      <c r="H1450" s="5">
        <f t="shared" si="87"/>
        <v>1.2380252133962202E-3</v>
      </c>
      <c r="I1450" s="4">
        <f t="shared" si="90"/>
        <v>7.8429608353991001E-3</v>
      </c>
      <c r="J1450" s="8">
        <f t="shared" si="88"/>
        <v>-1.8207405942104148E-2</v>
      </c>
      <c r="K1450" s="8">
        <f t="shared" si="89"/>
        <v>-1.8587563866794856E-2</v>
      </c>
    </row>
    <row r="1451" spans="1:11" x14ac:dyDescent="0.3">
      <c r="A1451" s="6">
        <v>40001</v>
      </c>
      <c r="B1451" s="4">
        <v>0.6142498596439071</v>
      </c>
      <c r="C1451" s="4">
        <v>0.61360986684665897</v>
      </c>
      <c r="D1451" s="4">
        <v>0.62053986968662744</v>
      </c>
      <c r="E1451" s="4">
        <v>0.62049019966754138</v>
      </c>
      <c r="F1451" s="4">
        <f t="shared" si="86"/>
        <v>2009</v>
      </c>
      <c r="G1451" s="4">
        <v>0.62049019966754138</v>
      </c>
      <c r="H1451" s="5">
        <f t="shared" si="87"/>
        <v>9.7332647389539537E-3</v>
      </c>
      <c r="I1451" s="4">
        <f t="shared" si="90"/>
        <v>7.610077198781112E-3</v>
      </c>
      <c r="J1451" s="8">
        <f t="shared" si="88"/>
        <v>-1.7664787068784233E-2</v>
      </c>
      <c r="K1451" s="8">
        <f t="shared" si="89"/>
        <v>-1.8044944993474941E-2</v>
      </c>
    </row>
    <row r="1452" spans="1:11" x14ac:dyDescent="0.3">
      <c r="A1452" s="6">
        <v>40002</v>
      </c>
      <c r="B1452" s="4">
        <v>0.62048018961874596</v>
      </c>
      <c r="C1452" s="4">
        <v>0.61972997125692386</v>
      </c>
      <c r="D1452" s="4">
        <v>0.6255097904792406</v>
      </c>
      <c r="E1452" s="4">
        <v>0.62269990223611538</v>
      </c>
      <c r="F1452" s="4">
        <f t="shared" si="86"/>
        <v>2009</v>
      </c>
      <c r="G1452" s="4">
        <v>0.62269990223611538</v>
      </c>
      <c r="H1452" s="5">
        <f t="shared" si="87"/>
        <v>3.5548946090249484E-3</v>
      </c>
      <c r="I1452" s="4">
        <f t="shared" si="90"/>
        <v>7.7538806427386768E-3</v>
      </c>
      <c r="J1452" s="8">
        <f t="shared" si="88"/>
        <v>-1.7999849093205362E-2</v>
      </c>
      <c r="K1452" s="8">
        <f t="shared" si="89"/>
        <v>-1.838000701789607E-2</v>
      </c>
    </row>
    <row r="1453" spans="1:11" x14ac:dyDescent="0.3">
      <c r="A1453" s="6">
        <v>40003</v>
      </c>
      <c r="B1453" s="4">
        <v>0.62278017790338558</v>
      </c>
      <c r="C1453" s="4">
        <v>0.61080004422192324</v>
      </c>
      <c r="D1453" s="4">
        <v>0.62374977155164613</v>
      </c>
      <c r="E1453" s="4">
        <v>0.61188014247017242</v>
      </c>
      <c r="F1453" s="4">
        <f t="shared" si="86"/>
        <v>2009</v>
      </c>
      <c r="G1453" s="4">
        <v>0.61188014247017242</v>
      </c>
      <c r="H1453" s="5">
        <f t="shared" si="87"/>
        <v>-1.752828718332675E-2</v>
      </c>
      <c r="I1453" s="4">
        <f t="shared" si="90"/>
        <v>7.5679284920910674E-3</v>
      </c>
      <c r="J1453" s="8">
        <f t="shared" si="88"/>
        <v>-1.7566580582196432E-2</v>
      </c>
      <c r="K1453" s="8">
        <f t="shared" si="89"/>
        <v>-1.794673850688714E-2</v>
      </c>
    </row>
    <row r="1454" spans="1:11" x14ac:dyDescent="0.3">
      <c r="A1454" s="6">
        <v>40004</v>
      </c>
      <c r="B1454" s="4">
        <v>0.61191009572109623</v>
      </c>
      <c r="C1454" s="4">
        <v>0.61185019215155279</v>
      </c>
      <c r="D1454" s="4">
        <v>0.61880996655332132</v>
      </c>
      <c r="E1454" s="4">
        <v>0.61659998137868055</v>
      </c>
      <c r="F1454" s="4">
        <f t="shared" si="86"/>
        <v>2009</v>
      </c>
      <c r="G1454" s="4">
        <v>0.61659998137868055</v>
      </c>
      <c r="H1454" s="5">
        <f t="shared" si="87"/>
        <v>7.6840675569584899E-3</v>
      </c>
      <c r="I1454" s="4">
        <f t="shared" si="90"/>
        <v>8.5012693320815434E-3</v>
      </c>
      <c r="J1454" s="8">
        <f t="shared" si="88"/>
        <v>-1.974126473937424E-2</v>
      </c>
      <c r="K1454" s="8">
        <f t="shared" si="89"/>
        <v>-2.0121422664064949E-2</v>
      </c>
    </row>
    <row r="1455" spans="1:11" x14ac:dyDescent="0.3">
      <c r="A1455" s="6">
        <v>40007</v>
      </c>
      <c r="B1455" s="4">
        <v>0.6167498148208681</v>
      </c>
      <c r="C1455" s="4">
        <v>0.61484997967920818</v>
      </c>
      <c r="D1455" s="4">
        <v>0.62351991959087116</v>
      </c>
      <c r="E1455" s="4">
        <v>0.61523014529275111</v>
      </c>
      <c r="F1455" s="4">
        <f t="shared" si="86"/>
        <v>2009</v>
      </c>
      <c r="G1455" s="4">
        <v>0.61523014529275111</v>
      </c>
      <c r="H1455" s="5">
        <f t="shared" si="87"/>
        <v>-2.2240674601553901E-3</v>
      </c>
      <c r="I1455" s="4">
        <f t="shared" si="90"/>
        <v>8.4544650389240406E-3</v>
      </c>
      <c r="J1455" s="8">
        <f t="shared" si="88"/>
        <v>-1.9632210736317258E-2</v>
      </c>
      <c r="K1455" s="8">
        <f t="shared" si="89"/>
        <v>-2.0012368661007966E-2</v>
      </c>
    </row>
    <row r="1456" spans="1:11" x14ac:dyDescent="0.3">
      <c r="A1456" s="6">
        <v>40008</v>
      </c>
      <c r="B1456" s="4">
        <v>0.6151998661325091</v>
      </c>
      <c r="C1456" s="4">
        <v>0.61202993805645001</v>
      </c>
      <c r="D1456" s="4">
        <v>0.61607006441628598</v>
      </c>
      <c r="E1456" s="4">
        <v>0.61274997901331318</v>
      </c>
      <c r="F1456" s="4">
        <f t="shared" si="86"/>
        <v>2009</v>
      </c>
      <c r="G1456" s="4">
        <v>0.61274997901331318</v>
      </c>
      <c r="H1456" s="5">
        <f t="shared" si="87"/>
        <v>-4.0394296336725066E-3</v>
      </c>
      <c r="I1456" s="4">
        <f t="shared" si="90"/>
        <v>8.2149917171452386E-3</v>
      </c>
      <c r="J1456" s="8">
        <f t="shared" si="88"/>
        <v>-1.907423789657265E-2</v>
      </c>
      <c r="K1456" s="8">
        <f t="shared" si="89"/>
        <v>-1.9454395821263359E-2</v>
      </c>
    </row>
    <row r="1457" spans="1:11" x14ac:dyDescent="0.3">
      <c r="A1457" s="6">
        <v>40009</v>
      </c>
      <c r="B1457" s="4">
        <v>0.61271018256925314</v>
      </c>
      <c r="C1457" s="4">
        <v>0.60719993393664717</v>
      </c>
      <c r="D1457" s="4">
        <v>0.61327006021698716</v>
      </c>
      <c r="E1457" s="4">
        <v>0.60857012797012644</v>
      </c>
      <c r="F1457" s="4">
        <f t="shared" si="86"/>
        <v>2009</v>
      </c>
      <c r="G1457" s="4">
        <v>0.60857012797012644</v>
      </c>
      <c r="H1457" s="5">
        <f t="shared" si="87"/>
        <v>-6.8448350906932303E-3</v>
      </c>
      <c r="I1457" s="4">
        <f t="shared" si="90"/>
        <v>8.0259543410065859E-3</v>
      </c>
      <c r="J1457" s="8">
        <f t="shared" si="88"/>
        <v>-1.863378081016959E-2</v>
      </c>
      <c r="K1457" s="8">
        <f t="shared" si="89"/>
        <v>-1.9013938734860299E-2</v>
      </c>
    </row>
    <row r="1458" spans="1:11" x14ac:dyDescent="0.3">
      <c r="A1458" s="6">
        <v>40010</v>
      </c>
      <c r="B1458" s="4">
        <v>0.60843016499409208</v>
      </c>
      <c r="C1458" s="4">
        <v>0.60748986403161864</v>
      </c>
      <c r="D1458" s="4">
        <v>0.6112600208439668</v>
      </c>
      <c r="E1458" s="4">
        <v>0.60915993798751833</v>
      </c>
      <c r="F1458" s="4">
        <f t="shared" si="86"/>
        <v>2009</v>
      </c>
      <c r="G1458" s="4">
        <v>0.60915993798751833</v>
      </c>
      <c r="H1458" s="5">
        <f t="shared" si="87"/>
        <v>9.6870411596600527E-4</v>
      </c>
      <c r="I1458" s="4">
        <f t="shared" si="90"/>
        <v>7.9600309386342362E-3</v>
      </c>
      <c r="J1458" s="8">
        <f t="shared" si="88"/>
        <v>-1.8480179282642013E-2</v>
      </c>
      <c r="K1458" s="8">
        <f t="shared" si="89"/>
        <v>-1.8860337207332722E-2</v>
      </c>
    </row>
    <row r="1459" spans="1:11" x14ac:dyDescent="0.3">
      <c r="A1459" s="6">
        <v>40011</v>
      </c>
      <c r="B1459" s="4">
        <v>0.60915993798751833</v>
      </c>
      <c r="C1459" s="4">
        <v>0.60893996947992868</v>
      </c>
      <c r="D1459" s="4">
        <v>0.61467008505189968</v>
      </c>
      <c r="E1459" s="4">
        <v>0.61229000748830675</v>
      </c>
      <c r="F1459" s="4">
        <f t="shared" si="86"/>
        <v>2009</v>
      </c>
      <c r="G1459" s="4">
        <v>0.61229000748830675</v>
      </c>
      <c r="H1459" s="5">
        <f t="shared" si="87"/>
        <v>5.1251815335815187E-3</v>
      </c>
      <c r="I1459" s="4">
        <f t="shared" si="90"/>
        <v>7.7211832157533184E-3</v>
      </c>
      <c r="J1459" s="8">
        <f t="shared" si="88"/>
        <v>-1.7923664088329475E-2</v>
      </c>
      <c r="K1459" s="8">
        <f t="shared" si="89"/>
        <v>-1.8303822013020183E-2</v>
      </c>
    </row>
    <row r="1460" spans="1:11" x14ac:dyDescent="0.3">
      <c r="A1460" s="6">
        <v>40014</v>
      </c>
      <c r="B1460" s="4">
        <v>0.60439978870183386</v>
      </c>
      <c r="C1460" s="4">
        <v>0.60439978870183386</v>
      </c>
      <c r="D1460" s="4">
        <v>0.60517997749940844</v>
      </c>
      <c r="E1460" s="4">
        <v>0.60515983481557156</v>
      </c>
      <c r="F1460" s="4">
        <f t="shared" si="86"/>
        <v>2009</v>
      </c>
      <c r="G1460" s="4">
        <v>0.60515983481557156</v>
      </c>
      <c r="H1460" s="5">
        <f t="shared" si="87"/>
        <v>-1.1713425800405268E-2</v>
      </c>
      <c r="I1460" s="4">
        <f t="shared" si="90"/>
        <v>7.5905019057560886E-3</v>
      </c>
      <c r="J1460" s="8">
        <f t="shared" si="88"/>
        <v>-1.7619176636035929E-2</v>
      </c>
      <c r="K1460" s="8">
        <f t="shared" si="89"/>
        <v>-1.7999334560726638E-2</v>
      </c>
    </row>
    <row r="1461" spans="1:11" x14ac:dyDescent="0.3">
      <c r="A1461" s="6">
        <v>40015</v>
      </c>
      <c r="B1461" s="4">
        <v>0.60797998043520429</v>
      </c>
      <c r="C1461" s="4">
        <v>0.60797000032830384</v>
      </c>
      <c r="D1461" s="4">
        <v>0.60901006023718507</v>
      </c>
      <c r="E1461" s="4">
        <v>0.60901006023718507</v>
      </c>
      <c r="F1461" s="4">
        <f t="shared" si="86"/>
        <v>2009</v>
      </c>
      <c r="G1461" s="4">
        <v>0.60901006023718507</v>
      </c>
      <c r="H1461" s="5">
        <f t="shared" si="87"/>
        <v>6.3421739296655498E-3</v>
      </c>
      <c r="I1461" s="4">
        <f t="shared" si="90"/>
        <v>7.8987996980114383E-3</v>
      </c>
      <c r="J1461" s="8">
        <f t="shared" si="88"/>
        <v>-1.8337510491990894E-2</v>
      </c>
      <c r="K1461" s="8">
        <f t="shared" si="89"/>
        <v>-1.8717668416681602E-2</v>
      </c>
    </row>
    <row r="1462" spans="1:11" x14ac:dyDescent="0.3">
      <c r="A1462" s="6">
        <v>40016</v>
      </c>
      <c r="B1462" s="4">
        <v>0.60749982838129846</v>
      </c>
      <c r="C1462" s="4">
        <v>0.60733011002999604</v>
      </c>
      <c r="D1462" s="4">
        <v>0.60800992272193888</v>
      </c>
      <c r="E1462" s="4">
        <v>0.60790014875316634</v>
      </c>
      <c r="F1462" s="4">
        <f t="shared" si="86"/>
        <v>2009</v>
      </c>
      <c r="G1462" s="4">
        <v>0.60790014875316634</v>
      </c>
      <c r="H1462" s="5">
        <f t="shared" si="87"/>
        <v>-1.8241473916305981E-3</v>
      </c>
      <c r="I1462" s="4">
        <f t="shared" si="90"/>
        <v>7.8141515648466279E-3</v>
      </c>
      <c r="J1462" s="8">
        <f t="shared" si="88"/>
        <v>-1.8140280341716886E-2</v>
      </c>
      <c r="K1462" s="8">
        <f t="shared" si="89"/>
        <v>-1.8520438266407594E-2</v>
      </c>
    </row>
    <row r="1463" spans="1:11" x14ac:dyDescent="0.3">
      <c r="A1463" s="6">
        <v>40017</v>
      </c>
      <c r="B1463" s="4">
        <v>0.60559998304320051</v>
      </c>
      <c r="C1463" s="4">
        <v>0.60520012152418434</v>
      </c>
      <c r="D1463" s="4">
        <v>0.60562015503875966</v>
      </c>
      <c r="E1463" s="4">
        <v>0.60562015503875966</v>
      </c>
      <c r="F1463" s="4">
        <f t="shared" si="86"/>
        <v>2009</v>
      </c>
      <c r="G1463" s="4">
        <v>0.60562015503875966</v>
      </c>
      <c r="H1463" s="5">
        <f t="shared" si="87"/>
        <v>-3.7576567776761451E-3</v>
      </c>
      <c r="I1463" s="4">
        <f t="shared" si="90"/>
        <v>7.5892659473808704E-3</v>
      </c>
      <c r="J1463" s="8">
        <f t="shared" si="88"/>
        <v>-1.7616296853021671E-2</v>
      </c>
      <c r="K1463" s="8">
        <f t="shared" si="89"/>
        <v>-1.7996454777712379E-2</v>
      </c>
    </row>
    <row r="1464" spans="1:11" x14ac:dyDescent="0.3">
      <c r="A1464" s="6">
        <v>40018</v>
      </c>
      <c r="B1464" s="4">
        <v>0.60800992272193888</v>
      </c>
      <c r="C1464" s="4">
        <v>0.60800992272193888</v>
      </c>
      <c r="D1464" s="4">
        <v>0.60800992272193888</v>
      </c>
      <c r="E1464" s="4">
        <v>0.60800992272193888</v>
      </c>
      <c r="F1464" s="4">
        <f t="shared" si="86"/>
        <v>2009</v>
      </c>
      <c r="G1464" s="4">
        <v>0.60800992272193888</v>
      </c>
      <c r="H1464" s="5">
        <f t="shared" si="87"/>
        <v>3.938219422309262E-3</v>
      </c>
      <c r="I1464" s="4">
        <f t="shared" si="90"/>
        <v>7.4154122764954408E-3</v>
      </c>
      <c r="J1464" s="8">
        <f t="shared" si="88"/>
        <v>-1.7211217799858621E-2</v>
      </c>
      <c r="K1464" s="8">
        <f t="shared" si="89"/>
        <v>-1.759137572454933E-2</v>
      </c>
    </row>
    <row r="1465" spans="1:11" x14ac:dyDescent="0.3">
      <c r="A1465" s="6">
        <v>40021</v>
      </c>
      <c r="B1465" s="4">
        <v>0.60658005916581892</v>
      </c>
      <c r="C1465" s="4">
        <v>0.60658005916581892</v>
      </c>
      <c r="D1465" s="4">
        <v>0.60712989058305111</v>
      </c>
      <c r="E1465" s="4">
        <v>0.60659992854252842</v>
      </c>
      <c r="F1465" s="4">
        <f t="shared" si="86"/>
        <v>2009</v>
      </c>
      <c r="G1465" s="4">
        <v>0.60659992854252842</v>
      </c>
      <c r="H1465" s="5">
        <f t="shared" si="87"/>
        <v>-2.3217246448521264E-3</v>
      </c>
      <c r="I1465" s="4">
        <f t="shared" si="90"/>
        <v>7.2539377726632426E-3</v>
      </c>
      <c r="J1465" s="8">
        <f t="shared" si="88"/>
        <v>-1.6834982205929598E-2</v>
      </c>
      <c r="K1465" s="8">
        <f t="shared" si="89"/>
        <v>-1.7215140130620307E-2</v>
      </c>
    </row>
    <row r="1466" spans="1:11" x14ac:dyDescent="0.3">
      <c r="A1466" s="6">
        <v>40022</v>
      </c>
      <c r="B1466" s="4">
        <v>0.60947997340229398</v>
      </c>
      <c r="C1466" s="4">
        <v>0.6090000462840035</v>
      </c>
      <c r="D1466" s="4">
        <v>0.60990001908987057</v>
      </c>
      <c r="E1466" s="4">
        <v>0.60934998808720775</v>
      </c>
      <c r="F1466" s="4">
        <f t="shared" si="86"/>
        <v>2009</v>
      </c>
      <c r="G1466" s="4">
        <v>0.60934998808720775</v>
      </c>
      <c r="H1466" s="5">
        <f t="shared" si="87"/>
        <v>4.5233182650238797E-3</v>
      </c>
      <c r="I1466" s="4">
        <f t="shared" si="90"/>
        <v>7.0559096321226476E-3</v>
      </c>
      <c r="J1466" s="8">
        <f t="shared" si="88"/>
        <v>-1.6373576638470014E-2</v>
      </c>
      <c r="K1466" s="8">
        <f t="shared" si="89"/>
        <v>-1.6753734563160722E-2</v>
      </c>
    </row>
    <row r="1467" spans="1:11" x14ac:dyDescent="0.3">
      <c r="A1467" s="6">
        <v>40023</v>
      </c>
      <c r="B1467" s="4">
        <v>0.61128019800588174</v>
      </c>
      <c r="C1467" s="4">
        <v>0.6109899993156912</v>
      </c>
      <c r="D1467" s="4">
        <v>0.61185019215155279</v>
      </c>
      <c r="E1467" s="4">
        <v>0.61158002310549331</v>
      </c>
      <c r="F1467" s="4">
        <f t="shared" si="86"/>
        <v>2009</v>
      </c>
      <c r="G1467" s="4">
        <v>0.61158002310549331</v>
      </c>
      <c r="H1467" s="5">
        <f t="shared" si="87"/>
        <v>3.6530144688655458E-3</v>
      </c>
      <c r="I1467" s="4">
        <f t="shared" si="90"/>
        <v>6.930103432134487E-3</v>
      </c>
      <c r="J1467" s="8">
        <f t="shared" si="88"/>
        <v>-1.6080448192497598E-2</v>
      </c>
      <c r="K1467" s="8">
        <f t="shared" si="89"/>
        <v>-1.6460606117188307E-2</v>
      </c>
    </row>
    <row r="1468" spans="1:11" x14ac:dyDescent="0.3">
      <c r="A1468" s="6">
        <v>40024</v>
      </c>
      <c r="B1468" s="4">
        <v>0.60609991072148317</v>
      </c>
      <c r="C1468" s="4">
        <v>0.60551014229488342</v>
      </c>
      <c r="D1468" s="4">
        <v>0.60617008405154382</v>
      </c>
      <c r="E1468" s="4">
        <v>0.60576983653906724</v>
      </c>
      <c r="F1468" s="4">
        <f t="shared" si="86"/>
        <v>2009</v>
      </c>
      <c r="G1468" s="4">
        <v>0.60576983653906724</v>
      </c>
      <c r="H1468" s="5">
        <f t="shared" si="87"/>
        <v>-9.5457039555802078E-3</v>
      </c>
      <c r="I1468" s="4">
        <f t="shared" si="90"/>
        <v>6.7783054259793968E-3</v>
      </c>
      <c r="J1468" s="8">
        <f t="shared" si="88"/>
        <v>-1.5726758838156239E-2</v>
      </c>
      <c r="K1468" s="8">
        <f t="shared" si="89"/>
        <v>-1.6106916762846948E-2</v>
      </c>
    </row>
    <row r="1469" spans="1:11" x14ac:dyDescent="0.3">
      <c r="A1469" s="6">
        <v>40025</v>
      </c>
      <c r="B1469" s="4">
        <v>0.59861994158666609</v>
      </c>
      <c r="C1469" s="4">
        <v>0.59861994158666609</v>
      </c>
      <c r="D1469" s="4">
        <v>0.59861994158666609</v>
      </c>
      <c r="E1469" s="4">
        <v>0.59861994158666609</v>
      </c>
      <c r="F1469" s="4">
        <f t="shared" si="86"/>
        <v>2009</v>
      </c>
      <c r="G1469" s="4">
        <v>0.59861994158666609</v>
      </c>
      <c r="H1469" s="5">
        <f t="shared" si="87"/>
        <v>-1.1873197659321422E-2</v>
      </c>
      <c r="I1469" s="4">
        <f t="shared" si="90"/>
        <v>6.9753800485310331E-3</v>
      </c>
      <c r="J1469" s="8">
        <f t="shared" si="88"/>
        <v>-1.6185942708701551E-2</v>
      </c>
      <c r="K1469" s="8">
        <f t="shared" si="89"/>
        <v>-1.6566100633392259E-2</v>
      </c>
    </row>
    <row r="1470" spans="1:11" x14ac:dyDescent="0.3">
      <c r="A1470" s="6">
        <v>40028</v>
      </c>
      <c r="B1470" s="4">
        <v>0.59018011116632574</v>
      </c>
      <c r="C1470" s="4">
        <v>0.58997015340993897</v>
      </c>
      <c r="D1470" s="4">
        <v>0.59045993876930436</v>
      </c>
      <c r="E1470" s="4">
        <v>0.5902800938073125</v>
      </c>
      <c r="F1470" s="4">
        <f t="shared" si="86"/>
        <v>2009</v>
      </c>
      <c r="G1470" s="4">
        <v>0.5902800938073125</v>
      </c>
      <c r="H1470" s="5">
        <f t="shared" si="87"/>
        <v>-1.4029749058214136E-2</v>
      </c>
      <c r="I1470" s="4">
        <f t="shared" si="90"/>
        <v>7.3617213049392907E-3</v>
      </c>
      <c r="J1470" s="8">
        <f t="shared" si="88"/>
        <v>-1.7086117836132789E-2</v>
      </c>
      <c r="K1470" s="8">
        <f t="shared" si="89"/>
        <v>-1.7466275760823498E-2</v>
      </c>
    </row>
    <row r="1471" spans="1:11" x14ac:dyDescent="0.3">
      <c r="A1471" s="6">
        <v>40029</v>
      </c>
      <c r="B1471" s="4">
        <v>0.59025013029771622</v>
      </c>
      <c r="C1471" s="4">
        <v>0.58961986028367797</v>
      </c>
      <c r="D1471" s="4">
        <v>0.59025013029771622</v>
      </c>
      <c r="E1471" s="4">
        <v>0.58982991664523621</v>
      </c>
      <c r="F1471" s="4">
        <f t="shared" si="86"/>
        <v>2009</v>
      </c>
      <c r="G1471" s="4">
        <v>0.58982991664523621</v>
      </c>
      <c r="H1471" s="5">
        <f t="shared" si="87"/>
        <v>-7.6294104774215262E-4</v>
      </c>
      <c r="I1471" s="4">
        <f t="shared" si="90"/>
        <v>7.9216965137203308E-3</v>
      </c>
      <c r="J1471" s="8">
        <f t="shared" si="88"/>
        <v>-1.8390860072592614E-2</v>
      </c>
      <c r="K1471" s="8">
        <f t="shared" si="89"/>
        <v>-1.8771017997283323E-2</v>
      </c>
    </row>
    <row r="1472" spans="1:11" x14ac:dyDescent="0.3">
      <c r="A1472" s="6">
        <v>40030</v>
      </c>
      <c r="B1472" s="4">
        <v>0.58822006959819861</v>
      </c>
      <c r="C1472" s="4">
        <v>0.58805991389626744</v>
      </c>
      <c r="D1472" s="4">
        <v>0.58860992702414128</v>
      </c>
      <c r="E1472" s="4">
        <v>0.58836992700094315</v>
      </c>
      <c r="F1472" s="4">
        <f t="shared" si="86"/>
        <v>2009</v>
      </c>
      <c r="G1472" s="4">
        <v>0.58836992700094315</v>
      </c>
      <c r="H1472" s="5">
        <f t="shared" si="87"/>
        <v>-2.4783408340425276E-3</v>
      </c>
      <c r="I1472" s="4">
        <f t="shared" si="90"/>
        <v>7.6826430255934252E-3</v>
      </c>
      <c r="J1472" s="8">
        <f t="shared" si="88"/>
        <v>-1.7833865445256926E-2</v>
      </c>
      <c r="K1472" s="8">
        <f t="shared" si="89"/>
        <v>-1.8214023369947634E-2</v>
      </c>
    </row>
    <row r="1473" spans="1:11" x14ac:dyDescent="0.3">
      <c r="A1473" s="6">
        <v>40031</v>
      </c>
      <c r="B1473" s="4">
        <v>0.5955099738987979</v>
      </c>
      <c r="C1473" s="4">
        <v>0.59488010488926013</v>
      </c>
      <c r="D1473" s="4">
        <v>0.59565008654795759</v>
      </c>
      <c r="E1473" s="4">
        <v>0.59488010488926013</v>
      </c>
      <c r="F1473" s="4">
        <f t="shared" si="86"/>
        <v>2009</v>
      </c>
      <c r="G1473" s="4">
        <v>0.59488010488926013</v>
      </c>
      <c r="H1473" s="5">
        <f t="shared" si="87"/>
        <v>1.100400321961814E-2</v>
      </c>
      <c r="I1473" s="4">
        <f t="shared" si="90"/>
        <v>7.4732960616155373E-3</v>
      </c>
      <c r="J1473" s="8">
        <f t="shared" si="88"/>
        <v>-1.7346087019188446E-2</v>
      </c>
      <c r="K1473" s="8">
        <f t="shared" si="89"/>
        <v>-1.7726244943879154E-2</v>
      </c>
    </row>
    <row r="1474" spans="1:11" x14ac:dyDescent="0.3">
      <c r="A1474" s="6">
        <v>40032</v>
      </c>
      <c r="B1474" s="4">
        <v>0.59934000678452892</v>
      </c>
      <c r="C1474" s="4">
        <v>0.59934000678452892</v>
      </c>
      <c r="D1474" s="4">
        <v>0.59934000678452892</v>
      </c>
      <c r="E1474" s="4">
        <v>0.59934000678452892</v>
      </c>
      <c r="F1474" s="4">
        <f t="shared" si="86"/>
        <v>2009</v>
      </c>
      <c r="G1474" s="4">
        <v>0.59934000678452892</v>
      </c>
      <c r="H1474" s="5">
        <f t="shared" si="87"/>
        <v>7.4691802390186917E-3</v>
      </c>
      <c r="I1474" s="4">
        <f t="shared" si="90"/>
        <v>7.7307457592736021E-3</v>
      </c>
      <c r="J1474" s="8">
        <f t="shared" si="88"/>
        <v>-1.7945944814731735E-2</v>
      </c>
      <c r="K1474" s="8">
        <f t="shared" si="89"/>
        <v>-1.8326102739422444E-2</v>
      </c>
    </row>
    <row r="1475" spans="1:11" x14ac:dyDescent="0.3">
      <c r="A1475" s="6">
        <v>40035</v>
      </c>
      <c r="B1475" s="4">
        <v>0.60687013403940648</v>
      </c>
      <c r="C1475" s="4">
        <v>0.60669009299345744</v>
      </c>
      <c r="D1475" s="4">
        <v>0.60718997942233166</v>
      </c>
      <c r="E1475" s="4">
        <v>0.60683993565069327</v>
      </c>
      <c r="F1475" s="4">
        <f t="shared" ref="F1475:F1538" si="91">VALUE(TEXT(A1475,"yyyy"))</f>
        <v>2009</v>
      </c>
      <c r="G1475" s="4">
        <v>0.60683993565069327</v>
      </c>
      <c r="H1475" s="5">
        <f t="shared" ref="H1475:H1538" si="92">LN(G1475/G1474)</f>
        <v>1.2435997747784082E-2</v>
      </c>
      <c r="I1475" s="4">
        <f t="shared" si="90"/>
        <v>7.7153018995650465E-3</v>
      </c>
      <c r="J1475" s="8">
        <f t="shared" si="88"/>
        <v>-1.79099606216108E-2</v>
      </c>
      <c r="K1475" s="8">
        <f t="shared" si="89"/>
        <v>-1.8290118546301509E-2</v>
      </c>
    </row>
    <row r="1476" spans="1:11" x14ac:dyDescent="0.3">
      <c r="A1476" s="6">
        <v>40036</v>
      </c>
      <c r="B1476" s="4">
        <v>0.60643990665676961</v>
      </c>
      <c r="C1476" s="4">
        <v>0.60635018420918596</v>
      </c>
      <c r="D1476" s="4">
        <v>0.60664997570366852</v>
      </c>
      <c r="E1476" s="4">
        <v>0.60642997704662538</v>
      </c>
      <c r="F1476" s="4">
        <f t="shared" si="91"/>
        <v>2009</v>
      </c>
      <c r="G1476" s="4">
        <v>0.60642997704662538</v>
      </c>
      <c r="H1476" s="5">
        <f t="shared" si="92"/>
        <v>-6.7579128993423181E-4</v>
      </c>
      <c r="I1476" s="4">
        <f t="shared" si="90"/>
        <v>8.076730328314765E-3</v>
      </c>
      <c r="J1476" s="8">
        <f t="shared" si="88"/>
        <v>-1.8752088860597645E-2</v>
      </c>
      <c r="K1476" s="8">
        <f t="shared" si="89"/>
        <v>-1.9132246785288354E-2</v>
      </c>
    </row>
    <row r="1477" spans="1:11" x14ac:dyDescent="0.3">
      <c r="A1477" s="6">
        <v>40037</v>
      </c>
      <c r="B1477" s="4">
        <v>0.60591004659448255</v>
      </c>
      <c r="C1477" s="4">
        <v>0.60566013623719106</v>
      </c>
      <c r="D1477" s="4">
        <v>0.60591004659448255</v>
      </c>
      <c r="E1477" s="4">
        <v>0.60568985045517587</v>
      </c>
      <c r="F1477" s="4">
        <f t="shared" si="91"/>
        <v>2009</v>
      </c>
      <c r="G1477" s="4">
        <v>0.60568985045517587</v>
      </c>
      <c r="H1477" s="5">
        <f t="shared" si="92"/>
        <v>-1.2212104226650797E-3</v>
      </c>
      <c r="I1477" s="4">
        <f t="shared" si="90"/>
        <v>7.8324300227064544E-3</v>
      </c>
      <c r="J1477" s="8">
        <f t="shared" si="88"/>
        <v>-1.8182869148530283E-2</v>
      </c>
      <c r="K1477" s="8">
        <f t="shared" si="89"/>
        <v>-1.8563027073220991E-2</v>
      </c>
    </row>
    <row r="1478" spans="1:11" x14ac:dyDescent="0.3">
      <c r="A1478" s="6">
        <v>40038</v>
      </c>
      <c r="B1478" s="4">
        <v>0.6034700736173142</v>
      </c>
      <c r="C1478" s="4">
        <v>0.60309993365900738</v>
      </c>
      <c r="D1478" s="4">
        <v>0.60360994966496628</v>
      </c>
      <c r="E1478" s="4">
        <v>0.60349993753775644</v>
      </c>
      <c r="F1478" s="4">
        <f t="shared" si="91"/>
        <v>2009</v>
      </c>
      <c r="G1478" s="4">
        <v>0.60349993753775644</v>
      </c>
      <c r="H1478" s="5">
        <f t="shared" si="92"/>
        <v>-3.6221200897068829E-3</v>
      </c>
      <c r="I1478" s="4">
        <f t="shared" si="90"/>
        <v>7.599712083411014E-3</v>
      </c>
      <c r="J1478" s="8">
        <f t="shared" si="88"/>
        <v>-1.7640636349971907E-2</v>
      </c>
      <c r="K1478" s="8">
        <f t="shared" si="89"/>
        <v>-1.8020794274662615E-2</v>
      </c>
    </row>
    <row r="1479" spans="1:11" x14ac:dyDescent="0.3">
      <c r="A1479" s="6">
        <v>40039</v>
      </c>
      <c r="B1479" s="4">
        <v>0.60444983882345049</v>
      </c>
      <c r="C1479" s="4">
        <v>0.60444983882345049</v>
      </c>
      <c r="D1479" s="4">
        <v>0.60444983882345049</v>
      </c>
      <c r="E1479" s="4">
        <v>0.60444983882345049</v>
      </c>
      <c r="F1479" s="4">
        <f t="shared" si="91"/>
        <v>2009</v>
      </c>
      <c r="G1479" s="4">
        <v>0.60444983882345049</v>
      </c>
      <c r="H1479" s="5">
        <f t="shared" si="92"/>
        <v>1.5727499604448888E-3</v>
      </c>
      <c r="I1479" s="4">
        <f t="shared" si="90"/>
        <v>7.421419780766633E-3</v>
      </c>
      <c r="J1479" s="8">
        <f t="shared" si="88"/>
        <v>-1.7225215284810497E-2</v>
      </c>
      <c r="K1479" s="8">
        <f t="shared" si="89"/>
        <v>-1.7605373209501205E-2</v>
      </c>
    </row>
    <row r="1480" spans="1:11" x14ac:dyDescent="0.3">
      <c r="A1480" s="6">
        <v>40042</v>
      </c>
      <c r="B1480" s="4">
        <v>0.61214008458551694</v>
      </c>
      <c r="C1480" s="4">
        <v>0.61151008747040292</v>
      </c>
      <c r="D1480" s="4">
        <v>0.61226001703307364</v>
      </c>
      <c r="E1480" s="4">
        <v>0.61155010215944461</v>
      </c>
      <c r="F1480" s="4">
        <f t="shared" si="91"/>
        <v>2009</v>
      </c>
      <c r="G1480" s="4">
        <v>0.61155010215944461</v>
      </c>
      <c r="H1480" s="5">
        <f t="shared" si="92"/>
        <v>1.1678197985349597E-2</v>
      </c>
      <c r="I1480" s="4">
        <f t="shared" si="90"/>
        <v>7.2056391676864973E-3</v>
      </c>
      <c r="J1480" s="8">
        <f t="shared" si="88"/>
        <v>-1.6722446456333782E-2</v>
      </c>
      <c r="K1480" s="8">
        <f t="shared" si="89"/>
        <v>-1.710260438102449E-2</v>
      </c>
    </row>
    <row r="1481" spans="1:11" x14ac:dyDescent="0.3">
      <c r="A1481" s="6">
        <v>40043</v>
      </c>
      <c r="B1481" s="4">
        <v>0.60415988245465324</v>
      </c>
      <c r="C1481" s="4">
        <v>0.60266014186619732</v>
      </c>
      <c r="D1481" s="4">
        <v>0.60422997234439413</v>
      </c>
      <c r="E1481" s="4">
        <v>0.60281018049945234</v>
      </c>
      <c r="F1481" s="4">
        <f t="shared" si="91"/>
        <v>2009</v>
      </c>
      <c r="G1481" s="4">
        <v>0.60281018049945234</v>
      </c>
      <c r="H1481" s="5">
        <f t="shared" si="92"/>
        <v>-1.4394529688435064E-2</v>
      </c>
      <c r="I1481" s="4">
        <f t="shared" si="90"/>
        <v>7.5490913464539089E-3</v>
      </c>
      <c r="J1481" s="8">
        <f t="shared" si="88"/>
        <v>-1.7522690032861853E-2</v>
      </c>
      <c r="K1481" s="8">
        <f t="shared" si="89"/>
        <v>-1.7902847957552561E-2</v>
      </c>
    </row>
    <row r="1482" spans="1:11" x14ac:dyDescent="0.3">
      <c r="A1482" s="6">
        <v>40044</v>
      </c>
      <c r="B1482" s="4">
        <v>0.60485017256375417</v>
      </c>
      <c r="C1482" s="4">
        <v>0.60365003027304898</v>
      </c>
      <c r="D1482" s="4">
        <v>0.60485017256375417</v>
      </c>
      <c r="E1482" s="4">
        <v>0.60390010767538926</v>
      </c>
      <c r="F1482" s="4">
        <f t="shared" si="91"/>
        <v>2009</v>
      </c>
      <c r="G1482" s="4">
        <v>0.60390010767538926</v>
      </c>
      <c r="H1482" s="5">
        <f t="shared" si="92"/>
        <v>1.8064443189205195E-3</v>
      </c>
      <c r="I1482" s="4">
        <f t="shared" si="90"/>
        <v>8.1241370276942827E-3</v>
      </c>
      <c r="J1482" s="8">
        <f t="shared" si="88"/>
        <v>-1.8862546470151922E-2</v>
      </c>
      <c r="K1482" s="8">
        <f t="shared" si="89"/>
        <v>-1.924270439484263E-2</v>
      </c>
    </row>
    <row r="1483" spans="1:11" x14ac:dyDescent="0.3">
      <c r="A1483" s="6">
        <v>40045</v>
      </c>
      <c r="B1483" s="4">
        <v>0.60583993345454168</v>
      </c>
      <c r="C1483" s="4">
        <v>0.6053199146014665</v>
      </c>
      <c r="D1483" s="4">
        <v>0.60583993345454168</v>
      </c>
      <c r="E1483" s="4">
        <v>0.60566013623719106</v>
      </c>
      <c r="F1483" s="4">
        <f t="shared" si="91"/>
        <v>2009</v>
      </c>
      <c r="G1483" s="4">
        <v>0.60566013623719106</v>
      </c>
      <c r="H1483" s="5">
        <f t="shared" si="92"/>
        <v>2.9101978389856798E-3</v>
      </c>
      <c r="I1483" s="4">
        <f t="shared" si="90"/>
        <v>7.8890620965175393E-3</v>
      </c>
      <c r="J1483" s="8">
        <f t="shared" si="88"/>
        <v>-1.8314821880510111E-2</v>
      </c>
      <c r="K1483" s="8">
        <f t="shared" si="89"/>
        <v>-1.869497980520082E-2</v>
      </c>
    </row>
    <row r="1484" spans="1:11" x14ac:dyDescent="0.3">
      <c r="A1484" s="6">
        <v>40046</v>
      </c>
      <c r="B1484" s="4">
        <v>0.60601983745335919</v>
      </c>
      <c r="C1484" s="4">
        <v>0.60601983745335919</v>
      </c>
      <c r="D1484" s="4">
        <v>0.60601983745335919</v>
      </c>
      <c r="E1484" s="4">
        <v>0.60601983745335919</v>
      </c>
      <c r="F1484" s="4">
        <f t="shared" si="91"/>
        <v>2009</v>
      </c>
      <c r="G1484" s="4">
        <v>0.60601983745335919</v>
      </c>
      <c r="H1484" s="5">
        <f t="shared" si="92"/>
        <v>5.9372315222633537E-4</v>
      </c>
      <c r="I1484" s="4">
        <f t="shared" si="90"/>
        <v>7.6818759300492047E-3</v>
      </c>
      <c r="J1484" s="8">
        <f t="shared" si="88"/>
        <v>-1.7832078112638889E-2</v>
      </c>
      <c r="K1484" s="8">
        <f t="shared" si="89"/>
        <v>-1.8212236037329597E-2</v>
      </c>
    </row>
    <row r="1485" spans="1:11" x14ac:dyDescent="0.3">
      <c r="A1485" s="6">
        <v>40049</v>
      </c>
      <c r="B1485" s="4">
        <v>0.60926979624190203</v>
      </c>
      <c r="C1485" s="4">
        <v>0.60901006023718507</v>
      </c>
      <c r="D1485" s="4">
        <v>0.60966018760463292</v>
      </c>
      <c r="E1485" s="4">
        <v>0.60945991490720663</v>
      </c>
      <c r="F1485" s="4">
        <f t="shared" si="91"/>
        <v>2009</v>
      </c>
      <c r="G1485" s="4">
        <v>0.60945991490720663</v>
      </c>
      <c r="H1485" s="5">
        <f t="shared" si="92"/>
        <v>5.6604589790928356E-3</v>
      </c>
      <c r="I1485" s="4">
        <f t="shared" si="90"/>
        <v>7.4492748081459951E-3</v>
      </c>
      <c r="J1485" s="8">
        <f t="shared" si="88"/>
        <v>-1.7290117498604412E-2</v>
      </c>
      <c r="K1485" s="8">
        <f t="shared" si="89"/>
        <v>-1.767027542329512E-2</v>
      </c>
    </row>
    <row r="1486" spans="1:11" x14ac:dyDescent="0.3">
      <c r="A1486" s="6">
        <v>40050</v>
      </c>
      <c r="B1486" s="4">
        <v>0.61170011035069993</v>
      </c>
      <c r="C1486" s="4">
        <v>0.6116200469479548</v>
      </c>
      <c r="D1486" s="4">
        <v>0.61302005556413786</v>
      </c>
      <c r="E1486" s="4">
        <v>0.61289982520096986</v>
      </c>
      <c r="F1486" s="4">
        <f t="shared" si="91"/>
        <v>2009</v>
      </c>
      <c r="G1486" s="4">
        <v>0.61289982520096986</v>
      </c>
      <c r="H1486" s="5">
        <f t="shared" si="92"/>
        <v>5.6283257075503829E-3</v>
      </c>
      <c r="I1486" s="4">
        <f t="shared" si="90"/>
        <v>7.3542260781459118E-3</v>
      </c>
      <c r="J1486" s="8">
        <f t="shared" si="88"/>
        <v>-1.7068653957704218E-2</v>
      </c>
      <c r="K1486" s="8">
        <f t="shared" si="89"/>
        <v>-1.7448811882394926E-2</v>
      </c>
    </row>
    <row r="1487" spans="1:11" x14ac:dyDescent="0.3">
      <c r="A1487" s="6">
        <v>40051</v>
      </c>
      <c r="B1487" s="4">
        <v>0.61584014760456651</v>
      </c>
      <c r="C1487" s="4">
        <v>0.61556985455931046</v>
      </c>
      <c r="D1487" s="4">
        <v>0.61625989405259896</v>
      </c>
      <c r="E1487" s="4">
        <v>0.61618015135849236</v>
      </c>
      <c r="F1487" s="4">
        <f t="shared" si="91"/>
        <v>2009</v>
      </c>
      <c r="G1487" s="4">
        <v>0.61618015135849236</v>
      </c>
      <c r="H1487" s="5">
        <f t="shared" si="92"/>
        <v>5.3378689896490849E-3</v>
      </c>
      <c r="I1487" s="4">
        <f t="shared" si="90"/>
        <v>7.2622479820086605E-3</v>
      </c>
      <c r="J1487" s="8">
        <f t="shared" si="88"/>
        <v>-1.6854344993704421E-2</v>
      </c>
      <c r="K1487" s="8">
        <f t="shared" si="89"/>
        <v>-1.723450291839513E-2</v>
      </c>
    </row>
    <row r="1488" spans="1:11" x14ac:dyDescent="0.3">
      <c r="A1488" s="6">
        <v>40052</v>
      </c>
      <c r="B1488" s="4">
        <v>0.61454996199008483</v>
      </c>
      <c r="C1488" s="4">
        <v>0.61349994355800519</v>
      </c>
      <c r="D1488" s="4">
        <v>0.61454996199008483</v>
      </c>
      <c r="E1488" s="4">
        <v>0.61376992834236088</v>
      </c>
      <c r="F1488" s="4">
        <f t="shared" si="91"/>
        <v>2009</v>
      </c>
      <c r="G1488" s="4">
        <v>0.61376992834236088</v>
      </c>
      <c r="H1488" s="5">
        <f t="shared" si="92"/>
        <v>-3.9192258955240899E-3</v>
      </c>
      <c r="I1488" s="4">
        <f t="shared" si="90"/>
        <v>7.161382668737718E-3</v>
      </c>
      <c r="J1488" s="8">
        <f t="shared" si="88"/>
        <v>-1.6619328813783127E-2</v>
      </c>
      <c r="K1488" s="8">
        <f t="shared" si="89"/>
        <v>-1.6999486738473835E-2</v>
      </c>
    </row>
    <row r="1489" spans="1:11" x14ac:dyDescent="0.3">
      <c r="A1489" s="6">
        <v>40053</v>
      </c>
      <c r="B1489" s="4">
        <v>0.6149301347127446</v>
      </c>
      <c r="C1489" s="4">
        <v>0.6149301347127446</v>
      </c>
      <c r="D1489" s="4">
        <v>0.6149301347127446</v>
      </c>
      <c r="E1489" s="4">
        <v>0.6149301347127446</v>
      </c>
      <c r="F1489" s="4">
        <f t="shared" si="91"/>
        <v>2009</v>
      </c>
      <c r="G1489" s="4">
        <v>0.6149301347127446</v>
      </c>
      <c r="H1489" s="5">
        <f t="shared" si="92"/>
        <v>1.8885108743614649E-3</v>
      </c>
      <c r="I1489" s="4">
        <f t="shared" si="90"/>
        <v>7.0092722533526925E-3</v>
      </c>
      <c r="J1489" s="8">
        <f t="shared" si="88"/>
        <v>-1.6264911545936019E-2</v>
      </c>
      <c r="K1489" s="8">
        <f t="shared" si="89"/>
        <v>-1.6645069470626727E-2</v>
      </c>
    </row>
    <row r="1490" spans="1:11" x14ac:dyDescent="0.3">
      <c r="A1490" s="6">
        <v>40056</v>
      </c>
      <c r="B1490" s="4">
        <v>0.61395985070952275</v>
      </c>
      <c r="C1490" s="4">
        <v>0.61367011549271577</v>
      </c>
      <c r="D1490" s="4">
        <v>0.61395985070952275</v>
      </c>
      <c r="E1490" s="4">
        <v>0.6138000669042073</v>
      </c>
      <c r="F1490" s="4">
        <f t="shared" si="91"/>
        <v>2009</v>
      </c>
      <c r="G1490" s="4">
        <v>0.6138000669042073</v>
      </c>
      <c r="H1490" s="5">
        <f t="shared" si="92"/>
        <v>-1.8394080745713613E-3</v>
      </c>
      <c r="I1490" s="4">
        <f t="shared" si="90"/>
        <v>6.8114676883677299E-3</v>
      </c>
      <c r="J1490" s="8">
        <f t="shared" si="88"/>
        <v>-1.5804026909521054E-2</v>
      </c>
      <c r="K1490" s="8">
        <f t="shared" si="89"/>
        <v>-1.6184184834211763E-2</v>
      </c>
    </row>
    <row r="1491" spans="1:11" x14ac:dyDescent="0.3">
      <c r="A1491" s="6">
        <v>40057</v>
      </c>
      <c r="B1491" s="4">
        <v>0.61876019020688244</v>
      </c>
      <c r="C1491" s="4">
        <v>0.61865989605276428</v>
      </c>
      <c r="D1491" s="4">
        <v>0.62033007763430925</v>
      </c>
      <c r="E1491" s="4">
        <v>0.62000008680001217</v>
      </c>
      <c r="F1491" s="4">
        <f t="shared" si="91"/>
        <v>2009</v>
      </c>
      <c r="G1491" s="4">
        <v>0.62000008680001217</v>
      </c>
      <c r="H1491" s="5">
        <f t="shared" si="92"/>
        <v>1.0050366853505308E-2</v>
      </c>
      <c r="I1491" s="4">
        <f t="shared" si="90"/>
        <v>6.6193150604412897E-3</v>
      </c>
      <c r="J1491" s="8">
        <f t="shared" si="88"/>
        <v>-1.5356311286452448E-2</v>
      </c>
      <c r="K1491" s="8">
        <f t="shared" si="89"/>
        <v>-1.5736469211143155E-2</v>
      </c>
    </row>
    <row r="1492" spans="1:11" x14ac:dyDescent="0.3">
      <c r="A1492" s="6">
        <v>40058</v>
      </c>
      <c r="B1492" s="4">
        <v>0.614699934227107</v>
      </c>
      <c r="C1492" s="4">
        <v>0.61406993888161898</v>
      </c>
      <c r="D1492" s="4">
        <v>0.614699934227107</v>
      </c>
      <c r="E1492" s="4">
        <v>0.61440006291456639</v>
      </c>
      <c r="F1492" s="4">
        <f t="shared" si="91"/>
        <v>2009</v>
      </c>
      <c r="G1492" s="4">
        <v>0.61440006291456639</v>
      </c>
      <c r="H1492" s="5">
        <f t="shared" si="92"/>
        <v>-9.0733338056794705E-3</v>
      </c>
      <c r="I1492" s="4">
        <f t="shared" si="90"/>
        <v>6.873645640460677E-3</v>
      </c>
      <c r="J1492" s="8">
        <f t="shared" si="88"/>
        <v>-1.594890153789762E-2</v>
      </c>
      <c r="K1492" s="8">
        <f t="shared" si="89"/>
        <v>-1.6329059462588329E-2</v>
      </c>
    </row>
    <row r="1493" spans="1:11" x14ac:dyDescent="0.3">
      <c r="A1493" s="6">
        <v>40059</v>
      </c>
      <c r="B1493" s="4">
        <v>0.61240999869556678</v>
      </c>
      <c r="C1493" s="4">
        <v>0.61199997307200116</v>
      </c>
      <c r="D1493" s="4">
        <v>0.61245988387760597</v>
      </c>
      <c r="E1493" s="4">
        <v>0.61245988387760597</v>
      </c>
      <c r="F1493" s="4">
        <f t="shared" si="91"/>
        <v>2009</v>
      </c>
      <c r="G1493" s="4">
        <v>0.61245988387760597</v>
      </c>
      <c r="H1493" s="5">
        <f t="shared" si="92"/>
        <v>-3.1628396695542104E-3</v>
      </c>
      <c r="I1493" s="4">
        <f t="shared" si="90"/>
        <v>7.0250770321857526E-3</v>
      </c>
      <c r="J1493" s="8">
        <f t="shared" si="88"/>
        <v>-1.6301736680617046E-2</v>
      </c>
      <c r="K1493" s="8">
        <f t="shared" si="89"/>
        <v>-1.6681894605307755E-2</v>
      </c>
    </row>
    <row r="1494" spans="1:11" x14ac:dyDescent="0.3">
      <c r="A1494" s="6">
        <v>40060</v>
      </c>
      <c r="B1494" s="4">
        <v>0.61004996309197723</v>
      </c>
      <c r="C1494" s="4">
        <v>0.61004996309197723</v>
      </c>
      <c r="D1494" s="4">
        <v>0.61004996309197723</v>
      </c>
      <c r="E1494" s="4">
        <v>0.61004996309197723</v>
      </c>
      <c r="F1494" s="4">
        <f t="shared" si="91"/>
        <v>2009</v>
      </c>
      <c r="G1494" s="4">
        <v>0.61004996309197723</v>
      </c>
      <c r="H1494" s="5">
        <f t="shared" si="92"/>
        <v>-3.942584042568263E-3</v>
      </c>
      <c r="I1494" s="4">
        <f t="shared" si="90"/>
        <v>6.8549849129063362E-3</v>
      </c>
      <c r="J1494" s="8">
        <f t="shared" si="88"/>
        <v>-1.5905422042696005E-2</v>
      </c>
      <c r="K1494" s="8">
        <f t="shared" si="89"/>
        <v>-1.6285579967386714E-2</v>
      </c>
    </row>
    <row r="1495" spans="1:11" x14ac:dyDescent="0.3">
      <c r="A1495" s="6">
        <v>40063</v>
      </c>
      <c r="B1495" s="4">
        <v>0.61214008458551694</v>
      </c>
      <c r="C1495" s="4">
        <v>0.61166007602934747</v>
      </c>
      <c r="D1495" s="4">
        <v>0.61221990939145343</v>
      </c>
      <c r="E1495" s="4">
        <v>0.61199997307200116</v>
      </c>
      <c r="F1495" s="4">
        <f t="shared" si="91"/>
        <v>2009</v>
      </c>
      <c r="G1495" s="4">
        <v>0.61199997307200116</v>
      </c>
      <c r="H1495" s="5">
        <f t="shared" si="92"/>
        <v>3.1913779909819341E-3</v>
      </c>
      <c r="I1495" s="4">
        <f t="shared" si="90"/>
        <v>6.7159516974711715E-3</v>
      </c>
      <c r="J1495" s="8">
        <f t="shared" si="88"/>
        <v>-1.5581474650732074E-2</v>
      </c>
      <c r="K1495" s="8">
        <f t="shared" si="89"/>
        <v>-1.5961632575422782E-2</v>
      </c>
    </row>
    <row r="1496" spans="1:11" x14ac:dyDescent="0.3">
      <c r="A1496" s="6">
        <v>40064</v>
      </c>
      <c r="B1496" s="4">
        <v>0.60540016951204745</v>
      </c>
      <c r="C1496" s="4">
        <v>0.60524993796188142</v>
      </c>
      <c r="D1496" s="4">
        <v>0.60555010896874206</v>
      </c>
      <c r="E1496" s="4">
        <v>0.60534996189321988</v>
      </c>
      <c r="F1496" s="4">
        <f t="shared" si="91"/>
        <v>2009</v>
      </c>
      <c r="G1496" s="4">
        <v>0.60534996189321988</v>
      </c>
      <c r="H1496" s="5">
        <f t="shared" si="92"/>
        <v>-1.0925498308575796E-2</v>
      </c>
      <c r="I1496" s="4">
        <f t="shared" si="90"/>
        <v>6.5581140871045687E-3</v>
      </c>
      <c r="J1496" s="8">
        <f t="shared" si="88"/>
        <v>-1.5213713018577888E-2</v>
      </c>
      <c r="K1496" s="8">
        <f t="shared" si="89"/>
        <v>-1.5593870943268594E-2</v>
      </c>
    </row>
    <row r="1497" spans="1:11" x14ac:dyDescent="0.3">
      <c r="A1497" s="6">
        <v>40065</v>
      </c>
      <c r="B1497" s="4">
        <v>0.60466986537025447</v>
      </c>
      <c r="C1497" s="4">
        <v>0.60438006319397941</v>
      </c>
      <c r="D1497" s="4">
        <v>0.6048399291127603</v>
      </c>
      <c r="E1497" s="4">
        <v>0.6048099324306343</v>
      </c>
      <c r="F1497" s="4">
        <f t="shared" si="91"/>
        <v>2009</v>
      </c>
      <c r="G1497" s="4">
        <v>0.6048099324306343</v>
      </c>
      <c r="H1497" s="5">
        <f t="shared" si="92"/>
        <v>-8.924928035790162E-4</v>
      </c>
      <c r="I1497" s="4">
        <f t="shared" si="90"/>
        <v>6.8985737333272139E-3</v>
      </c>
      <c r="J1497" s="8">
        <f t="shared" si="88"/>
        <v>-1.6006983994276653E-2</v>
      </c>
      <c r="K1497" s="8">
        <f t="shared" si="89"/>
        <v>-1.6387141918967361E-2</v>
      </c>
    </row>
    <row r="1498" spans="1:11" x14ac:dyDescent="0.3">
      <c r="A1498" s="6">
        <v>40066</v>
      </c>
      <c r="B1498" s="4">
        <v>0.60045995232347982</v>
      </c>
      <c r="C1498" s="4">
        <v>0.60029018027314407</v>
      </c>
      <c r="D1498" s="4">
        <v>0.60052990759045788</v>
      </c>
      <c r="E1498" s="4">
        <v>0.60037992041363775</v>
      </c>
      <c r="F1498" s="4">
        <f t="shared" si="91"/>
        <v>2009</v>
      </c>
      <c r="G1498" s="4">
        <v>0.60037992041363775</v>
      </c>
      <c r="H1498" s="5">
        <f t="shared" si="92"/>
        <v>-7.3515918816005506E-3</v>
      </c>
      <c r="I1498" s="4">
        <f t="shared" si="90"/>
        <v>6.6919872224302296E-3</v>
      </c>
      <c r="J1498" s="8">
        <f t="shared" si="88"/>
        <v>-1.5525637423886678E-2</v>
      </c>
      <c r="K1498" s="8">
        <f t="shared" si="89"/>
        <v>-1.5905795348577386E-2</v>
      </c>
    </row>
    <row r="1499" spans="1:11" x14ac:dyDescent="0.3">
      <c r="A1499" s="6">
        <v>40067</v>
      </c>
      <c r="B1499" s="4">
        <v>0.59948013083054374</v>
      </c>
      <c r="C1499" s="4">
        <v>0.59948013083054374</v>
      </c>
      <c r="D1499" s="4">
        <v>0.59948013083054374</v>
      </c>
      <c r="E1499" s="4">
        <v>0.59948013083054374</v>
      </c>
      <c r="F1499" s="4">
        <f t="shared" si="91"/>
        <v>2009</v>
      </c>
      <c r="G1499" s="4">
        <v>0.59948013083054374</v>
      </c>
      <c r="H1499" s="5">
        <f t="shared" si="92"/>
        <v>-1.4998245017525465E-3</v>
      </c>
      <c r="I1499" s="4">
        <f t="shared" si="90"/>
        <v>6.7333858940117342E-3</v>
      </c>
      <c r="J1499" s="8">
        <f t="shared" si="88"/>
        <v>-1.5622096328671585E-2</v>
      </c>
      <c r="K1499" s="8">
        <f t="shared" si="89"/>
        <v>-1.6002254253362293E-2</v>
      </c>
    </row>
    <row r="1500" spans="1:11" x14ac:dyDescent="0.3">
      <c r="A1500" s="6">
        <v>40070</v>
      </c>
      <c r="B1500" s="4">
        <v>0.60261002453828016</v>
      </c>
      <c r="C1500" s="4">
        <v>0.6018998366443844</v>
      </c>
      <c r="D1500" s="4">
        <v>0.60270009643201539</v>
      </c>
      <c r="E1500" s="4">
        <v>0.60204985936115285</v>
      </c>
      <c r="F1500" s="4">
        <f t="shared" si="91"/>
        <v>2009</v>
      </c>
      <c r="G1500" s="4">
        <v>0.60204985936115285</v>
      </c>
      <c r="H1500" s="5">
        <f t="shared" si="92"/>
        <v>4.2774337214362048E-3</v>
      </c>
      <c r="I1500" s="4">
        <f t="shared" si="90"/>
        <v>6.5385889054121651E-3</v>
      </c>
      <c r="J1500" s="8">
        <f t="shared" si="88"/>
        <v>-1.5168219345234588E-2</v>
      </c>
      <c r="K1500" s="8">
        <f t="shared" si="89"/>
        <v>-1.5548377269925294E-2</v>
      </c>
    </row>
    <row r="1501" spans="1:11" x14ac:dyDescent="0.3">
      <c r="A1501" s="6">
        <v>40071</v>
      </c>
      <c r="B1501" s="4">
        <v>0.60646013464627901</v>
      </c>
      <c r="C1501" s="4">
        <v>0.60617008405154382</v>
      </c>
      <c r="D1501" s="4">
        <v>0.60660986371902803</v>
      </c>
      <c r="E1501" s="4">
        <v>0.60618992657827608</v>
      </c>
      <c r="F1501" s="4">
        <f t="shared" si="91"/>
        <v>2009</v>
      </c>
      <c r="G1501" s="4">
        <v>0.60618992657827608</v>
      </c>
      <c r="H1501" s="5">
        <f t="shared" si="92"/>
        <v>6.8530824235181519E-3</v>
      </c>
      <c r="I1501" s="4">
        <f t="shared" si="90"/>
        <v>6.4253982394881243E-3</v>
      </c>
      <c r="J1501" s="8">
        <f t="shared" si="88"/>
        <v>-1.4904485093631573E-2</v>
      </c>
      <c r="K1501" s="8">
        <f t="shared" si="89"/>
        <v>-1.528464301832228E-2</v>
      </c>
    </row>
    <row r="1502" spans="1:11" x14ac:dyDescent="0.3">
      <c r="A1502" s="6">
        <v>40072</v>
      </c>
      <c r="B1502" s="4">
        <v>0.60677991607020199</v>
      </c>
      <c r="C1502" s="4">
        <v>0.60637003852875226</v>
      </c>
      <c r="D1502" s="4">
        <v>0.60682005054811028</v>
      </c>
      <c r="E1502" s="4">
        <v>0.60680016674868587</v>
      </c>
      <c r="F1502" s="4">
        <f t="shared" si="91"/>
        <v>2009</v>
      </c>
      <c r="G1502" s="4">
        <v>0.60680016674868587</v>
      </c>
      <c r="H1502" s="5">
        <f t="shared" si="92"/>
        <v>1.0061751126413815E-3</v>
      </c>
      <c r="I1502" s="4">
        <f t="shared" si="90"/>
        <v>6.4518588256461465E-3</v>
      </c>
      <c r="J1502" s="8">
        <f t="shared" si="88"/>
        <v>-1.4966138259379765E-2</v>
      </c>
      <c r="K1502" s="8">
        <f t="shared" si="89"/>
        <v>-1.5346296184070471E-2</v>
      </c>
    </row>
    <row r="1503" spans="1:11" x14ac:dyDescent="0.3">
      <c r="A1503" s="6">
        <v>40073</v>
      </c>
      <c r="B1503" s="4">
        <v>0.60775015148172529</v>
      </c>
      <c r="C1503" s="4">
        <v>0.60770989388169838</v>
      </c>
      <c r="D1503" s="4">
        <v>0.6083398527087549</v>
      </c>
      <c r="E1503" s="4">
        <v>0.6083398527087549</v>
      </c>
      <c r="F1503" s="4">
        <f t="shared" si="91"/>
        <v>2009</v>
      </c>
      <c r="G1503" s="4">
        <v>0.6083398527087549</v>
      </c>
      <c r="H1503" s="5">
        <f t="shared" si="92"/>
        <v>2.5341717981578844E-3</v>
      </c>
      <c r="I1503" s="4">
        <f t="shared" si="90"/>
        <v>6.2601626711405768E-3</v>
      </c>
      <c r="J1503" s="8">
        <f t="shared" si="88"/>
        <v>-1.4519486219381787E-2</v>
      </c>
      <c r="K1503" s="8">
        <f t="shared" si="89"/>
        <v>-1.4899644144072494E-2</v>
      </c>
    </row>
    <row r="1504" spans="1:11" x14ac:dyDescent="0.3">
      <c r="A1504" s="6">
        <v>40074</v>
      </c>
      <c r="B1504" s="4">
        <v>0.61458999779362189</v>
      </c>
      <c r="C1504" s="4">
        <v>0.61458999779362189</v>
      </c>
      <c r="D1504" s="4">
        <v>0.61458999779362189</v>
      </c>
      <c r="E1504" s="4">
        <v>0.61458999779362189</v>
      </c>
      <c r="F1504" s="4">
        <f t="shared" si="91"/>
        <v>2009</v>
      </c>
      <c r="G1504" s="4">
        <v>0.61458999779362189</v>
      </c>
      <c r="H1504" s="5">
        <f t="shared" si="92"/>
        <v>1.0221681156241419E-2</v>
      </c>
      <c r="I1504" s="4">
        <f t="shared" si="90"/>
        <v>6.1011130190439947E-3</v>
      </c>
      <c r="J1504" s="8">
        <f t="shared" si="88"/>
        <v>-1.414890052999675E-2</v>
      </c>
      <c r="K1504" s="8">
        <f t="shared" si="89"/>
        <v>-1.4529058454687457E-2</v>
      </c>
    </row>
    <row r="1505" spans="1:11" x14ac:dyDescent="0.3">
      <c r="A1505" s="6">
        <v>40077</v>
      </c>
      <c r="B1505" s="4">
        <v>0.61643996059715778</v>
      </c>
      <c r="C1505" s="4">
        <v>0.61618015135849236</v>
      </c>
      <c r="D1505" s="4">
        <v>0.61670987747208161</v>
      </c>
      <c r="E1505" s="4">
        <v>0.61652015065286403</v>
      </c>
      <c r="F1505" s="4">
        <f t="shared" si="91"/>
        <v>2009</v>
      </c>
      <c r="G1505" s="4">
        <v>0.61652015065286403</v>
      </c>
      <c r="H1505" s="5">
        <f t="shared" si="92"/>
        <v>3.1356324097348873E-3</v>
      </c>
      <c r="I1505" s="4">
        <f t="shared" si="90"/>
        <v>6.4233271134569265E-3</v>
      </c>
      <c r="J1505" s="8">
        <f t="shared" si="88"/>
        <v>-1.4899659369978882E-2</v>
      </c>
      <c r="K1505" s="8">
        <f t="shared" si="89"/>
        <v>-1.5279817294669588E-2</v>
      </c>
    </row>
    <row r="1506" spans="1:11" x14ac:dyDescent="0.3">
      <c r="A1506" s="6">
        <v>40078</v>
      </c>
      <c r="B1506" s="4">
        <v>0.61102994596662186</v>
      </c>
      <c r="C1506" s="4">
        <v>0.60961001418562499</v>
      </c>
      <c r="D1506" s="4">
        <v>0.61102994596662186</v>
      </c>
      <c r="E1506" s="4">
        <v>0.61035007238751859</v>
      </c>
      <c r="F1506" s="4">
        <f t="shared" si="91"/>
        <v>2009</v>
      </c>
      <c r="G1506" s="4">
        <v>0.61035007238751859</v>
      </c>
      <c r="H1506" s="5">
        <f t="shared" si="92"/>
        <v>-1.0058325922733207E-2</v>
      </c>
      <c r="I1506" s="4">
        <f t="shared" si="90"/>
        <v>6.2748318519798936E-3</v>
      </c>
      <c r="J1506" s="8">
        <f t="shared" ref="J1506:J1569" si="93">AVERAGE($H$1:$H$5181)+((-1)*I1506*2.33)</f>
        <v>-1.4553665410737396E-2</v>
      </c>
      <c r="K1506" s="8">
        <f t="shared" ref="K1506:K1569" si="94">AVERAGEIF($F$545:$F$5181,F1506,$H$1:$H$5181)+((-1)*I1506*2.33)</f>
        <v>-1.4933823335428103E-2</v>
      </c>
    </row>
    <row r="1507" spans="1:11" x14ac:dyDescent="0.3">
      <c r="A1507" s="6">
        <v>40079</v>
      </c>
      <c r="B1507" s="4">
        <v>0.61221990939145343</v>
      </c>
      <c r="C1507" s="4">
        <v>0.6114001675236459</v>
      </c>
      <c r="D1507" s="4">
        <v>0.61244000384612318</v>
      </c>
      <c r="E1507" s="4">
        <v>0.61158002310549331</v>
      </c>
      <c r="F1507" s="4">
        <f t="shared" si="91"/>
        <v>2009</v>
      </c>
      <c r="G1507" s="4">
        <v>0.61158002310549331</v>
      </c>
      <c r="H1507" s="5">
        <f t="shared" si="92"/>
        <v>2.0131284725614196E-3</v>
      </c>
      <c r="I1507" s="4">
        <f t="shared" ref="I1507:I1570" si="95">SQRT((I1506^2)*0.94+(H1506^2)*0.06)</f>
        <v>6.5636345957449322E-3</v>
      </c>
      <c r="J1507" s="8">
        <f t="shared" si="93"/>
        <v>-1.5226575803709935E-2</v>
      </c>
      <c r="K1507" s="8">
        <f t="shared" si="94"/>
        <v>-1.5606733728400641E-2</v>
      </c>
    </row>
    <row r="1508" spans="1:11" x14ac:dyDescent="0.3">
      <c r="A1508" s="6">
        <v>40080</v>
      </c>
      <c r="B1508" s="4">
        <v>0.62339981061113758</v>
      </c>
      <c r="C1508" s="4">
        <v>0.62312983159293167</v>
      </c>
      <c r="D1508" s="4">
        <v>0.62810006639017701</v>
      </c>
      <c r="E1508" s="4">
        <v>0.62746987830849177</v>
      </c>
      <c r="F1508" s="4">
        <f t="shared" si="91"/>
        <v>2009</v>
      </c>
      <c r="G1508" s="4">
        <v>0.62746987830849177</v>
      </c>
      <c r="H1508" s="5">
        <f t="shared" si="92"/>
        <v>2.5649856969764916E-2</v>
      </c>
      <c r="I1508" s="4">
        <f t="shared" si="95"/>
        <v>6.3827566407387336E-3</v>
      </c>
      <c r="J1508" s="8">
        <f t="shared" si="93"/>
        <v>-1.4805130168545493E-2</v>
      </c>
      <c r="K1508" s="8">
        <f t="shared" si="94"/>
        <v>-1.51852880932362E-2</v>
      </c>
    </row>
    <row r="1509" spans="1:11" x14ac:dyDescent="0.3">
      <c r="A1509" s="6">
        <v>40081</v>
      </c>
      <c r="B1509" s="4">
        <v>0.62590012261383399</v>
      </c>
      <c r="C1509" s="4">
        <v>0.62590012261383399</v>
      </c>
      <c r="D1509" s="4">
        <v>0.62590012261383399</v>
      </c>
      <c r="E1509" s="4">
        <v>0.62590012261383399</v>
      </c>
      <c r="F1509" s="4">
        <f t="shared" si="91"/>
        <v>2009</v>
      </c>
      <c r="G1509" s="4">
        <v>0.62590012261383399</v>
      </c>
      <c r="H1509" s="5">
        <f t="shared" si="92"/>
        <v>-2.5048573274671607E-3</v>
      </c>
      <c r="I1509" s="4">
        <f t="shared" si="95"/>
        <v>8.8187367093572194E-3</v>
      </c>
      <c r="J1509" s="8">
        <f t="shared" si="93"/>
        <v>-2.0480963728426563E-2</v>
      </c>
      <c r="K1509" s="8">
        <f t="shared" si="94"/>
        <v>-2.0861121653117272E-2</v>
      </c>
    </row>
    <row r="1510" spans="1:11" x14ac:dyDescent="0.3">
      <c r="A1510" s="6">
        <v>40084</v>
      </c>
      <c r="B1510" s="4">
        <v>0.62950013911953073</v>
      </c>
      <c r="C1510" s="4">
        <v>0.62908987052072285</v>
      </c>
      <c r="D1510" s="4">
        <v>0.62961983554329892</v>
      </c>
      <c r="E1510" s="4">
        <v>0.62943000706849905</v>
      </c>
      <c r="F1510" s="4">
        <f t="shared" si="91"/>
        <v>2009</v>
      </c>
      <c r="G1510" s="4">
        <v>0.62943000706849905</v>
      </c>
      <c r="H1510" s="5">
        <f t="shared" si="92"/>
        <v>5.6238493360444113E-3</v>
      </c>
      <c r="I1510" s="4">
        <f t="shared" si="95"/>
        <v>8.5720691045910648E-3</v>
      </c>
      <c r="J1510" s="8">
        <f t="shared" si="93"/>
        <v>-1.9906228209321426E-2</v>
      </c>
      <c r="K1510" s="8">
        <f t="shared" si="94"/>
        <v>-2.0286386134012135E-2</v>
      </c>
    </row>
    <row r="1511" spans="1:11" x14ac:dyDescent="0.3">
      <c r="A1511" s="6">
        <v>40085</v>
      </c>
      <c r="B1511" s="4">
        <v>0.62611997210009407</v>
      </c>
      <c r="C1511" s="4">
        <v>0.62594008376330201</v>
      </c>
      <c r="D1511" s="4">
        <v>0.62661981221457475</v>
      </c>
      <c r="E1511" s="4">
        <v>0.62613016494773066</v>
      </c>
      <c r="F1511" s="4">
        <f t="shared" si="91"/>
        <v>2009</v>
      </c>
      <c r="G1511" s="4">
        <v>0.62613016494773066</v>
      </c>
      <c r="H1511" s="5">
        <f t="shared" si="92"/>
        <v>-5.2563784549151654E-3</v>
      </c>
      <c r="I1511" s="4">
        <f t="shared" si="95"/>
        <v>8.4243223757833018E-3</v>
      </c>
      <c r="J1511" s="8">
        <f t="shared" si="93"/>
        <v>-1.9561978331199336E-2</v>
      </c>
      <c r="K1511" s="8">
        <f t="shared" si="94"/>
        <v>-1.9942136255890044E-2</v>
      </c>
    </row>
    <row r="1512" spans="1:11" x14ac:dyDescent="0.3">
      <c r="A1512" s="6">
        <v>40086</v>
      </c>
      <c r="B1512" s="4">
        <v>0.62477000654134196</v>
      </c>
      <c r="C1512" s="4">
        <v>0.62453004114403909</v>
      </c>
      <c r="D1512" s="4">
        <v>0.625</v>
      </c>
      <c r="E1512" s="4">
        <v>0.62491993213369534</v>
      </c>
      <c r="F1512" s="4">
        <f t="shared" si="91"/>
        <v>2009</v>
      </c>
      <c r="G1512" s="4">
        <v>0.62491993213369534</v>
      </c>
      <c r="H1512" s="5">
        <f t="shared" si="92"/>
        <v>-1.9347477680958858E-3</v>
      </c>
      <c r="I1512" s="4">
        <f t="shared" si="95"/>
        <v>8.2685443645984999E-3</v>
      </c>
      <c r="J1512" s="8">
        <f t="shared" si="93"/>
        <v>-1.9199015565138748E-2</v>
      </c>
      <c r="K1512" s="8">
        <f t="shared" si="94"/>
        <v>-1.9579173489829457E-2</v>
      </c>
    </row>
    <row r="1513" spans="1:11" x14ac:dyDescent="0.3">
      <c r="A1513" s="6">
        <v>40087</v>
      </c>
      <c r="B1513" s="4">
        <v>0.62813991439709249</v>
      </c>
      <c r="C1513" s="4">
        <v>0.62782994347019183</v>
      </c>
      <c r="D1513" s="4">
        <v>0.62916982300194535</v>
      </c>
      <c r="E1513" s="4">
        <v>0.62885013495123898</v>
      </c>
      <c r="F1513" s="4">
        <f t="shared" si="91"/>
        <v>2009</v>
      </c>
      <c r="G1513" s="4">
        <v>0.62885013495123898</v>
      </c>
      <c r="H1513" s="5">
        <f t="shared" si="92"/>
        <v>6.2694361494794555E-3</v>
      </c>
      <c r="I1513" s="4">
        <f t="shared" si="95"/>
        <v>8.0306470032210173E-3</v>
      </c>
      <c r="J1513" s="8">
        <f t="shared" si="93"/>
        <v>-1.8644714713129215E-2</v>
      </c>
      <c r="K1513" s="8">
        <f t="shared" si="94"/>
        <v>-1.9024872637819924E-2</v>
      </c>
    </row>
    <row r="1514" spans="1:11" x14ac:dyDescent="0.3">
      <c r="A1514" s="6">
        <v>40088</v>
      </c>
      <c r="B1514" s="4">
        <v>0.62976019991107779</v>
      </c>
      <c r="C1514" s="4">
        <v>0.62976019991107779</v>
      </c>
      <c r="D1514" s="4">
        <v>0.62976019991107779</v>
      </c>
      <c r="E1514" s="4">
        <v>0.62976019991107779</v>
      </c>
      <c r="F1514" s="4">
        <f t="shared" si="91"/>
        <v>2009</v>
      </c>
      <c r="G1514" s="4">
        <v>0.62976019991107779</v>
      </c>
      <c r="H1514" s="5">
        <f t="shared" si="92"/>
        <v>1.4461427706964998E-3</v>
      </c>
      <c r="I1514" s="4">
        <f t="shared" si="95"/>
        <v>7.9360042584959677E-3</v>
      </c>
      <c r="J1514" s="8">
        <f t="shared" si="93"/>
        <v>-1.8424197117919847E-2</v>
      </c>
      <c r="K1514" s="8">
        <f t="shared" si="94"/>
        <v>-1.8804355042610556E-2</v>
      </c>
    </row>
    <row r="1515" spans="1:11" x14ac:dyDescent="0.3">
      <c r="A1515" s="6">
        <v>40091</v>
      </c>
      <c r="B1515" s="4">
        <v>0.6275502071543233</v>
      </c>
      <c r="C1515" s="4">
        <v>0.62687985596808427</v>
      </c>
      <c r="D1515" s="4">
        <v>0.6275502071543233</v>
      </c>
      <c r="E1515" s="4">
        <v>0.62698008146979178</v>
      </c>
      <c r="F1515" s="4">
        <f t="shared" si="91"/>
        <v>2009</v>
      </c>
      <c r="G1515" s="4">
        <v>0.62698008146979178</v>
      </c>
      <c r="H1515" s="5">
        <f t="shared" si="92"/>
        <v>-4.4243397263395269E-3</v>
      </c>
      <c r="I1515" s="4">
        <f t="shared" si="95"/>
        <v>7.7023914150222486E-3</v>
      </c>
      <c r="J1515" s="8">
        <f t="shared" si="93"/>
        <v>-1.7879879192626083E-2</v>
      </c>
      <c r="K1515" s="8">
        <f t="shared" si="94"/>
        <v>-1.8260037117316791E-2</v>
      </c>
    </row>
    <row r="1516" spans="1:11" x14ac:dyDescent="0.3">
      <c r="A1516" s="6">
        <v>40092</v>
      </c>
      <c r="B1516" s="4">
        <v>0.62818016207048177</v>
      </c>
      <c r="C1516" s="4">
        <v>0.62738996364275168</v>
      </c>
      <c r="D1516" s="4">
        <v>0.62818016207048177</v>
      </c>
      <c r="E1516" s="4">
        <v>0.62807008508465445</v>
      </c>
      <c r="F1516" s="4">
        <f t="shared" si="91"/>
        <v>2009</v>
      </c>
      <c r="G1516" s="4">
        <v>0.62807008508465445</v>
      </c>
      <c r="H1516" s="5">
        <f t="shared" si="92"/>
        <v>1.7369885570581339E-3</v>
      </c>
      <c r="I1516" s="4">
        <f t="shared" si="95"/>
        <v>7.5459731261408487E-3</v>
      </c>
      <c r="J1516" s="8">
        <f t="shared" si="93"/>
        <v>-1.751542457953242E-2</v>
      </c>
      <c r="K1516" s="8">
        <f t="shared" si="94"/>
        <v>-1.7895582504223129E-2</v>
      </c>
    </row>
    <row r="1517" spans="1:11" x14ac:dyDescent="0.3">
      <c r="A1517" s="6">
        <v>40093</v>
      </c>
      <c r="B1517" s="4">
        <v>0.62684016766720807</v>
      </c>
      <c r="C1517" s="4">
        <v>0.62590012261383399</v>
      </c>
      <c r="D1517" s="4">
        <v>0.62684016766720807</v>
      </c>
      <c r="E1517" s="4">
        <v>0.62641020597620389</v>
      </c>
      <c r="F1517" s="4">
        <f t="shared" si="91"/>
        <v>2009</v>
      </c>
      <c r="G1517" s="4">
        <v>0.62641020597620389</v>
      </c>
      <c r="H1517" s="5">
        <f t="shared" si="92"/>
        <v>-2.6463230852803547E-3</v>
      </c>
      <c r="I1517" s="4">
        <f t="shared" si="95"/>
        <v>7.3284538307923147E-3</v>
      </c>
      <c r="J1517" s="8">
        <f t="shared" si="93"/>
        <v>-1.7008604621370337E-2</v>
      </c>
      <c r="K1517" s="8">
        <f t="shared" si="94"/>
        <v>-1.7388762546061046E-2</v>
      </c>
    </row>
    <row r="1518" spans="1:11" x14ac:dyDescent="0.3">
      <c r="A1518" s="6">
        <v>40094</v>
      </c>
      <c r="B1518" s="4">
        <v>0.62238985255584389</v>
      </c>
      <c r="C1518" s="4">
        <v>0.62238985255584389</v>
      </c>
      <c r="D1518" s="4">
        <v>0.62320982976400296</v>
      </c>
      <c r="E1518" s="4">
        <v>0.62273014860832265</v>
      </c>
      <c r="F1518" s="4">
        <f t="shared" si="91"/>
        <v>2009</v>
      </c>
      <c r="G1518" s="4">
        <v>0.62273014860832265</v>
      </c>
      <c r="H1518" s="5">
        <f t="shared" si="92"/>
        <v>-5.8921609589399158E-3</v>
      </c>
      <c r="I1518" s="4">
        <f t="shared" si="95"/>
        <v>7.1347069294647649E-3</v>
      </c>
      <c r="J1518" s="8">
        <f t="shared" si="93"/>
        <v>-1.6557174341277146E-2</v>
      </c>
      <c r="K1518" s="8">
        <f t="shared" si="94"/>
        <v>-1.6937332265967855E-2</v>
      </c>
    </row>
    <row r="1519" spans="1:11" x14ac:dyDescent="0.3">
      <c r="A1519" s="6">
        <v>40095</v>
      </c>
      <c r="B1519" s="4">
        <v>0.63130994287907638</v>
      </c>
      <c r="C1519" s="4">
        <v>0.63130994287907638</v>
      </c>
      <c r="D1519" s="4">
        <v>0.63130994287907638</v>
      </c>
      <c r="E1519" s="4">
        <v>0.63130994287907638</v>
      </c>
      <c r="F1519" s="4">
        <f t="shared" si="91"/>
        <v>2009</v>
      </c>
      <c r="G1519" s="4">
        <v>0.63130994287907638</v>
      </c>
      <c r="H1519" s="5">
        <f t="shared" si="92"/>
        <v>1.3683658447223751E-2</v>
      </c>
      <c r="I1519" s="4">
        <f t="shared" si="95"/>
        <v>7.0663182802046731E-3</v>
      </c>
      <c r="J1519" s="8">
        <f t="shared" si="93"/>
        <v>-1.6397828788501132E-2</v>
      </c>
      <c r="K1519" s="8">
        <f t="shared" si="94"/>
        <v>-1.6777986713191841E-2</v>
      </c>
    </row>
    <row r="1520" spans="1:11" x14ac:dyDescent="0.3">
      <c r="A1520" s="6">
        <v>40098</v>
      </c>
      <c r="B1520" s="4">
        <v>0.63258989260521392</v>
      </c>
      <c r="C1520" s="4">
        <v>0.63187000664727255</v>
      </c>
      <c r="D1520" s="4">
        <v>0.63258989260521392</v>
      </c>
      <c r="E1520" s="4">
        <v>0.63234988171895468</v>
      </c>
      <c r="F1520" s="4">
        <f t="shared" si="91"/>
        <v>2009</v>
      </c>
      <c r="G1520" s="4">
        <v>0.63234988171895468</v>
      </c>
      <c r="H1520" s="5">
        <f t="shared" si="92"/>
        <v>1.6459161783968521E-3</v>
      </c>
      <c r="I1520" s="4">
        <f t="shared" si="95"/>
        <v>7.6270199491637698E-3</v>
      </c>
      <c r="J1520" s="8">
        <f t="shared" si="93"/>
        <v>-1.7704263677175827E-2</v>
      </c>
      <c r="K1520" s="8">
        <f t="shared" si="94"/>
        <v>-1.8084421601866536E-2</v>
      </c>
    </row>
    <row r="1521" spans="1:11" x14ac:dyDescent="0.3">
      <c r="A1521" s="6">
        <v>40099</v>
      </c>
      <c r="B1521" s="4">
        <v>0.62758998542108468</v>
      </c>
      <c r="C1521" s="4">
        <v>0.62734981715889582</v>
      </c>
      <c r="D1521" s="4">
        <v>0.62782994347019183</v>
      </c>
      <c r="E1521" s="4">
        <v>0.62768019443021705</v>
      </c>
      <c r="F1521" s="4">
        <f t="shared" si="91"/>
        <v>2009</v>
      </c>
      <c r="G1521" s="4">
        <v>0.62768019443021705</v>
      </c>
      <c r="H1521" s="5">
        <f t="shared" si="92"/>
        <v>-7.4120590547124936E-3</v>
      </c>
      <c r="I1521" s="4">
        <f t="shared" si="95"/>
        <v>7.4056525513032335E-3</v>
      </c>
      <c r="J1521" s="8">
        <f t="shared" si="93"/>
        <v>-1.7188477640160779E-2</v>
      </c>
      <c r="K1521" s="8">
        <f t="shared" si="94"/>
        <v>-1.7568635564851488E-2</v>
      </c>
    </row>
    <row r="1522" spans="1:11" x14ac:dyDescent="0.3">
      <c r="A1522" s="6">
        <v>40100</v>
      </c>
      <c r="B1522" s="4">
        <v>0.62505000400032007</v>
      </c>
      <c r="C1522" s="4">
        <v>0.62465019589030135</v>
      </c>
      <c r="D1522" s="4">
        <v>0.62511994488942568</v>
      </c>
      <c r="E1522" s="4">
        <v>0.62477000654134196</v>
      </c>
      <c r="F1522" s="4">
        <f t="shared" si="91"/>
        <v>2009</v>
      </c>
      <c r="G1522" s="4">
        <v>0.62477000654134196</v>
      </c>
      <c r="H1522" s="5">
        <f t="shared" si="92"/>
        <v>-4.6471997435054797E-3</v>
      </c>
      <c r="I1522" s="4">
        <f t="shared" si="95"/>
        <v>7.4060370977884916E-3</v>
      </c>
      <c r="J1522" s="8">
        <f t="shared" si="93"/>
        <v>-1.7189373633471429E-2</v>
      </c>
      <c r="K1522" s="8">
        <f t="shared" si="94"/>
        <v>-1.7569531558162137E-2</v>
      </c>
    </row>
    <row r="1523" spans="1:11" x14ac:dyDescent="0.3">
      <c r="A1523" s="6">
        <v>40101</v>
      </c>
      <c r="B1523" s="4">
        <v>0.61391009777746131</v>
      </c>
      <c r="C1523" s="4">
        <v>0.61202993805645001</v>
      </c>
      <c r="D1523" s="4">
        <v>0.61410010691482864</v>
      </c>
      <c r="E1523" s="4">
        <v>0.61202993805645001</v>
      </c>
      <c r="F1523" s="4">
        <f t="shared" si="91"/>
        <v>2009</v>
      </c>
      <c r="G1523" s="4">
        <v>0.61202993805645001</v>
      </c>
      <c r="H1523" s="5">
        <f t="shared" si="92"/>
        <v>-2.060239276903222E-2</v>
      </c>
      <c r="I1523" s="4">
        <f t="shared" si="95"/>
        <v>7.27009011577934E-3</v>
      </c>
      <c r="J1523" s="8">
        <f t="shared" si="93"/>
        <v>-1.6872617165390104E-2</v>
      </c>
      <c r="K1523" s="8">
        <f t="shared" si="94"/>
        <v>-1.7252775090080812E-2</v>
      </c>
    </row>
    <row r="1524" spans="1:11" x14ac:dyDescent="0.3">
      <c r="A1524" s="6">
        <v>40102</v>
      </c>
      <c r="B1524" s="4">
        <v>0.61128019800588174</v>
      </c>
      <c r="C1524" s="4">
        <v>0.61128019800588174</v>
      </c>
      <c r="D1524" s="4">
        <v>0.61128019800588174</v>
      </c>
      <c r="E1524" s="4">
        <v>0.61128019800588174</v>
      </c>
      <c r="F1524" s="4">
        <f t="shared" si="91"/>
        <v>2009</v>
      </c>
      <c r="G1524" s="4">
        <v>0.61128019800588174</v>
      </c>
      <c r="H1524" s="5">
        <f t="shared" si="92"/>
        <v>-1.2257564493889414E-3</v>
      </c>
      <c r="I1524" s="4">
        <f t="shared" si="95"/>
        <v>8.6689372441278861E-3</v>
      </c>
      <c r="J1524" s="8">
        <f t="shared" si="93"/>
        <v>-2.0131930974442217E-2</v>
      </c>
      <c r="K1524" s="8">
        <f t="shared" si="94"/>
        <v>-2.0512088899132926E-2</v>
      </c>
    </row>
    <row r="1525" spans="1:11" x14ac:dyDescent="0.3">
      <c r="A1525" s="6">
        <v>40105</v>
      </c>
      <c r="B1525" s="4">
        <v>0.60976018741589122</v>
      </c>
      <c r="C1525" s="4">
        <v>0.60877982260155972</v>
      </c>
      <c r="D1525" s="4">
        <v>0.60983009523716591</v>
      </c>
      <c r="E1525" s="4">
        <v>0.60953012541691853</v>
      </c>
      <c r="F1525" s="4">
        <f t="shared" si="91"/>
        <v>2009</v>
      </c>
      <c r="G1525" s="4">
        <v>0.60953012541691853</v>
      </c>
      <c r="H1525" s="5">
        <f t="shared" si="92"/>
        <v>-2.8670691166315025E-3</v>
      </c>
      <c r="I1525" s="4">
        <f t="shared" si="95"/>
        <v>8.4102076846212914E-3</v>
      </c>
      <c r="J1525" s="8">
        <f t="shared" si="93"/>
        <v>-1.9529091100791852E-2</v>
      </c>
      <c r="K1525" s="8">
        <f t="shared" si="94"/>
        <v>-1.9909249025482561E-2</v>
      </c>
    </row>
    <row r="1526" spans="1:11" x14ac:dyDescent="0.3">
      <c r="A1526" s="6">
        <v>40106</v>
      </c>
      <c r="B1526" s="4">
        <v>0.61038993540243314</v>
      </c>
      <c r="C1526" s="4">
        <v>0.61009015912371523</v>
      </c>
      <c r="D1526" s="4">
        <v>0.61080004422192324</v>
      </c>
      <c r="E1526" s="4">
        <v>0.6104998650795298</v>
      </c>
      <c r="F1526" s="4">
        <f t="shared" si="91"/>
        <v>2009</v>
      </c>
      <c r="G1526" s="4">
        <v>0.6104998650795298</v>
      </c>
      <c r="H1526" s="5">
        <f t="shared" si="92"/>
        <v>1.5896984080516082E-3</v>
      </c>
      <c r="I1526" s="4">
        <f t="shared" si="95"/>
        <v>8.1841861427833958E-3</v>
      </c>
      <c r="J1526" s="8">
        <f t="shared" si="93"/>
        <v>-1.9002460908309555E-2</v>
      </c>
      <c r="K1526" s="8">
        <f t="shared" si="94"/>
        <v>-1.9382618833000263E-2</v>
      </c>
    </row>
    <row r="1527" spans="1:11" x14ac:dyDescent="0.3">
      <c r="A1527" s="6">
        <v>40107</v>
      </c>
      <c r="B1527" s="4">
        <v>0.60189005515118577</v>
      </c>
      <c r="C1527" s="4">
        <v>0.60147011325080768</v>
      </c>
      <c r="D1527" s="4">
        <v>0.60211982304902645</v>
      </c>
      <c r="E1527" s="4">
        <v>0.60209009555771908</v>
      </c>
      <c r="F1527" s="4">
        <f t="shared" si="91"/>
        <v>2009</v>
      </c>
      <c r="G1527" s="4">
        <v>0.60209009555771908</v>
      </c>
      <c r="H1527" s="5">
        <f t="shared" si="92"/>
        <v>-1.3870978045080194E-2</v>
      </c>
      <c r="I1527" s="4">
        <f t="shared" si="95"/>
        <v>7.9444116907583413E-3</v>
      </c>
      <c r="J1527" s="8">
        <f t="shared" si="93"/>
        <v>-1.8443786435091179E-2</v>
      </c>
      <c r="K1527" s="8">
        <f t="shared" si="94"/>
        <v>-1.8823944359781887E-2</v>
      </c>
    </row>
    <row r="1528" spans="1:11" x14ac:dyDescent="0.3">
      <c r="A1528" s="6">
        <v>40108</v>
      </c>
      <c r="B1528" s="4">
        <v>0.6018998366443844</v>
      </c>
      <c r="C1528" s="4">
        <v>0.60118011656882464</v>
      </c>
      <c r="D1528" s="4">
        <v>0.6018998366443844</v>
      </c>
      <c r="E1528" s="4">
        <v>0.60118011656882464</v>
      </c>
      <c r="F1528" s="4">
        <f t="shared" si="91"/>
        <v>2009</v>
      </c>
      <c r="G1528" s="4">
        <v>0.60118011656882464</v>
      </c>
      <c r="H1528" s="5">
        <f t="shared" si="92"/>
        <v>-1.512510079951403E-3</v>
      </c>
      <c r="I1528" s="4">
        <f t="shared" si="95"/>
        <v>8.4184973956845845E-3</v>
      </c>
      <c r="J1528" s="8">
        <f t="shared" si="93"/>
        <v>-1.9548406127569324E-2</v>
      </c>
      <c r="K1528" s="8">
        <f t="shared" si="94"/>
        <v>-1.9928564052260032E-2</v>
      </c>
    </row>
    <row r="1529" spans="1:11" x14ac:dyDescent="0.3">
      <c r="A1529" s="6">
        <v>40109</v>
      </c>
      <c r="B1529" s="4">
        <v>0.61308018843632672</v>
      </c>
      <c r="C1529" s="4">
        <v>0.61308018843632672</v>
      </c>
      <c r="D1529" s="4">
        <v>0.61308018843632672</v>
      </c>
      <c r="E1529" s="4">
        <v>0.61308018843632672</v>
      </c>
      <c r="F1529" s="4">
        <f t="shared" si="91"/>
        <v>2009</v>
      </c>
      <c r="G1529" s="4">
        <v>0.61308018843632672</v>
      </c>
      <c r="H1529" s="5">
        <f t="shared" si="92"/>
        <v>1.9601156065002061E-2</v>
      </c>
      <c r="I1529" s="4">
        <f t="shared" si="95"/>
        <v>8.1704402391545895E-3</v>
      </c>
      <c r="J1529" s="8">
        <f t="shared" si="93"/>
        <v>-1.8970432952854437E-2</v>
      </c>
      <c r="K1529" s="8">
        <f t="shared" si="94"/>
        <v>-1.9350590877545145E-2</v>
      </c>
    </row>
    <row r="1530" spans="1:11" x14ac:dyDescent="0.3">
      <c r="A1530" s="6">
        <v>40112</v>
      </c>
      <c r="B1530" s="4">
        <v>0.61410010691482864</v>
      </c>
      <c r="C1530" s="4">
        <v>0.60988997584835691</v>
      </c>
      <c r="D1530" s="4">
        <v>0.61523014529275111</v>
      </c>
      <c r="E1530" s="4">
        <v>0.61349994355800519</v>
      </c>
      <c r="F1530" s="4">
        <f t="shared" si="91"/>
        <v>2009</v>
      </c>
      <c r="G1530" s="4">
        <v>0.61349994355800519</v>
      </c>
      <c r="H1530" s="5">
        <f t="shared" si="92"/>
        <v>6.8443166021625243E-4</v>
      </c>
      <c r="I1530" s="4">
        <f t="shared" si="95"/>
        <v>9.2629934267802836E-3</v>
      </c>
      <c r="J1530" s="8">
        <f t="shared" si="93"/>
        <v>-2.1516081880022304E-2</v>
      </c>
      <c r="K1530" s="8">
        <f t="shared" si="94"/>
        <v>-2.1896239804713013E-2</v>
      </c>
    </row>
    <row r="1531" spans="1:11" x14ac:dyDescent="0.3">
      <c r="A1531" s="6">
        <v>40113</v>
      </c>
      <c r="B1531" s="4">
        <v>0.61372999930648509</v>
      </c>
      <c r="C1531" s="4">
        <v>0.60830987791829061</v>
      </c>
      <c r="D1531" s="4">
        <v>0.6139500502518116</v>
      </c>
      <c r="E1531" s="4">
        <v>0.60976018741589122</v>
      </c>
      <c r="F1531" s="4">
        <f t="shared" si="91"/>
        <v>2009</v>
      </c>
      <c r="G1531" s="4">
        <v>0.60976018741589122</v>
      </c>
      <c r="H1531" s="5">
        <f t="shared" si="92"/>
        <v>-6.1144276653729906E-3</v>
      </c>
      <c r="I1531" s="4">
        <f t="shared" si="95"/>
        <v>8.9823700209327069E-3</v>
      </c>
      <c r="J1531" s="8">
        <f t="shared" si="93"/>
        <v>-2.0862229344397451E-2</v>
      </c>
      <c r="K1531" s="8">
        <f t="shared" si="94"/>
        <v>-2.1242387269088159E-2</v>
      </c>
    </row>
    <row r="1532" spans="1:11" x14ac:dyDescent="0.3">
      <c r="A1532" s="6">
        <v>40114</v>
      </c>
      <c r="B1532" s="4">
        <v>0.60961001418562499</v>
      </c>
      <c r="C1532" s="4">
        <v>0.60738986958732111</v>
      </c>
      <c r="D1532" s="4">
        <v>0.6138000669042073</v>
      </c>
      <c r="E1532" s="4">
        <v>0.61065010420744026</v>
      </c>
      <c r="F1532" s="4">
        <f t="shared" si="91"/>
        <v>2009</v>
      </c>
      <c r="G1532" s="4">
        <v>0.61065010420744026</v>
      </c>
      <c r="H1532" s="5">
        <f t="shared" si="92"/>
        <v>1.4583897815147507E-3</v>
      </c>
      <c r="I1532" s="4">
        <f t="shared" si="95"/>
        <v>8.8365811523393092E-3</v>
      </c>
      <c r="J1532" s="8">
        <f t="shared" si="93"/>
        <v>-2.0522541280574833E-2</v>
      </c>
      <c r="K1532" s="8">
        <f t="shared" si="94"/>
        <v>-2.0902699205265541E-2</v>
      </c>
    </row>
    <row r="1533" spans="1:11" x14ac:dyDescent="0.3">
      <c r="A1533" s="6">
        <v>40115</v>
      </c>
      <c r="B1533" s="4">
        <v>0.61058000826725323</v>
      </c>
      <c r="C1533" s="4">
        <v>0.60225000602250012</v>
      </c>
      <c r="D1533" s="4">
        <v>0.61182997734393596</v>
      </c>
      <c r="E1533" s="4">
        <v>0.60376009713292444</v>
      </c>
      <c r="F1533" s="4">
        <f t="shared" si="91"/>
        <v>2009</v>
      </c>
      <c r="G1533" s="4">
        <v>0.60376009713292444</v>
      </c>
      <c r="H1533" s="5">
        <f t="shared" si="92"/>
        <v>-1.1347205410486089E-2</v>
      </c>
      <c r="I1533" s="4">
        <f t="shared" si="95"/>
        <v>8.5748277253514076E-3</v>
      </c>
      <c r="J1533" s="8">
        <f t="shared" si="93"/>
        <v>-1.9912655795693023E-2</v>
      </c>
      <c r="K1533" s="8">
        <f t="shared" si="94"/>
        <v>-2.0292813720383732E-2</v>
      </c>
    </row>
    <row r="1534" spans="1:11" x14ac:dyDescent="0.3">
      <c r="A1534" s="6">
        <v>40116</v>
      </c>
      <c r="B1534" s="4">
        <v>0.60374989057033235</v>
      </c>
      <c r="C1534" s="4">
        <v>0.6031399465618007</v>
      </c>
      <c r="D1534" s="4">
        <v>0.60926979624190203</v>
      </c>
      <c r="E1534" s="4">
        <v>0.60797998043520429</v>
      </c>
      <c r="F1534" s="4">
        <f t="shared" si="91"/>
        <v>2009</v>
      </c>
      <c r="G1534" s="4">
        <v>0.60797998043520429</v>
      </c>
      <c r="H1534" s="5">
        <f t="shared" si="92"/>
        <v>6.9650256516558366E-3</v>
      </c>
      <c r="I1534" s="4">
        <f t="shared" si="95"/>
        <v>8.7659314693849712E-3</v>
      </c>
      <c r="J1534" s="8">
        <f t="shared" si="93"/>
        <v>-2.0357927519291226E-2</v>
      </c>
      <c r="K1534" s="8">
        <f t="shared" si="94"/>
        <v>-2.0738085443981934E-2</v>
      </c>
    </row>
    <row r="1535" spans="1:11" x14ac:dyDescent="0.3">
      <c r="A1535" s="6">
        <v>40119</v>
      </c>
      <c r="B1535" s="4">
        <v>0.60918999661290363</v>
      </c>
      <c r="C1535" s="4">
        <v>0.60680016674868587</v>
      </c>
      <c r="D1535" s="4">
        <v>0.61229000748830675</v>
      </c>
      <c r="E1535" s="4">
        <v>0.60993015079913049</v>
      </c>
      <c r="F1535" s="4">
        <f t="shared" si="91"/>
        <v>2009</v>
      </c>
      <c r="G1535" s="4">
        <v>0.60993015079913049</v>
      </c>
      <c r="H1535" s="5">
        <f t="shared" si="92"/>
        <v>3.2024892159898469E-3</v>
      </c>
      <c r="I1535" s="4">
        <f t="shared" si="95"/>
        <v>8.6684344719268648E-3</v>
      </c>
      <c r="J1535" s="8">
        <f t="shared" si="93"/>
        <v>-2.0130759515213838E-2</v>
      </c>
      <c r="K1535" s="8">
        <f t="shared" si="94"/>
        <v>-2.0510917439904547E-2</v>
      </c>
    </row>
    <row r="1536" spans="1:11" x14ac:dyDescent="0.3">
      <c r="A1536" s="6">
        <v>40120</v>
      </c>
      <c r="B1536" s="4">
        <v>0.60990001908987057</v>
      </c>
      <c r="C1536" s="4">
        <v>0.60804985035893189</v>
      </c>
      <c r="D1536" s="4">
        <v>0.61480990999797724</v>
      </c>
      <c r="E1536" s="4">
        <v>0.60878982931359549</v>
      </c>
      <c r="F1536" s="4">
        <f t="shared" si="91"/>
        <v>2009</v>
      </c>
      <c r="G1536" s="4">
        <v>0.60878982931359549</v>
      </c>
      <c r="H1536" s="5">
        <f t="shared" si="92"/>
        <v>-1.87134343724523E-3</v>
      </c>
      <c r="I1536" s="4">
        <f t="shared" si="95"/>
        <v>8.4408889966138319E-3</v>
      </c>
      <c r="J1536" s="8">
        <f t="shared" si="93"/>
        <v>-1.9600578557734474E-2</v>
      </c>
      <c r="K1536" s="8">
        <f t="shared" si="94"/>
        <v>-1.9980736482425182E-2</v>
      </c>
    </row>
    <row r="1537" spans="1:11" x14ac:dyDescent="0.3">
      <c r="A1537" s="6">
        <v>40121</v>
      </c>
      <c r="B1537" s="4">
        <v>0.60894998145747303</v>
      </c>
      <c r="C1537" s="4">
        <v>0.60253994689212909</v>
      </c>
      <c r="D1537" s="4">
        <v>0.60961001418562499</v>
      </c>
      <c r="E1537" s="4">
        <v>0.60393986208429307</v>
      </c>
      <c r="F1537" s="4">
        <f t="shared" si="91"/>
        <v>2009</v>
      </c>
      <c r="G1537" s="4">
        <v>0.60393986208429307</v>
      </c>
      <c r="H1537" s="5">
        <f t="shared" si="92"/>
        <v>-7.9984733948505627E-3</v>
      </c>
      <c r="I1537" s="4">
        <f t="shared" si="95"/>
        <v>8.1965728329329388E-3</v>
      </c>
      <c r="J1537" s="8">
        <f t="shared" si="93"/>
        <v>-1.9031321896357992E-2</v>
      </c>
      <c r="K1537" s="8">
        <f t="shared" si="94"/>
        <v>-1.94114798210487E-2</v>
      </c>
    </row>
    <row r="1538" spans="1:11" x14ac:dyDescent="0.3">
      <c r="A1538" s="6">
        <v>40122</v>
      </c>
      <c r="B1538" s="4">
        <v>0.60407995602297915</v>
      </c>
      <c r="C1538" s="4">
        <v>0.60118011656882464</v>
      </c>
      <c r="D1538" s="4">
        <v>0.60719993393664717</v>
      </c>
      <c r="E1538" s="4">
        <v>0.60332007034712021</v>
      </c>
      <c r="F1538" s="4">
        <f t="shared" si="91"/>
        <v>2009</v>
      </c>
      <c r="G1538" s="4">
        <v>0.60332007034712021</v>
      </c>
      <c r="H1538" s="5">
        <f t="shared" si="92"/>
        <v>-1.0267743921173597E-3</v>
      </c>
      <c r="I1538" s="4">
        <f t="shared" si="95"/>
        <v>8.1848220769988496E-3</v>
      </c>
      <c r="J1538" s="8">
        <f t="shared" si="93"/>
        <v>-1.9003942635031561E-2</v>
      </c>
      <c r="K1538" s="8">
        <f t="shared" si="94"/>
        <v>-1.938410055972227E-2</v>
      </c>
    </row>
    <row r="1539" spans="1:11" x14ac:dyDescent="0.3">
      <c r="A1539" s="6">
        <v>40123</v>
      </c>
      <c r="B1539" s="4">
        <v>0.60330987865628405</v>
      </c>
      <c r="C1539" s="4">
        <v>0.60124987824689968</v>
      </c>
      <c r="D1539" s="4">
        <v>0.60511991964007461</v>
      </c>
      <c r="E1539" s="4">
        <v>0.60168001092650902</v>
      </c>
      <c r="F1539" s="4">
        <f t="shared" ref="F1539:F1602" si="96">VALUE(TEXT(A1539,"yyyy"))</f>
        <v>2009</v>
      </c>
      <c r="G1539" s="4">
        <v>0.60168001092650902</v>
      </c>
      <c r="H1539" s="5">
        <f t="shared" ref="H1539:H1602" si="97">LN(G1539/G1538)</f>
        <v>-2.722091821910497E-3</v>
      </c>
      <c r="I1539" s="4">
        <f t="shared" si="95"/>
        <v>7.9394640641128021E-3</v>
      </c>
      <c r="J1539" s="8">
        <f t="shared" si="93"/>
        <v>-1.8432258465007071E-2</v>
      </c>
      <c r="K1539" s="8">
        <f t="shared" si="94"/>
        <v>-1.8812416389697779E-2</v>
      </c>
    </row>
    <row r="1540" spans="1:11" x14ac:dyDescent="0.3">
      <c r="A1540" s="6">
        <v>40126</v>
      </c>
      <c r="B1540" s="4">
        <v>0.60147011325080768</v>
      </c>
      <c r="C1540" s="4">
        <v>0.59368003851796092</v>
      </c>
      <c r="D1540" s="4">
        <v>0.60168001092650902</v>
      </c>
      <c r="E1540" s="4">
        <v>0.59595004269982055</v>
      </c>
      <c r="F1540" s="4">
        <f t="shared" si="96"/>
        <v>2009</v>
      </c>
      <c r="G1540" s="4">
        <v>0.59595004269982055</v>
      </c>
      <c r="H1540" s="5">
        <f t="shared" si="97"/>
        <v>-9.5689180994276441E-3</v>
      </c>
      <c r="I1540" s="4">
        <f t="shared" si="95"/>
        <v>7.7264203406903105E-3</v>
      </c>
      <c r="J1540" s="8">
        <f t="shared" si="93"/>
        <v>-1.7935866589432668E-2</v>
      </c>
      <c r="K1540" s="8">
        <f t="shared" si="94"/>
        <v>-1.8316024514123376E-2</v>
      </c>
    </row>
    <row r="1541" spans="1:11" x14ac:dyDescent="0.3">
      <c r="A1541" s="6">
        <v>40127</v>
      </c>
      <c r="B1541" s="4">
        <v>0.59597987733542157</v>
      </c>
      <c r="C1541" s="4">
        <v>0.5955699127609192</v>
      </c>
      <c r="D1541" s="4">
        <v>0.60223005790442008</v>
      </c>
      <c r="E1541" s="4">
        <v>0.59751005609424401</v>
      </c>
      <c r="F1541" s="4">
        <f t="shared" si="96"/>
        <v>2009</v>
      </c>
      <c r="G1541" s="4">
        <v>0.59751005609424401</v>
      </c>
      <c r="H1541" s="5">
        <f t="shared" si="97"/>
        <v>2.614271368571439E-3</v>
      </c>
      <c r="I1541" s="4">
        <f t="shared" si="95"/>
        <v>7.8491763019940004E-3</v>
      </c>
      <c r="J1541" s="8">
        <f t="shared" si="93"/>
        <v>-1.8221887979270265E-2</v>
      </c>
      <c r="K1541" s="8">
        <f t="shared" si="94"/>
        <v>-1.8602045903960973E-2</v>
      </c>
    </row>
    <row r="1542" spans="1:11" x14ac:dyDescent="0.3">
      <c r="A1542" s="6">
        <v>40128</v>
      </c>
      <c r="B1542" s="4">
        <v>0.59714005740904508</v>
      </c>
      <c r="C1542" s="4">
        <v>0.59581014390602405</v>
      </c>
      <c r="D1542" s="4">
        <v>0.60466986537025447</v>
      </c>
      <c r="E1542" s="4">
        <v>0.60332007034712021</v>
      </c>
      <c r="F1542" s="4">
        <f t="shared" si="96"/>
        <v>2009</v>
      </c>
      <c r="G1542" s="4">
        <v>0.60332007034712021</v>
      </c>
      <c r="H1542" s="5">
        <f t="shared" si="97"/>
        <v>9.6767385527665745E-3</v>
      </c>
      <c r="I1542" s="4">
        <f t="shared" si="95"/>
        <v>7.6369535411647685E-3</v>
      </c>
      <c r="J1542" s="8">
        <f t="shared" si="93"/>
        <v>-1.7727408946538153E-2</v>
      </c>
      <c r="K1542" s="8">
        <f t="shared" si="94"/>
        <v>-1.8107566871228862E-2</v>
      </c>
    </row>
    <row r="1543" spans="1:11" x14ac:dyDescent="0.3">
      <c r="A1543" s="6">
        <v>40129</v>
      </c>
      <c r="B1543" s="4">
        <v>0.60303010567499571</v>
      </c>
      <c r="C1543" s="4">
        <v>0.60141006604083935</v>
      </c>
      <c r="D1543" s="4">
        <v>0.60528987029243364</v>
      </c>
      <c r="E1543" s="4">
        <v>0.60287995755725099</v>
      </c>
      <c r="F1543" s="4">
        <f t="shared" si="96"/>
        <v>2009</v>
      </c>
      <c r="G1543" s="4">
        <v>0.60287995755725099</v>
      </c>
      <c r="H1543" s="5">
        <f t="shared" si="97"/>
        <v>-7.2975095211235438E-4</v>
      </c>
      <c r="I1543" s="4">
        <f t="shared" si="95"/>
        <v>7.7744473737771545E-3</v>
      </c>
      <c r="J1543" s="8">
        <f t="shared" si="93"/>
        <v>-1.8047769576525013E-2</v>
      </c>
      <c r="K1543" s="8">
        <f t="shared" si="94"/>
        <v>-1.8427927501215722E-2</v>
      </c>
    </row>
    <row r="1544" spans="1:11" x14ac:dyDescent="0.3">
      <c r="A1544" s="6">
        <v>40130</v>
      </c>
      <c r="B1544" s="4">
        <v>0.60285015496263228</v>
      </c>
      <c r="C1544" s="4">
        <v>0.59866007901115725</v>
      </c>
      <c r="D1544" s="4">
        <v>0.60317996477429003</v>
      </c>
      <c r="E1544" s="4">
        <v>0.59970014992503751</v>
      </c>
      <c r="F1544" s="4">
        <f t="shared" si="96"/>
        <v>2009</v>
      </c>
      <c r="G1544" s="4">
        <v>0.59970014992503751</v>
      </c>
      <c r="H1544" s="5">
        <f t="shared" si="97"/>
        <v>-5.2883213734506154E-3</v>
      </c>
      <c r="I1544" s="4">
        <f t="shared" si="95"/>
        <v>7.5397256075204217E-3</v>
      </c>
      <c r="J1544" s="8">
        <f t="shared" si="93"/>
        <v>-1.7500867861146827E-2</v>
      </c>
      <c r="K1544" s="8">
        <f t="shared" si="94"/>
        <v>-1.7881025785837536E-2</v>
      </c>
    </row>
    <row r="1545" spans="1:11" x14ac:dyDescent="0.3">
      <c r="A1545" s="6">
        <v>40133</v>
      </c>
      <c r="B1545" s="4">
        <v>0.59753004978620372</v>
      </c>
      <c r="C1545" s="4">
        <v>0.59249006986642905</v>
      </c>
      <c r="D1545" s="4">
        <v>0.59975985615359606</v>
      </c>
      <c r="E1545" s="4">
        <v>0.59385984551329973</v>
      </c>
      <c r="F1545" s="4">
        <f t="shared" si="96"/>
        <v>2009</v>
      </c>
      <c r="G1545" s="4">
        <v>0.59385984551329973</v>
      </c>
      <c r="H1545" s="5">
        <f t="shared" si="97"/>
        <v>-9.7864389668154451E-3</v>
      </c>
      <c r="I1545" s="4">
        <f t="shared" si="95"/>
        <v>7.4239204655916751E-3</v>
      </c>
      <c r="J1545" s="8">
        <f t="shared" si="93"/>
        <v>-1.7231041880452845E-2</v>
      </c>
      <c r="K1545" s="8">
        <f t="shared" si="94"/>
        <v>-1.7611199805143554E-2</v>
      </c>
    </row>
    <row r="1546" spans="1:11" x14ac:dyDescent="0.3">
      <c r="A1546" s="6">
        <v>40134</v>
      </c>
      <c r="B1546" s="4">
        <v>0.59389017664075527</v>
      </c>
      <c r="C1546" s="4">
        <v>0.59263016973520699</v>
      </c>
      <c r="D1546" s="4">
        <v>0.59661990956435407</v>
      </c>
      <c r="E1546" s="4">
        <v>0.59439002803737762</v>
      </c>
      <c r="F1546" s="4">
        <f t="shared" si="96"/>
        <v>2009</v>
      </c>
      <c r="G1546" s="4">
        <v>0.59439002803737762</v>
      </c>
      <c r="H1546" s="5">
        <f t="shared" si="97"/>
        <v>8.9237553659851513E-4</v>
      </c>
      <c r="I1546" s="4">
        <f t="shared" si="95"/>
        <v>7.5864472998721406E-3</v>
      </c>
      <c r="J1546" s="8">
        <f t="shared" si="93"/>
        <v>-1.760972940432633E-2</v>
      </c>
      <c r="K1546" s="8">
        <f t="shared" si="94"/>
        <v>-1.7989887329017039E-2</v>
      </c>
    </row>
    <row r="1547" spans="1:11" x14ac:dyDescent="0.3">
      <c r="A1547" s="6">
        <v>40135</v>
      </c>
      <c r="B1547" s="4">
        <v>0.59448013306843295</v>
      </c>
      <c r="C1547" s="4">
        <v>0.59360990806169744</v>
      </c>
      <c r="D1547" s="4">
        <v>0.59809005920493497</v>
      </c>
      <c r="E1547" s="4">
        <v>0.59735015471369002</v>
      </c>
      <c r="F1547" s="4">
        <f t="shared" si="96"/>
        <v>2009</v>
      </c>
      <c r="G1547" s="4">
        <v>0.59735015471369002</v>
      </c>
      <c r="H1547" s="5">
        <f t="shared" si="97"/>
        <v>4.9677485189879127E-3</v>
      </c>
      <c r="I1547" s="4">
        <f t="shared" si="95"/>
        <v>7.3585808225236082E-3</v>
      </c>
      <c r="J1547" s="8">
        <f t="shared" si="93"/>
        <v>-1.707880051210425E-2</v>
      </c>
      <c r="K1547" s="8">
        <f t="shared" si="94"/>
        <v>-1.7458958436794958E-2</v>
      </c>
    </row>
    <row r="1548" spans="1:11" x14ac:dyDescent="0.3">
      <c r="A1548" s="6">
        <v>40136</v>
      </c>
      <c r="B1548" s="4">
        <v>0.59734016371899201</v>
      </c>
      <c r="C1548" s="4">
        <v>0.5972698793813479</v>
      </c>
      <c r="D1548" s="4">
        <v>0.6018998366443844</v>
      </c>
      <c r="E1548" s="4">
        <v>0.60037992041363775</v>
      </c>
      <c r="F1548" s="4">
        <f t="shared" si="96"/>
        <v>2009</v>
      </c>
      <c r="G1548" s="4">
        <v>0.60037992041363775</v>
      </c>
      <c r="H1548" s="5">
        <f t="shared" si="97"/>
        <v>5.0591902553054104E-3</v>
      </c>
      <c r="I1548" s="4">
        <f t="shared" si="95"/>
        <v>7.237437429034526E-3</v>
      </c>
      <c r="J1548" s="8">
        <f t="shared" si="93"/>
        <v>-1.679653640527469E-2</v>
      </c>
      <c r="K1548" s="8">
        <f t="shared" si="94"/>
        <v>-1.7176694329965398E-2</v>
      </c>
    </row>
    <row r="1549" spans="1:11" x14ac:dyDescent="0.3">
      <c r="A1549" s="6">
        <v>40137</v>
      </c>
      <c r="B1549" s="4">
        <v>0.60036982781393333</v>
      </c>
      <c r="C1549" s="4">
        <v>0.59965987292007972</v>
      </c>
      <c r="D1549" s="4">
        <v>0.60738986958732111</v>
      </c>
      <c r="E1549" s="4">
        <v>0.60528987029243364</v>
      </c>
      <c r="F1549" s="4">
        <f t="shared" si="96"/>
        <v>2009</v>
      </c>
      <c r="G1549" s="4">
        <v>0.60528987029243364</v>
      </c>
      <c r="H1549" s="5">
        <f t="shared" si="97"/>
        <v>8.1448122191033374E-3</v>
      </c>
      <c r="I1549" s="4">
        <f t="shared" si="95"/>
        <v>7.1255452331173315E-3</v>
      </c>
      <c r="J1549" s="8">
        <f t="shared" si="93"/>
        <v>-1.6535827588787626E-2</v>
      </c>
      <c r="K1549" s="8">
        <f t="shared" si="94"/>
        <v>-1.6915985513478334E-2</v>
      </c>
    </row>
    <row r="1550" spans="1:11" x14ac:dyDescent="0.3">
      <c r="A1550" s="6">
        <v>40140</v>
      </c>
      <c r="B1550" s="4">
        <v>0.60579992851560849</v>
      </c>
      <c r="C1550" s="4">
        <v>0.60070991898225323</v>
      </c>
      <c r="D1550" s="4">
        <v>0.60599009085003441</v>
      </c>
      <c r="E1550" s="4">
        <v>0.60207994537930731</v>
      </c>
      <c r="F1550" s="4">
        <f t="shared" si="96"/>
        <v>2009</v>
      </c>
      <c r="G1550" s="4">
        <v>0.60207994537930731</v>
      </c>
      <c r="H1550" s="5">
        <f t="shared" si="97"/>
        <v>-5.3172316125438303E-3</v>
      </c>
      <c r="I1550" s="4">
        <f t="shared" si="95"/>
        <v>7.1907766716896694E-3</v>
      </c>
      <c r="J1550" s="8">
        <f t="shared" si="93"/>
        <v>-1.6687816840661174E-2</v>
      </c>
      <c r="K1550" s="8">
        <f t="shared" si="94"/>
        <v>-1.7067974765351882E-2</v>
      </c>
    </row>
    <row r="1551" spans="1:11" x14ac:dyDescent="0.3">
      <c r="A1551" s="6">
        <v>40141</v>
      </c>
      <c r="B1551" s="4">
        <v>0.60233997031668629</v>
      </c>
      <c r="C1551" s="4">
        <v>0.60223005790442008</v>
      </c>
      <c r="D1551" s="4">
        <v>0.60599009085003441</v>
      </c>
      <c r="E1551" s="4">
        <v>0.60297992679823686</v>
      </c>
      <c r="F1551" s="4">
        <f t="shared" si="96"/>
        <v>2009</v>
      </c>
      <c r="G1551" s="4">
        <v>0.60297992679823686</v>
      </c>
      <c r="H1551" s="5">
        <f t="shared" si="97"/>
        <v>1.4936711561540387E-3</v>
      </c>
      <c r="I1551" s="4">
        <f t="shared" si="95"/>
        <v>7.0923346025744943E-3</v>
      </c>
      <c r="J1551" s="8">
        <f t="shared" si="93"/>
        <v>-1.6458446819622816E-2</v>
      </c>
      <c r="K1551" s="8">
        <f t="shared" si="94"/>
        <v>-1.6838604744313524E-2</v>
      </c>
    </row>
    <row r="1552" spans="1:11" x14ac:dyDescent="0.3">
      <c r="A1552" s="6">
        <v>40142</v>
      </c>
      <c r="B1552" s="4">
        <v>0.60291994127559767</v>
      </c>
      <c r="C1552" s="4">
        <v>0.59717999661996124</v>
      </c>
      <c r="D1552" s="4">
        <v>0.60291994127559767</v>
      </c>
      <c r="E1552" s="4">
        <v>0.59861994158666609</v>
      </c>
      <c r="F1552" s="4">
        <f t="shared" si="96"/>
        <v>2009</v>
      </c>
      <c r="G1552" s="4">
        <v>0.59861994158666609</v>
      </c>
      <c r="H1552" s="5">
        <f t="shared" si="97"/>
        <v>-7.2569987078096492E-3</v>
      </c>
      <c r="I1552" s="4">
        <f t="shared" si="95"/>
        <v>6.8860003426769135E-3</v>
      </c>
      <c r="J1552" s="8">
        <f t="shared" si="93"/>
        <v>-1.5977687994061452E-2</v>
      </c>
      <c r="K1552" s="8">
        <f t="shared" si="94"/>
        <v>-1.635784591875216E-2</v>
      </c>
    </row>
    <row r="1553" spans="1:11" x14ac:dyDescent="0.3">
      <c r="A1553" s="6">
        <v>40143</v>
      </c>
      <c r="B1553" s="4">
        <v>0.598680149741879</v>
      </c>
      <c r="C1553" s="4">
        <v>0.59782010875543423</v>
      </c>
      <c r="D1553" s="4">
        <v>0.60884987649480249</v>
      </c>
      <c r="E1553" s="4">
        <v>0.60842017010211114</v>
      </c>
      <c r="F1553" s="4">
        <f t="shared" si="96"/>
        <v>2009</v>
      </c>
      <c r="G1553" s="4">
        <v>0.60842017010211114</v>
      </c>
      <c r="H1553" s="5">
        <f t="shared" si="97"/>
        <v>1.6238803961188607E-2</v>
      </c>
      <c r="I1553" s="4">
        <f t="shared" si="95"/>
        <v>6.9088220769458831E-3</v>
      </c>
      <c r="J1553" s="8">
        <f t="shared" si="93"/>
        <v>-1.603086263490815E-2</v>
      </c>
      <c r="K1553" s="8">
        <f t="shared" si="94"/>
        <v>-1.6411020559598859E-2</v>
      </c>
    </row>
    <row r="1554" spans="1:11" x14ac:dyDescent="0.3">
      <c r="A1554" s="6">
        <v>40144</v>
      </c>
      <c r="B1554" s="4">
        <v>0.60826991612566128</v>
      </c>
      <c r="C1554" s="4">
        <v>0.60576983653906724</v>
      </c>
      <c r="D1554" s="4">
        <v>0.61410010691482864</v>
      </c>
      <c r="E1554" s="4">
        <v>0.60576983653906724</v>
      </c>
      <c r="F1554" s="4">
        <f t="shared" si="96"/>
        <v>2009</v>
      </c>
      <c r="G1554" s="4">
        <v>0.60576983653906724</v>
      </c>
      <c r="H1554" s="5">
        <f t="shared" si="97"/>
        <v>-4.3656063018671842E-3</v>
      </c>
      <c r="I1554" s="4">
        <f t="shared" si="95"/>
        <v>7.7903683088051756E-3</v>
      </c>
      <c r="J1554" s="8">
        <f t="shared" si="93"/>
        <v>-1.8084865355140301E-2</v>
      </c>
      <c r="K1554" s="8">
        <f t="shared" si="94"/>
        <v>-1.846502327983101E-2</v>
      </c>
    </row>
    <row r="1555" spans="1:11" x14ac:dyDescent="0.3">
      <c r="A1555" s="6">
        <v>40147</v>
      </c>
      <c r="B1555" s="4">
        <v>0.60627996917672633</v>
      </c>
      <c r="C1555" s="4">
        <v>0.60261002453828016</v>
      </c>
      <c r="D1555" s="4">
        <v>0.61031989917515261</v>
      </c>
      <c r="E1555" s="4">
        <v>0.6076098269952539</v>
      </c>
      <c r="F1555" s="4">
        <f t="shared" si="96"/>
        <v>2009</v>
      </c>
      <c r="G1555" s="4">
        <v>0.6076098269952539</v>
      </c>
      <c r="H1555" s="5">
        <f t="shared" si="97"/>
        <v>3.0328378196083365E-3</v>
      </c>
      <c r="I1555" s="4">
        <f t="shared" si="95"/>
        <v>7.6283654334726256E-3</v>
      </c>
      <c r="J1555" s="8">
        <f t="shared" si="93"/>
        <v>-1.770739865561546E-2</v>
      </c>
      <c r="K1555" s="8">
        <f t="shared" si="94"/>
        <v>-1.8087556580306169E-2</v>
      </c>
    </row>
    <row r="1556" spans="1:11" x14ac:dyDescent="0.3">
      <c r="A1556" s="6">
        <v>40148</v>
      </c>
      <c r="B1556" s="4">
        <v>0.60767998113761346</v>
      </c>
      <c r="C1556" s="4">
        <v>0.60066986703571823</v>
      </c>
      <c r="D1556" s="4">
        <v>0.60978993346582033</v>
      </c>
      <c r="E1556" s="4">
        <v>0.60147011325080768</v>
      </c>
      <c r="F1556" s="4">
        <f t="shared" si="96"/>
        <v>2009</v>
      </c>
      <c r="G1556" s="4">
        <v>0.60147011325080768</v>
      </c>
      <c r="H1556" s="5">
        <f t="shared" si="97"/>
        <v>-1.015609690318932E-2</v>
      </c>
      <c r="I1556" s="4">
        <f t="shared" si="95"/>
        <v>7.4331909668598449E-3</v>
      </c>
      <c r="J1556" s="8">
        <f t="shared" si="93"/>
        <v>-1.7252642148407681E-2</v>
      </c>
      <c r="K1556" s="8">
        <f t="shared" si="94"/>
        <v>-1.7632800073098389E-2</v>
      </c>
    </row>
    <row r="1557" spans="1:11" x14ac:dyDescent="0.3">
      <c r="A1557" s="6">
        <v>40149</v>
      </c>
      <c r="B1557" s="4">
        <v>0.60155007423127915</v>
      </c>
      <c r="C1557" s="4">
        <v>0.59895016015927283</v>
      </c>
      <c r="D1557" s="4">
        <v>0.6041200990756963</v>
      </c>
      <c r="E1557" s="4">
        <v>0.60021992057890017</v>
      </c>
      <c r="F1557" s="4">
        <f t="shared" si="96"/>
        <v>2009</v>
      </c>
      <c r="G1557" s="4">
        <v>0.60021992057890017</v>
      </c>
      <c r="H1557" s="5">
        <f t="shared" si="97"/>
        <v>-2.0807247921887772E-3</v>
      </c>
      <c r="I1557" s="4">
        <f t="shared" si="95"/>
        <v>7.6240387283405568E-3</v>
      </c>
      <c r="J1557" s="8">
        <f t="shared" si="93"/>
        <v>-1.769731743265774E-2</v>
      </c>
      <c r="K1557" s="8">
        <f t="shared" si="94"/>
        <v>-1.8077475357348449E-2</v>
      </c>
    </row>
    <row r="1558" spans="1:11" x14ac:dyDescent="0.3">
      <c r="A1558" s="6">
        <v>40150</v>
      </c>
      <c r="B1558" s="4">
        <v>0.60007008818630014</v>
      </c>
      <c r="C1558" s="4">
        <v>0.59800994251330419</v>
      </c>
      <c r="D1558" s="4">
        <v>0.60489005215966918</v>
      </c>
      <c r="E1558" s="4">
        <v>0.60388989637853263</v>
      </c>
      <c r="F1558" s="4">
        <f t="shared" si="96"/>
        <v>2009</v>
      </c>
      <c r="G1558" s="4">
        <v>0.60388989637853263</v>
      </c>
      <c r="H1558" s="5">
        <f t="shared" si="97"/>
        <v>6.0957681967881636E-3</v>
      </c>
      <c r="I1558" s="4">
        <f t="shared" si="95"/>
        <v>7.4093301639900104E-3</v>
      </c>
      <c r="J1558" s="8">
        <f t="shared" si="93"/>
        <v>-1.7197046477720968E-2</v>
      </c>
      <c r="K1558" s="8">
        <f t="shared" si="94"/>
        <v>-1.7577204402411676E-2</v>
      </c>
    </row>
    <row r="1559" spans="1:11" x14ac:dyDescent="0.3">
      <c r="A1559" s="6">
        <v>40151</v>
      </c>
      <c r="B1559" s="4">
        <v>0.60397013730053128</v>
      </c>
      <c r="C1559" s="4">
        <v>0.59999016016137341</v>
      </c>
      <c r="D1559" s="4">
        <v>0.60877982260155972</v>
      </c>
      <c r="E1559" s="4">
        <v>0.60669009299345744</v>
      </c>
      <c r="F1559" s="4">
        <f t="shared" si="96"/>
        <v>2009</v>
      </c>
      <c r="G1559" s="4">
        <v>0.60669009299345744</v>
      </c>
      <c r="H1559" s="5">
        <f t="shared" si="97"/>
        <v>4.6262149277633263E-3</v>
      </c>
      <c r="I1559" s="4">
        <f t="shared" si="95"/>
        <v>7.3371511136687065E-3</v>
      </c>
      <c r="J1559" s="8">
        <f t="shared" si="93"/>
        <v>-1.7028869290472329E-2</v>
      </c>
      <c r="K1559" s="8">
        <f t="shared" si="94"/>
        <v>-1.7409027215163037E-2</v>
      </c>
    </row>
    <row r="1560" spans="1:11" x14ac:dyDescent="0.3">
      <c r="A1560" s="6">
        <v>40154</v>
      </c>
      <c r="B1560" s="4">
        <v>0.60697990471629448</v>
      </c>
      <c r="C1560" s="4">
        <v>0.60540016951204745</v>
      </c>
      <c r="D1560" s="4">
        <v>0.61282019855374437</v>
      </c>
      <c r="E1560" s="4">
        <v>0.60732015124701044</v>
      </c>
      <c r="F1560" s="4">
        <f t="shared" si="96"/>
        <v>2009</v>
      </c>
      <c r="G1560" s="4">
        <v>0.60732015124701044</v>
      </c>
      <c r="H1560" s="5">
        <f t="shared" si="97"/>
        <v>1.0379785724391934E-3</v>
      </c>
      <c r="I1560" s="4">
        <f t="shared" si="95"/>
        <v>7.2033236183301494E-3</v>
      </c>
      <c r="J1560" s="8">
        <f t="shared" si="93"/>
        <v>-1.671705122633349E-2</v>
      </c>
      <c r="K1560" s="8">
        <f t="shared" si="94"/>
        <v>-1.7097209151024199E-2</v>
      </c>
    </row>
    <row r="1561" spans="1:11" x14ac:dyDescent="0.3">
      <c r="A1561" s="6">
        <v>40155</v>
      </c>
      <c r="B1561" s="4">
        <v>0.60754005815373435</v>
      </c>
      <c r="C1561" s="4">
        <v>0.60682999293649886</v>
      </c>
      <c r="D1561" s="4">
        <v>0.61622002012574584</v>
      </c>
      <c r="E1561" s="4">
        <v>0.61541983633524866</v>
      </c>
      <c r="F1561" s="4">
        <f t="shared" si="96"/>
        <v>2009</v>
      </c>
      <c r="G1561" s="4">
        <v>0.61541983633524866</v>
      </c>
      <c r="H1561" s="5">
        <f t="shared" si="97"/>
        <v>1.324861155339194E-2</v>
      </c>
      <c r="I1561" s="4">
        <f t="shared" si="95"/>
        <v>6.988507913165725E-3</v>
      </c>
      <c r="J1561" s="8">
        <f t="shared" si="93"/>
        <v>-1.6216530633300384E-2</v>
      </c>
      <c r="K1561" s="8">
        <f t="shared" si="94"/>
        <v>-1.6596688557991093E-2</v>
      </c>
    </row>
    <row r="1562" spans="1:11" x14ac:dyDescent="0.3">
      <c r="A1562" s="6">
        <v>40156</v>
      </c>
      <c r="B1562" s="4">
        <v>0.61541983633524866</v>
      </c>
      <c r="C1562" s="4">
        <v>0.61090004514551333</v>
      </c>
      <c r="D1562" s="4">
        <v>0.6183901819427593</v>
      </c>
      <c r="E1562" s="4">
        <v>0.61416007468186506</v>
      </c>
      <c r="F1562" s="4">
        <f t="shared" si="96"/>
        <v>2009</v>
      </c>
      <c r="G1562" s="4">
        <v>0.61416007468186506</v>
      </c>
      <c r="H1562" s="5">
        <f t="shared" si="97"/>
        <v>-2.049093487759493E-3</v>
      </c>
      <c r="I1562" s="4">
        <f t="shared" si="95"/>
        <v>7.5126846577503424E-3</v>
      </c>
      <c r="J1562" s="8">
        <f t="shared" si="93"/>
        <v>-1.7437862448182542E-2</v>
      </c>
      <c r="K1562" s="8">
        <f t="shared" si="94"/>
        <v>-1.781802037287325E-2</v>
      </c>
    </row>
    <row r="1563" spans="1:11" x14ac:dyDescent="0.3">
      <c r="A1563" s="6">
        <v>40157</v>
      </c>
      <c r="B1563" s="4">
        <v>0.6142498596439071</v>
      </c>
      <c r="C1563" s="4">
        <v>0.61175998453470759</v>
      </c>
      <c r="D1563" s="4">
        <v>0.61644984070936115</v>
      </c>
      <c r="E1563" s="4">
        <v>0.61424004992543124</v>
      </c>
      <c r="F1563" s="4">
        <f t="shared" si="96"/>
        <v>2009</v>
      </c>
      <c r="G1563" s="4">
        <v>0.61424004992543124</v>
      </c>
      <c r="H1563" s="5">
        <f t="shared" si="97"/>
        <v>1.3021041284052269E-4</v>
      </c>
      <c r="I1563" s="4">
        <f t="shared" si="95"/>
        <v>7.3010911491423131E-3</v>
      </c>
      <c r="J1563" s="8">
        <f t="shared" si="93"/>
        <v>-1.6944849573125833E-2</v>
      </c>
      <c r="K1563" s="8">
        <f t="shared" si="94"/>
        <v>-1.7325007497816541E-2</v>
      </c>
    </row>
    <row r="1564" spans="1:11" x14ac:dyDescent="0.3">
      <c r="A1564" s="6">
        <v>40158</v>
      </c>
      <c r="B1564" s="4">
        <v>0.61440006291456639</v>
      </c>
      <c r="C1564" s="4">
        <v>0.61202993805645001</v>
      </c>
      <c r="D1564" s="4">
        <v>0.61717004083814164</v>
      </c>
      <c r="E1564" s="4">
        <v>0.61526989121413056</v>
      </c>
      <c r="F1564" s="4">
        <f t="shared" si="96"/>
        <v>2009</v>
      </c>
      <c r="G1564" s="4">
        <v>0.61526989121413056</v>
      </c>
      <c r="H1564" s="5">
        <f t="shared" si="97"/>
        <v>1.6752065112759281E-3</v>
      </c>
      <c r="I1564" s="4">
        <f t="shared" si="95"/>
        <v>7.0787423554679466E-3</v>
      </c>
      <c r="J1564" s="8">
        <f t="shared" si="93"/>
        <v>-1.6426776883864559E-2</v>
      </c>
      <c r="K1564" s="8">
        <f t="shared" si="94"/>
        <v>-1.6806934808555267E-2</v>
      </c>
    </row>
    <row r="1565" spans="1:11" x14ac:dyDescent="0.3">
      <c r="A1565" s="6">
        <v>40161</v>
      </c>
      <c r="B1565" s="4">
        <v>0.61561987688833697</v>
      </c>
      <c r="C1565" s="4">
        <v>0.61251990689697411</v>
      </c>
      <c r="D1565" s="4">
        <v>0.61755003081574655</v>
      </c>
      <c r="E1565" s="4">
        <v>0.61312003296133299</v>
      </c>
      <c r="F1565" s="4">
        <f t="shared" si="96"/>
        <v>2009</v>
      </c>
      <c r="G1565" s="4">
        <v>0.61312003296133299</v>
      </c>
      <c r="H1565" s="5">
        <f t="shared" si="97"/>
        <v>-3.50028994132426E-3</v>
      </c>
      <c r="I1565" s="4">
        <f t="shared" si="95"/>
        <v>6.8753513907519968E-3</v>
      </c>
      <c r="J1565" s="8">
        <f t="shared" si="93"/>
        <v>-1.5952875936076395E-2</v>
      </c>
      <c r="K1565" s="8">
        <f t="shared" si="94"/>
        <v>-1.6333033860767104E-2</v>
      </c>
    </row>
    <row r="1566" spans="1:11" x14ac:dyDescent="0.3">
      <c r="A1566" s="6">
        <v>40162</v>
      </c>
      <c r="B1566" s="4">
        <v>0.61303997327145709</v>
      </c>
      <c r="C1566" s="4">
        <v>0.61284986832920585</v>
      </c>
      <c r="D1566" s="4">
        <v>0.61694006365587573</v>
      </c>
      <c r="E1566" s="4">
        <v>0.614630038813887</v>
      </c>
      <c r="F1566" s="4">
        <f t="shared" si="96"/>
        <v>2009</v>
      </c>
      <c r="G1566" s="4">
        <v>0.614630038813887</v>
      </c>
      <c r="H1566" s="5">
        <f t="shared" si="97"/>
        <v>2.4597947882657473E-3</v>
      </c>
      <c r="I1566" s="4">
        <f t="shared" si="95"/>
        <v>6.7208147662271307E-3</v>
      </c>
      <c r="J1566" s="8">
        <f t="shared" si="93"/>
        <v>-1.5592805600933457E-2</v>
      </c>
      <c r="K1566" s="8">
        <f t="shared" si="94"/>
        <v>-1.5972963525624165E-2</v>
      </c>
    </row>
    <row r="1567" spans="1:11" x14ac:dyDescent="0.3">
      <c r="A1567" s="6">
        <v>40163</v>
      </c>
      <c r="B1567" s="4">
        <v>0.614630038813887</v>
      </c>
      <c r="C1567" s="4">
        <v>0.60932993814691805</v>
      </c>
      <c r="D1567" s="4">
        <v>0.61587997238394199</v>
      </c>
      <c r="E1567" s="4">
        <v>0.61244000384612318</v>
      </c>
      <c r="F1567" s="4">
        <f t="shared" si="96"/>
        <v>2009</v>
      </c>
      <c r="G1567" s="4">
        <v>0.61244000384612318</v>
      </c>
      <c r="H1567" s="5">
        <f t="shared" si="97"/>
        <v>-3.5695391738139815E-3</v>
      </c>
      <c r="I1567" s="4">
        <f t="shared" si="95"/>
        <v>6.5438693048259456E-3</v>
      </c>
      <c r="J1567" s="8">
        <f t="shared" si="93"/>
        <v>-1.5180522675868696E-2</v>
      </c>
      <c r="K1567" s="8">
        <f t="shared" si="94"/>
        <v>-1.5560680600559403E-2</v>
      </c>
    </row>
    <row r="1568" spans="1:11" x14ac:dyDescent="0.3">
      <c r="A1568" s="6">
        <v>40164</v>
      </c>
      <c r="B1568" s="4">
        <v>0.61248014033144971</v>
      </c>
      <c r="C1568" s="4">
        <v>0.61221990939145343</v>
      </c>
      <c r="D1568" s="4">
        <v>0.62176990534174958</v>
      </c>
      <c r="E1568" s="4">
        <v>0.61870008637053209</v>
      </c>
      <c r="F1568" s="4">
        <f t="shared" si="96"/>
        <v>2009</v>
      </c>
      <c r="G1568" s="4">
        <v>0.61870008637053209</v>
      </c>
      <c r="H1568" s="5">
        <f t="shared" si="97"/>
        <v>1.0169657420058662E-2</v>
      </c>
      <c r="I1568" s="4">
        <f t="shared" si="95"/>
        <v>6.4044819107190992E-3</v>
      </c>
      <c r="J1568" s="8">
        <f t="shared" si="93"/>
        <v>-1.4855750047599744E-2</v>
      </c>
      <c r="K1568" s="8">
        <f t="shared" si="94"/>
        <v>-1.5235907972290451E-2</v>
      </c>
    </row>
    <row r="1569" spans="1:11" x14ac:dyDescent="0.3">
      <c r="A1569" s="6">
        <v>40165</v>
      </c>
      <c r="B1569" s="4">
        <v>0.61864994497108738</v>
      </c>
      <c r="C1569" s="4">
        <v>0.61560017015188706</v>
      </c>
      <c r="D1569" s="4">
        <v>0.62278987443310552</v>
      </c>
      <c r="E1569" s="4">
        <v>0.61934997980919071</v>
      </c>
      <c r="F1569" s="4">
        <f t="shared" si="96"/>
        <v>2009</v>
      </c>
      <c r="G1569" s="4">
        <v>0.61934997980919071</v>
      </c>
      <c r="H1569" s="5">
        <f t="shared" si="97"/>
        <v>1.0498662632566318E-3</v>
      </c>
      <c r="I1569" s="4">
        <f t="shared" si="95"/>
        <v>6.690415618967608E-3</v>
      </c>
      <c r="J1569" s="8">
        <f t="shared" si="93"/>
        <v>-1.552197558781877E-2</v>
      </c>
      <c r="K1569" s="8">
        <f t="shared" si="94"/>
        <v>-1.5902133512509478E-2</v>
      </c>
    </row>
    <row r="1570" spans="1:11" x14ac:dyDescent="0.3">
      <c r="A1570" s="6">
        <v>40168</v>
      </c>
      <c r="B1570" s="4">
        <v>0.61976991661615544</v>
      </c>
      <c r="C1570" s="4">
        <v>0.61858986254933257</v>
      </c>
      <c r="D1570" s="4">
        <v>0.62374977155164613</v>
      </c>
      <c r="E1570" s="4">
        <v>0.62282012954658694</v>
      </c>
      <c r="F1570" s="4">
        <f t="shared" si="96"/>
        <v>2009</v>
      </c>
      <c r="G1570" s="4">
        <v>0.62282012954658694</v>
      </c>
      <c r="H1570" s="5">
        <f t="shared" si="97"/>
        <v>5.5872520819361888E-3</v>
      </c>
      <c r="I1570" s="4">
        <f t="shared" si="95"/>
        <v>6.4916942808097211E-3</v>
      </c>
      <c r="J1570" s="8">
        <f t="shared" ref="J1570:J1633" si="98">AVERAGE($H$1:$H$5181)+((-1)*I1570*2.33)</f>
        <v>-1.5058954869910893E-2</v>
      </c>
      <c r="K1570" s="8">
        <f t="shared" ref="K1570:K1633" si="99">AVERAGEIF($F$545:$F$5181,F1570,$H$1:$H$5181)+((-1)*I1570*2.33)</f>
        <v>-1.5439112794601599E-2</v>
      </c>
    </row>
    <row r="1571" spans="1:11" x14ac:dyDescent="0.3">
      <c r="A1571" s="6">
        <v>40169</v>
      </c>
      <c r="B1571" s="4">
        <v>0.62269990223611538</v>
      </c>
      <c r="C1571" s="4">
        <v>0.6211600661162775</v>
      </c>
      <c r="D1571" s="4">
        <v>0.62782994347019183</v>
      </c>
      <c r="E1571" s="4">
        <v>0.62623995511111996</v>
      </c>
      <c r="F1571" s="4">
        <f t="shared" si="96"/>
        <v>2009</v>
      </c>
      <c r="G1571" s="4">
        <v>0.62623995511111996</v>
      </c>
      <c r="H1571" s="5">
        <f t="shared" si="97"/>
        <v>5.4758520455681367E-3</v>
      </c>
      <c r="I1571" s="4">
        <f t="shared" ref="I1571:I1634" si="100">SQRT((I1570^2)*0.94+(H1570^2)*0.06)</f>
        <v>6.4410101775260221E-3</v>
      </c>
      <c r="J1571" s="8">
        <f t="shared" si="98"/>
        <v>-1.4940860909259874E-2</v>
      </c>
      <c r="K1571" s="8">
        <f t="shared" si="99"/>
        <v>-1.5321018833950581E-2</v>
      </c>
    </row>
    <row r="1572" spans="1:11" x14ac:dyDescent="0.3">
      <c r="A1572" s="6">
        <v>40170</v>
      </c>
      <c r="B1572" s="4">
        <v>0.62600983211042316</v>
      </c>
      <c r="C1572" s="4">
        <v>0.62539008706680788</v>
      </c>
      <c r="D1572" s="4">
        <v>0.62758998542108468</v>
      </c>
      <c r="E1572" s="4">
        <v>0.62621015111703371</v>
      </c>
      <c r="F1572" s="4">
        <f t="shared" si="96"/>
        <v>2009</v>
      </c>
      <c r="G1572" s="4">
        <v>0.62621015111703371</v>
      </c>
      <c r="H1572" s="5">
        <f t="shared" si="97"/>
        <v>-4.7593104018547536E-5</v>
      </c>
      <c r="I1572" s="4">
        <f t="shared" si="100"/>
        <v>6.3872147856535505E-3</v>
      </c>
      <c r="J1572" s="8">
        <f t="shared" si="98"/>
        <v>-1.4815517646197016E-2</v>
      </c>
      <c r="K1572" s="8">
        <f t="shared" si="99"/>
        <v>-1.5195675570887723E-2</v>
      </c>
    </row>
    <row r="1573" spans="1:11" x14ac:dyDescent="0.3">
      <c r="A1573" s="6">
        <v>40171</v>
      </c>
      <c r="B1573" s="4">
        <v>0.6262501518656618</v>
      </c>
      <c r="C1573" s="4">
        <v>0.62410012563135531</v>
      </c>
      <c r="D1573" s="4">
        <v>0.62774993706806881</v>
      </c>
      <c r="E1573" s="4">
        <v>0.62598005001580592</v>
      </c>
      <c r="F1573" s="4">
        <f t="shared" si="96"/>
        <v>2009</v>
      </c>
      <c r="G1573" s="4">
        <v>0.62598005001580592</v>
      </c>
      <c r="H1573" s="5">
        <f t="shared" si="97"/>
        <v>-3.6751781575928411E-4</v>
      </c>
      <c r="I1573" s="4">
        <f t="shared" si="100"/>
        <v>6.1926454654856553E-3</v>
      </c>
      <c r="J1573" s="8">
        <f t="shared" si="98"/>
        <v>-1.436217113020582E-2</v>
      </c>
      <c r="K1573" s="8">
        <f t="shared" si="99"/>
        <v>-1.4742329054896527E-2</v>
      </c>
    </row>
    <row r="1574" spans="1:11" x14ac:dyDescent="0.3">
      <c r="A1574" s="6">
        <v>40172</v>
      </c>
      <c r="B1574" s="4">
        <v>0.62594008376330201</v>
      </c>
      <c r="C1574" s="4">
        <v>0.62425986190123339</v>
      </c>
      <c r="D1574" s="4">
        <v>0.62712005774521484</v>
      </c>
      <c r="E1574" s="4">
        <v>0.62425986190123339</v>
      </c>
      <c r="F1574" s="4">
        <f t="shared" si="96"/>
        <v>2009</v>
      </c>
      <c r="G1574" s="4">
        <v>0.62425986190123339</v>
      </c>
      <c r="H1574" s="5">
        <f t="shared" si="97"/>
        <v>-2.7517745732676658E-3</v>
      </c>
      <c r="I1574" s="4">
        <f t="shared" si="100"/>
        <v>6.004667397135505E-3</v>
      </c>
      <c r="J1574" s="8">
        <f t="shared" si="98"/>
        <v>-1.3924182230949969E-2</v>
      </c>
      <c r="K1574" s="8">
        <f t="shared" si="99"/>
        <v>-1.4304340155640676E-2</v>
      </c>
    </row>
    <row r="1575" spans="1:11" x14ac:dyDescent="0.3">
      <c r="A1575" s="6">
        <v>40175</v>
      </c>
      <c r="B1575" s="4">
        <v>0.62648987122500699</v>
      </c>
      <c r="C1575" s="4">
        <v>0.62437991269920068</v>
      </c>
      <c r="D1575" s="4">
        <v>0.6275502071543233</v>
      </c>
      <c r="E1575" s="4">
        <v>0.62488010113059556</v>
      </c>
      <c r="F1575" s="4">
        <f t="shared" si="96"/>
        <v>2009</v>
      </c>
      <c r="G1575" s="4">
        <v>0.62488010113059556</v>
      </c>
      <c r="H1575" s="5">
        <f t="shared" si="97"/>
        <v>9.9306610738642519E-4</v>
      </c>
      <c r="I1575" s="4">
        <f t="shared" si="100"/>
        <v>5.8606317505311414E-3</v>
      </c>
      <c r="J1575" s="8">
        <f t="shared" si="98"/>
        <v>-1.3588579174361803E-2</v>
      </c>
      <c r="K1575" s="8">
        <f t="shared" si="99"/>
        <v>-1.3968737099052509E-2</v>
      </c>
    </row>
    <row r="1576" spans="1:11" x14ac:dyDescent="0.3">
      <c r="A1576" s="6">
        <v>40176</v>
      </c>
      <c r="B1576" s="4">
        <v>0.62483988477952523</v>
      </c>
      <c r="C1576" s="4">
        <v>0.62236002656232592</v>
      </c>
      <c r="D1576" s="4">
        <v>0.62996014872099193</v>
      </c>
      <c r="E1576" s="4">
        <v>0.62876986834187731</v>
      </c>
      <c r="F1576" s="4">
        <f t="shared" si="96"/>
        <v>2009</v>
      </c>
      <c r="G1576" s="4">
        <v>0.62876986834187731</v>
      </c>
      <c r="H1576" s="5">
        <f t="shared" si="97"/>
        <v>6.205527521145217E-3</v>
      </c>
      <c r="I1576" s="4">
        <f t="shared" si="100"/>
        <v>5.6872976941630257E-3</v>
      </c>
      <c r="J1576" s="8">
        <f t="shared" si="98"/>
        <v>-1.3184710823024094E-2</v>
      </c>
      <c r="K1576" s="8">
        <f t="shared" si="99"/>
        <v>-1.3564868747714801E-2</v>
      </c>
    </row>
    <row r="1577" spans="1:11" x14ac:dyDescent="0.3">
      <c r="A1577" s="6">
        <v>40177</v>
      </c>
      <c r="B1577" s="4">
        <v>0.62876986834187731</v>
      </c>
      <c r="C1577" s="4">
        <v>0.62141984491846347</v>
      </c>
      <c r="D1577" s="4">
        <v>0.63134980061973289</v>
      </c>
      <c r="E1577" s="4">
        <v>0.62204992821543825</v>
      </c>
      <c r="F1577" s="4">
        <f t="shared" si="96"/>
        <v>2009</v>
      </c>
      <c r="G1577" s="4">
        <v>0.62204992821543825</v>
      </c>
      <c r="H1577" s="5">
        <f t="shared" si="97"/>
        <v>-1.0744960702693403E-2</v>
      </c>
      <c r="I1577" s="4">
        <f t="shared" si="100"/>
        <v>5.7197157330807604E-3</v>
      </c>
      <c r="J1577" s="8">
        <f t="shared" si="98"/>
        <v>-1.3260244853702415E-2</v>
      </c>
      <c r="K1577" s="8">
        <f t="shared" si="99"/>
        <v>-1.3640402778393122E-2</v>
      </c>
    </row>
    <row r="1578" spans="1:11" x14ac:dyDescent="0.3">
      <c r="A1578" s="6">
        <v>40178</v>
      </c>
      <c r="B1578" s="4">
        <v>0.62201007531920005</v>
      </c>
      <c r="C1578" s="4">
        <v>0.61587997238394199</v>
      </c>
      <c r="D1578" s="4">
        <v>0.62294001523711273</v>
      </c>
      <c r="E1578" s="4">
        <v>0.61796982082583019</v>
      </c>
      <c r="F1578" s="4">
        <f t="shared" si="96"/>
        <v>2009</v>
      </c>
      <c r="G1578" s="4">
        <v>0.61796982082583019</v>
      </c>
      <c r="H1578" s="5">
        <f t="shared" si="97"/>
        <v>-6.5807373103771941E-3</v>
      </c>
      <c r="I1578" s="4">
        <f t="shared" si="100"/>
        <v>6.1383621604921635E-3</v>
      </c>
      <c r="J1578" s="8">
        <f t="shared" si="98"/>
        <v>-1.4235691029570985E-2</v>
      </c>
      <c r="K1578" s="8">
        <f t="shared" si="99"/>
        <v>-1.4615848954261691E-2</v>
      </c>
    </row>
    <row r="1579" spans="1:11" x14ac:dyDescent="0.3">
      <c r="A1579" s="6">
        <v>40179</v>
      </c>
      <c r="B1579" s="4">
        <v>0.61796982082583019</v>
      </c>
      <c r="C1579" s="4">
        <v>0.61796982082583019</v>
      </c>
      <c r="D1579" s="4">
        <v>0.61992014188732214</v>
      </c>
      <c r="E1579" s="4">
        <v>0.61984982278493561</v>
      </c>
      <c r="F1579" s="4">
        <f t="shared" si="96"/>
        <v>2010</v>
      </c>
      <c r="G1579" s="4">
        <v>0.61984982278493561</v>
      </c>
      <c r="H1579" s="5">
        <f t="shared" si="97"/>
        <v>3.0376047340671267E-3</v>
      </c>
      <c r="I1579" s="4">
        <f t="shared" si="100"/>
        <v>6.165799771761302E-3</v>
      </c>
      <c r="J1579" s="8">
        <f t="shared" si="98"/>
        <v>-1.4299620663828077E-2</v>
      </c>
      <c r="K1579" s="8">
        <f t="shared" si="99"/>
        <v>-1.3135984708521056E-2</v>
      </c>
    </row>
    <row r="1580" spans="1:11" x14ac:dyDescent="0.3">
      <c r="A1580" s="6">
        <v>40182</v>
      </c>
      <c r="B1580" s="4">
        <v>0.61969003104647058</v>
      </c>
      <c r="C1580" s="4">
        <v>0.6157999487654443</v>
      </c>
      <c r="D1580" s="4">
        <v>0.62247004829745101</v>
      </c>
      <c r="E1580" s="4">
        <v>0.62058993279011032</v>
      </c>
      <c r="F1580" s="4">
        <f t="shared" si="96"/>
        <v>2010</v>
      </c>
      <c r="G1580" s="4">
        <v>0.62058993279011032</v>
      </c>
      <c r="H1580" s="5">
        <f t="shared" si="97"/>
        <v>1.1933027616585405E-3</v>
      </c>
      <c r="I1580" s="4">
        <f t="shared" si="100"/>
        <v>6.0240919786429424E-3</v>
      </c>
      <c r="J1580" s="8">
        <f t="shared" si="98"/>
        <v>-1.3969441505862299E-2</v>
      </c>
      <c r="K1580" s="8">
        <f t="shared" si="99"/>
        <v>-1.2805805550555278E-2</v>
      </c>
    </row>
    <row r="1581" spans="1:11" x14ac:dyDescent="0.3">
      <c r="A1581" s="6">
        <v>40183</v>
      </c>
      <c r="B1581" s="4">
        <v>0.62040012085394347</v>
      </c>
      <c r="C1581" s="4">
        <v>0.61897007094015977</v>
      </c>
      <c r="D1581" s="4">
        <v>0.62617015547804955</v>
      </c>
      <c r="E1581" s="4">
        <v>0.62535997283436284</v>
      </c>
      <c r="F1581" s="4">
        <f t="shared" si="96"/>
        <v>2010</v>
      </c>
      <c r="G1581" s="4">
        <v>0.62535997283436284</v>
      </c>
      <c r="H1581" s="5">
        <f t="shared" si="97"/>
        <v>7.6569103262208319E-3</v>
      </c>
      <c r="I1581" s="4">
        <f t="shared" si="100"/>
        <v>5.8478834979828502E-3</v>
      </c>
      <c r="J1581" s="8">
        <f t="shared" si="98"/>
        <v>-1.3558875745924284E-2</v>
      </c>
      <c r="K1581" s="8">
        <f t="shared" si="99"/>
        <v>-1.2395239790617263E-2</v>
      </c>
    </row>
    <row r="1582" spans="1:11" x14ac:dyDescent="0.3">
      <c r="A1582" s="6">
        <v>40184</v>
      </c>
      <c r="B1582" s="4">
        <v>0.62525010004001602</v>
      </c>
      <c r="C1582" s="4">
        <v>0.62253980052579716</v>
      </c>
      <c r="D1582" s="4">
        <v>0.62719990366209488</v>
      </c>
      <c r="E1582" s="4">
        <v>0.62407013549810786</v>
      </c>
      <c r="F1582" s="4">
        <f t="shared" si="96"/>
        <v>2010</v>
      </c>
      <c r="G1582" s="4">
        <v>0.62407013549810786</v>
      </c>
      <c r="H1582" s="5">
        <f t="shared" si="97"/>
        <v>-2.0646817870934382E-3</v>
      </c>
      <c r="I1582" s="4">
        <f t="shared" si="100"/>
        <v>5.9718986483570336E-3</v>
      </c>
      <c r="J1582" s="8">
        <f t="shared" si="98"/>
        <v>-1.3847831046296132E-2</v>
      </c>
      <c r="K1582" s="8">
        <f t="shared" si="99"/>
        <v>-1.2684195090989111E-2</v>
      </c>
    </row>
    <row r="1583" spans="1:11" x14ac:dyDescent="0.3">
      <c r="A1583" s="6">
        <v>40185</v>
      </c>
      <c r="B1583" s="4">
        <v>0.62413985725921461</v>
      </c>
      <c r="C1583" s="4">
        <v>0.62272006615777986</v>
      </c>
      <c r="D1583" s="4">
        <v>0.62889996591362185</v>
      </c>
      <c r="E1583" s="4">
        <v>0.62758998542108468</v>
      </c>
      <c r="F1583" s="4">
        <f t="shared" si="96"/>
        <v>2010</v>
      </c>
      <c r="G1583" s="4">
        <v>0.62758998542108468</v>
      </c>
      <c r="H1583" s="5">
        <f t="shared" si="97"/>
        <v>5.6243051012096297E-3</v>
      </c>
      <c r="I1583" s="4">
        <f t="shared" si="100"/>
        <v>5.8120163206232455E-3</v>
      </c>
      <c r="J1583" s="8">
        <f t="shared" si="98"/>
        <v>-1.3475305222676405E-2</v>
      </c>
      <c r="K1583" s="8">
        <f t="shared" si="99"/>
        <v>-1.2311669267369384E-2</v>
      </c>
    </row>
    <row r="1584" spans="1:11" x14ac:dyDescent="0.3">
      <c r="A1584" s="6">
        <v>40186</v>
      </c>
      <c r="B1584" s="4">
        <v>0.62743011526518644</v>
      </c>
      <c r="C1584" s="4">
        <v>0.6210798217997775</v>
      </c>
      <c r="D1584" s="4">
        <v>0.62822002024124912</v>
      </c>
      <c r="E1584" s="4">
        <v>0.62406000961052421</v>
      </c>
      <c r="F1584" s="4">
        <f t="shared" si="96"/>
        <v>2010</v>
      </c>
      <c r="G1584" s="4">
        <v>0.62406000961052421</v>
      </c>
      <c r="H1584" s="5">
        <f t="shared" si="97"/>
        <v>-5.6405307930953762E-3</v>
      </c>
      <c r="I1584" s="4">
        <f t="shared" si="100"/>
        <v>5.8009249401116255E-3</v>
      </c>
      <c r="J1584" s="8">
        <f t="shared" si="98"/>
        <v>-1.344946230608433E-2</v>
      </c>
      <c r="K1584" s="8">
        <f t="shared" si="99"/>
        <v>-1.228582635077731E-2</v>
      </c>
    </row>
    <row r="1585" spans="1:11" x14ac:dyDescent="0.3">
      <c r="A1585" s="6">
        <v>40189</v>
      </c>
      <c r="B1585" s="4">
        <v>0.62179000907813409</v>
      </c>
      <c r="C1585" s="4">
        <v>0.61749016183799654</v>
      </c>
      <c r="D1585" s="4">
        <v>0.62236002656232592</v>
      </c>
      <c r="E1585" s="4">
        <v>0.62061997452975626</v>
      </c>
      <c r="F1585" s="4">
        <f t="shared" si="96"/>
        <v>2010</v>
      </c>
      <c r="G1585" s="4">
        <v>0.62061997452975626</v>
      </c>
      <c r="H1585" s="5">
        <f t="shared" si="97"/>
        <v>-5.5275956608753889E-3</v>
      </c>
      <c r="I1585" s="4">
        <f t="shared" si="100"/>
        <v>5.7914265607734291E-3</v>
      </c>
      <c r="J1585" s="8">
        <f t="shared" si="98"/>
        <v>-1.3427331082226332E-2</v>
      </c>
      <c r="K1585" s="8">
        <f t="shared" si="99"/>
        <v>-1.2263695126919312E-2</v>
      </c>
    </row>
    <row r="1586" spans="1:11" x14ac:dyDescent="0.3">
      <c r="A1586" s="6">
        <v>40190</v>
      </c>
      <c r="B1586" s="4">
        <v>0.62053986968662744</v>
      </c>
      <c r="C1586" s="4">
        <v>0.61742992324728618</v>
      </c>
      <c r="D1586" s="4">
        <v>0.62243014155306275</v>
      </c>
      <c r="E1586" s="4">
        <v>0.61912987487385229</v>
      </c>
      <c r="F1586" s="4">
        <f t="shared" si="96"/>
        <v>2010</v>
      </c>
      <c r="G1586" s="4">
        <v>0.61912987487385229</v>
      </c>
      <c r="H1586" s="5">
        <f t="shared" si="97"/>
        <v>-2.4038726428216787E-3</v>
      </c>
      <c r="I1586" s="4">
        <f t="shared" si="100"/>
        <v>5.7759365595295223E-3</v>
      </c>
      <c r="J1586" s="8">
        <f t="shared" si="98"/>
        <v>-1.339123937932803E-2</v>
      </c>
      <c r="K1586" s="8">
        <f t="shared" si="99"/>
        <v>-1.2227603424021009E-2</v>
      </c>
    </row>
    <row r="1587" spans="1:11" x14ac:dyDescent="0.3">
      <c r="A1587" s="6">
        <v>40191</v>
      </c>
      <c r="B1587" s="4">
        <v>0.61899995605100311</v>
      </c>
      <c r="C1587" s="4">
        <v>0.61346004964118717</v>
      </c>
      <c r="D1587" s="4">
        <v>0.61961016606791675</v>
      </c>
      <c r="E1587" s="4">
        <v>0.61402016810644167</v>
      </c>
      <c r="F1587" s="4">
        <f t="shared" si="96"/>
        <v>2010</v>
      </c>
      <c r="G1587" s="4">
        <v>0.61402016810644167</v>
      </c>
      <c r="H1587" s="5">
        <f t="shared" si="97"/>
        <v>-8.2872900028157174E-3</v>
      </c>
      <c r="I1587" s="4">
        <f t="shared" si="100"/>
        <v>5.6308500932187441E-3</v>
      </c>
      <c r="J1587" s="8">
        <f t="shared" si="98"/>
        <v>-1.3053187912823916E-2</v>
      </c>
      <c r="K1587" s="8">
        <f t="shared" si="99"/>
        <v>-1.1889551957516896E-2</v>
      </c>
    </row>
    <row r="1588" spans="1:11" x14ac:dyDescent="0.3">
      <c r="A1588" s="6">
        <v>40192</v>
      </c>
      <c r="B1588" s="4">
        <v>0.61416988184599808</v>
      </c>
      <c r="C1588" s="4">
        <v>0.61171994237598137</v>
      </c>
      <c r="D1588" s="4">
        <v>0.61526004888856345</v>
      </c>
      <c r="E1588" s="4">
        <v>0.61221990939145343</v>
      </c>
      <c r="F1588" s="4">
        <f t="shared" si="96"/>
        <v>2010</v>
      </c>
      <c r="G1588" s="4">
        <v>0.61221990939145343</v>
      </c>
      <c r="H1588" s="5">
        <f t="shared" si="97"/>
        <v>-2.9362276464853232E-3</v>
      </c>
      <c r="I1588" s="4">
        <f t="shared" si="100"/>
        <v>5.8245029780582651E-3</v>
      </c>
      <c r="J1588" s="8">
        <f t="shared" si="98"/>
        <v>-1.3504399134500002E-2</v>
      </c>
      <c r="K1588" s="8">
        <f t="shared" si="99"/>
        <v>-1.2340763179192981E-2</v>
      </c>
    </row>
    <row r="1589" spans="1:11" x14ac:dyDescent="0.3">
      <c r="A1589" s="6">
        <v>40193</v>
      </c>
      <c r="B1589" s="4">
        <v>0.61209999265480008</v>
      </c>
      <c r="C1589" s="4">
        <v>0.61158002310549331</v>
      </c>
      <c r="D1589" s="4">
        <v>0.61640994219923972</v>
      </c>
      <c r="E1589" s="4">
        <v>0.614630038813887</v>
      </c>
      <c r="F1589" s="4">
        <f t="shared" si="96"/>
        <v>2010</v>
      </c>
      <c r="G1589" s="4">
        <v>0.614630038813887</v>
      </c>
      <c r="H1589" s="5">
        <f t="shared" si="97"/>
        <v>3.9289768506095418E-3</v>
      </c>
      <c r="I1589" s="4">
        <f t="shared" si="100"/>
        <v>5.6926822160071524E-3</v>
      </c>
      <c r="J1589" s="8">
        <f t="shared" si="98"/>
        <v>-1.3197256758920908E-2</v>
      </c>
      <c r="K1589" s="8">
        <f t="shared" si="99"/>
        <v>-1.2033620803613887E-2</v>
      </c>
    </row>
    <row r="1590" spans="1:11" x14ac:dyDescent="0.3">
      <c r="A1590" s="6">
        <v>40196</v>
      </c>
      <c r="B1590" s="4">
        <v>0.61371982953318016</v>
      </c>
      <c r="C1590" s="4">
        <v>0.61060014056015233</v>
      </c>
      <c r="D1590" s="4">
        <v>0.61523014529275111</v>
      </c>
      <c r="E1590" s="4">
        <v>0.61151008747040292</v>
      </c>
      <c r="F1590" s="4">
        <f t="shared" si="96"/>
        <v>2010</v>
      </c>
      <c r="G1590" s="4">
        <v>0.61151008747040292</v>
      </c>
      <c r="H1590" s="5">
        <f t="shared" si="97"/>
        <v>-5.0890726274207942E-3</v>
      </c>
      <c r="I1590" s="4">
        <f t="shared" si="100"/>
        <v>5.6025391126930113E-3</v>
      </c>
      <c r="J1590" s="8">
        <f t="shared" si="98"/>
        <v>-1.298722332819896E-2</v>
      </c>
      <c r="K1590" s="8">
        <f t="shared" si="99"/>
        <v>-1.182358737289194E-2</v>
      </c>
    </row>
    <row r="1591" spans="1:11" x14ac:dyDescent="0.3">
      <c r="A1591" s="6">
        <v>40197</v>
      </c>
      <c r="B1591" s="4">
        <v>0.61154000450093449</v>
      </c>
      <c r="C1591" s="4">
        <v>0.60762016448277856</v>
      </c>
      <c r="D1591" s="4">
        <v>0.61294002198002917</v>
      </c>
      <c r="E1591" s="4">
        <v>0.61136989039971967</v>
      </c>
      <c r="F1591" s="4">
        <f t="shared" si="96"/>
        <v>2010</v>
      </c>
      <c r="G1591" s="4">
        <v>0.61136989039971967</v>
      </c>
      <c r="H1591" s="5">
        <f t="shared" si="97"/>
        <v>-2.2928999384161535E-4</v>
      </c>
      <c r="I1591" s="4">
        <f t="shared" si="100"/>
        <v>5.573065355002532E-3</v>
      </c>
      <c r="J1591" s="8">
        <f t="shared" si="98"/>
        <v>-1.2918549472780143E-2</v>
      </c>
      <c r="K1591" s="8">
        <f t="shared" si="99"/>
        <v>-1.1754913517473122E-2</v>
      </c>
    </row>
    <row r="1592" spans="1:11" x14ac:dyDescent="0.3">
      <c r="A1592" s="6">
        <v>40198</v>
      </c>
      <c r="B1592" s="4">
        <v>0.61115990204329085</v>
      </c>
      <c r="C1592" s="4">
        <v>0.61081011745878555</v>
      </c>
      <c r="D1592" s="4">
        <v>0.61543991029347866</v>
      </c>
      <c r="E1592" s="4">
        <v>0.61356995863311337</v>
      </c>
      <c r="F1592" s="4">
        <f t="shared" si="96"/>
        <v>2010</v>
      </c>
      <c r="G1592" s="4">
        <v>0.61356995863311337</v>
      </c>
      <c r="H1592" s="5">
        <f t="shared" si="97"/>
        <v>3.592128382180424E-3</v>
      </c>
      <c r="I1592" s="4">
        <f t="shared" si="100"/>
        <v>5.4035792247489334E-3</v>
      </c>
      <c r="J1592" s="8">
        <f t="shared" si="98"/>
        <v>-1.2523646789289258E-2</v>
      </c>
      <c r="K1592" s="8">
        <f t="shared" si="99"/>
        <v>-1.1360010833982238E-2</v>
      </c>
    </row>
    <row r="1593" spans="1:11" x14ac:dyDescent="0.3">
      <c r="A1593" s="6">
        <v>40199</v>
      </c>
      <c r="B1593" s="4">
        <v>0.61334980382006532</v>
      </c>
      <c r="C1593" s="4">
        <v>0.61300013915103158</v>
      </c>
      <c r="D1593" s="4">
        <v>0.61992014188732214</v>
      </c>
      <c r="E1593" s="4">
        <v>0.61709006244334341</v>
      </c>
      <c r="F1593" s="4">
        <f t="shared" si="96"/>
        <v>2010</v>
      </c>
      <c r="G1593" s="4">
        <v>0.61709006244334341</v>
      </c>
      <c r="H1593" s="5">
        <f t="shared" si="97"/>
        <v>5.7206919050610833E-3</v>
      </c>
      <c r="I1593" s="4">
        <f t="shared" si="100"/>
        <v>5.3123395515247288E-3</v>
      </c>
      <c r="J1593" s="8">
        <f t="shared" si="98"/>
        <v>-1.2311058350676861E-2</v>
      </c>
      <c r="K1593" s="8">
        <f t="shared" si="99"/>
        <v>-1.114742239536984E-2</v>
      </c>
    </row>
    <row r="1594" spans="1:11" x14ac:dyDescent="0.3">
      <c r="A1594" s="6">
        <v>40200</v>
      </c>
      <c r="B1594" s="4">
        <v>0.61747986706893421</v>
      </c>
      <c r="C1594" s="4">
        <v>0.61406993888161898</v>
      </c>
      <c r="D1594" s="4">
        <v>0.62184994139064309</v>
      </c>
      <c r="E1594" s="4">
        <v>0.62073015246374008</v>
      </c>
      <c r="F1594" s="4">
        <f t="shared" si="96"/>
        <v>2010</v>
      </c>
      <c r="G1594" s="4">
        <v>0.62073015246374008</v>
      </c>
      <c r="H1594" s="5">
        <f t="shared" si="97"/>
        <v>5.8814688427619166E-3</v>
      </c>
      <c r="I1594" s="4">
        <f t="shared" si="100"/>
        <v>5.3377217398821201E-3</v>
      </c>
      <c r="J1594" s="8">
        <f t="shared" si="98"/>
        <v>-1.2370198849549582E-2</v>
      </c>
      <c r="K1594" s="8">
        <f t="shared" si="99"/>
        <v>-1.1206562894242562E-2</v>
      </c>
    </row>
    <row r="1595" spans="1:11" x14ac:dyDescent="0.3">
      <c r="A1595" s="6">
        <v>40203</v>
      </c>
      <c r="B1595" s="4">
        <v>0.62053986968662744</v>
      </c>
      <c r="C1595" s="4">
        <v>0.6149301347127446</v>
      </c>
      <c r="D1595" s="4">
        <v>0.62111994136627746</v>
      </c>
      <c r="E1595" s="4">
        <v>0.61538007103947545</v>
      </c>
      <c r="F1595" s="4">
        <f t="shared" si="96"/>
        <v>2010</v>
      </c>
      <c r="G1595" s="4">
        <v>0.61538007103947545</v>
      </c>
      <c r="H1595" s="5">
        <f t="shared" si="97"/>
        <v>-8.6563717871315851E-3</v>
      </c>
      <c r="I1595" s="4">
        <f t="shared" si="100"/>
        <v>5.3718988742313782E-3</v>
      </c>
      <c r="J1595" s="8">
        <f t="shared" si="98"/>
        <v>-1.2449831572583354E-2</v>
      </c>
      <c r="K1595" s="8">
        <f t="shared" si="99"/>
        <v>-1.1286195617276333E-2</v>
      </c>
    </row>
    <row r="1596" spans="1:11" x14ac:dyDescent="0.3">
      <c r="A1596" s="6">
        <v>40204</v>
      </c>
      <c r="B1596" s="4">
        <v>0.61545013715306307</v>
      </c>
      <c r="C1596" s="4">
        <v>0.614630038813887</v>
      </c>
      <c r="D1596" s="4">
        <v>0.62120984344269525</v>
      </c>
      <c r="E1596" s="4">
        <v>0.61931008856134262</v>
      </c>
      <c r="F1596" s="4">
        <f t="shared" si="96"/>
        <v>2010</v>
      </c>
      <c r="G1596" s="4">
        <v>0.61931008856134262</v>
      </c>
      <c r="H1596" s="5">
        <f t="shared" si="97"/>
        <v>6.366019464380774E-3</v>
      </c>
      <c r="I1596" s="4">
        <f t="shared" si="100"/>
        <v>5.623328730840222E-3</v>
      </c>
      <c r="J1596" s="8">
        <f t="shared" si="98"/>
        <v>-1.3035663138481961E-2</v>
      </c>
      <c r="K1596" s="8">
        <f t="shared" si="99"/>
        <v>-1.1872027183174941E-2</v>
      </c>
    </row>
    <row r="1597" spans="1:11" x14ac:dyDescent="0.3">
      <c r="A1597" s="6">
        <v>40205</v>
      </c>
      <c r="B1597" s="4">
        <v>0.61931008856134262</v>
      </c>
      <c r="C1597" s="4">
        <v>0.61561002336240034</v>
      </c>
      <c r="D1597" s="4">
        <v>0.62061997452975626</v>
      </c>
      <c r="E1597" s="4">
        <v>0.61811993875667648</v>
      </c>
      <c r="F1597" s="4">
        <f t="shared" si="96"/>
        <v>2010</v>
      </c>
      <c r="G1597" s="4">
        <v>0.61811993875667648</v>
      </c>
      <c r="H1597" s="5">
        <f t="shared" si="97"/>
        <v>-1.9235837911996145E-3</v>
      </c>
      <c r="I1597" s="4">
        <f t="shared" si="100"/>
        <v>5.6706338872686895E-3</v>
      </c>
      <c r="J1597" s="8">
        <f t="shared" si="98"/>
        <v>-1.314588415296029E-2</v>
      </c>
      <c r="K1597" s="8">
        <f t="shared" si="99"/>
        <v>-1.198224819765327E-2</v>
      </c>
    </row>
    <row r="1598" spans="1:11" x14ac:dyDescent="0.3">
      <c r="A1598" s="6">
        <v>40206</v>
      </c>
      <c r="B1598" s="4">
        <v>0.61811993875667648</v>
      </c>
      <c r="C1598" s="4">
        <v>0.61438987092283204</v>
      </c>
      <c r="D1598" s="4">
        <v>0.6205002100393211</v>
      </c>
      <c r="E1598" s="4">
        <v>0.61946009097390897</v>
      </c>
      <c r="F1598" s="4">
        <f t="shared" si="96"/>
        <v>2010</v>
      </c>
      <c r="G1598" s="4">
        <v>0.61946009097390897</v>
      </c>
      <c r="H1598" s="5">
        <f t="shared" si="97"/>
        <v>2.1657633589313554E-3</v>
      </c>
      <c r="I1598" s="4">
        <f t="shared" si="100"/>
        <v>5.5180371363864125E-3</v>
      </c>
      <c r="J1598" s="8">
        <f t="shared" si="98"/>
        <v>-1.2790333723404584E-2</v>
      </c>
      <c r="K1598" s="8">
        <f t="shared" si="99"/>
        <v>-1.1626697768097563E-2</v>
      </c>
    </row>
    <row r="1599" spans="1:11" x14ac:dyDescent="0.3">
      <c r="A1599" s="6">
        <v>40207</v>
      </c>
      <c r="B1599" s="4">
        <v>0.61932006089154845</v>
      </c>
      <c r="C1599" s="4">
        <v>0.61806989134331314</v>
      </c>
      <c r="D1599" s="4">
        <v>0.625660071375301</v>
      </c>
      <c r="E1599" s="4">
        <v>0.62559000957778299</v>
      </c>
      <c r="F1599" s="4">
        <f t="shared" si="96"/>
        <v>2010</v>
      </c>
      <c r="G1599" s="4">
        <v>0.62559000957778299</v>
      </c>
      <c r="H1599" s="5">
        <f t="shared" si="97"/>
        <v>9.8469421141833928E-3</v>
      </c>
      <c r="I1599" s="4">
        <f t="shared" si="100"/>
        <v>5.3761735150421406E-3</v>
      </c>
      <c r="J1599" s="8">
        <f t="shared" si="98"/>
        <v>-1.2459791485672431E-2</v>
      </c>
      <c r="K1599" s="8">
        <f t="shared" si="99"/>
        <v>-1.129615553036541E-2</v>
      </c>
    </row>
    <row r="1600" spans="1:11" x14ac:dyDescent="0.3">
      <c r="A1600" s="6">
        <v>40210</v>
      </c>
      <c r="B1600" s="4">
        <v>0.62602002137232349</v>
      </c>
      <c r="C1600" s="4">
        <v>0.62590012261383399</v>
      </c>
      <c r="D1600" s="4">
        <v>0.63073018371908796</v>
      </c>
      <c r="E1600" s="4">
        <v>0.62685981471277596</v>
      </c>
      <c r="F1600" s="4">
        <f t="shared" si="96"/>
        <v>2010</v>
      </c>
      <c r="G1600" s="4">
        <v>0.62685981471277596</v>
      </c>
      <c r="H1600" s="5">
        <f t="shared" si="97"/>
        <v>2.0277148759913731E-3</v>
      </c>
      <c r="I1600" s="4">
        <f t="shared" si="100"/>
        <v>5.7434121656045924E-3</v>
      </c>
      <c r="J1600" s="8">
        <f t="shared" si="98"/>
        <v>-1.3315457541482943E-2</v>
      </c>
      <c r="K1600" s="8">
        <f t="shared" si="99"/>
        <v>-1.2151821586175922E-2</v>
      </c>
    </row>
    <row r="1601" spans="1:11" x14ac:dyDescent="0.3">
      <c r="A1601" s="6">
        <v>40211</v>
      </c>
      <c r="B1601" s="4">
        <v>0.62691994232336534</v>
      </c>
      <c r="C1601" s="4">
        <v>0.62516996808507319</v>
      </c>
      <c r="D1601" s="4">
        <v>0.62861018687952241</v>
      </c>
      <c r="E1601" s="4">
        <v>0.6253099192287177</v>
      </c>
      <c r="F1601" s="4">
        <f t="shared" si="96"/>
        <v>2010</v>
      </c>
      <c r="G1601" s="4">
        <v>0.6253099192287177</v>
      </c>
      <c r="H1601" s="5">
        <f t="shared" si="97"/>
        <v>-2.475537035536149E-3</v>
      </c>
      <c r="I1601" s="4">
        <f t="shared" si="100"/>
        <v>5.5905522055404279E-3</v>
      </c>
      <c r="J1601" s="8">
        <f t="shared" si="98"/>
        <v>-1.2959293834533441E-2</v>
      </c>
      <c r="K1601" s="8">
        <f t="shared" si="99"/>
        <v>-1.179565787922642E-2</v>
      </c>
    </row>
    <row r="1602" spans="1:11" x14ac:dyDescent="0.3">
      <c r="A1602" s="6">
        <v>40212</v>
      </c>
      <c r="B1602" s="4">
        <v>0.62527003849787621</v>
      </c>
      <c r="C1602" s="4">
        <v>0.62227985916562223</v>
      </c>
      <c r="D1602" s="4">
        <v>0.62951995326443866</v>
      </c>
      <c r="E1602" s="4">
        <v>0.62813991439709249</v>
      </c>
      <c r="F1602" s="4">
        <f t="shared" si="96"/>
        <v>2010</v>
      </c>
      <c r="G1602" s="4">
        <v>0.62813991439709249</v>
      </c>
      <c r="H1602" s="5">
        <f t="shared" si="97"/>
        <v>4.5155376802584832E-3</v>
      </c>
      <c r="I1602" s="4">
        <f t="shared" si="100"/>
        <v>5.4540548715574207E-3</v>
      </c>
      <c r="J1602" s="8">
        <f t="shared" si="98"/>
        <v>-1.2641255046353033E-2</v>
      </c>
      <c r="K1602" s="8">
        <f t="shared" si="99"/>
        <v>-1.1477619091046012E-2</v>
      </c>
    </row>
    <row r="1603" spans="1:11" x14ac:dyDescent="0.3">
      <c r="A1603" s="6">
        <v>40213</v>
      </c>
      <c r="B1603" s="4">
        <v>0.62818016207048177</v>
      </c>
      <c r="C1603" s="4">
        <v>0.62816990236983383</v>
      </c>
      <c r="D1603" s="4">
        <v>0.63551014623723978</v>
      </c>
      <c r="E1603" s="4">
        <v>0.63411983216116286</v>
      </c>
      <c r="F1603" s="4">
        <f t="shared" ref="F1603:F1666" si="101">VALUE(TEXT(A1603,"yyyy"))</f>
        <v>2010</v>
      </c>
      <c r="G1603" s="4">
        <v>0.63411983216116286</v>
      </c>
      <c r="H1603" s="5">
        <f t="shared" ref="H1603:H1666" si="102">LN(G1603/G1602)</f>
        <v>9.4750110157342977E-3</v>
      </c>
      <c r="I1603" s="4">
        <f t="shared" si="100"/>
        <v>5.4023436119846838E-3</v>
      </c>
      <c r="J1603" s="8">
        <f t="shared" si="98"/>
        <v>-1.2520767811548556E-2</v>
      </c>
      <c r="K1603" s="8">
        <f t="shared" si="99"/>
        <v>-1.1357131856241535E-2</v>
      </c>
    </row>
    <row r="1604" spans="1:11" x14ac:dyDescent="0.3">
      <c r="A1604" s="6">
        <v>40214</v>
      </c>
      <c r="B1604" s="4">
        <v>0.63411983216116286</v>
      </c>
      <c r="C1604" s="4">
        <v>0.63378987330540437</v>
      </c>
      <c r="D1604" s="4">
        <v>0.64255004982975628</v>
      </c>
      <c r="E1604" s="4">
        <v>0.63864994510803719</v>
      </c>
      <c r="F1604" s="4">
        <f t="shared" si="101"/>
        <v>2010</v>
      </c>
      <c r="G1604" s="4">
        <v>0.63864994510803719</v>
      </c>
      <c r="H1604" s="5">
        <f t="shared" si="102"/>
        <v>7.1185412437273204E-3</v>
      </c>
      <c r="I1604" s="4">
        <f t="shared" si="100"/>
        <v>5.7289394774889882E-3</v>
      </c>
      <c r="J1604" s="8">
        <f t="shared" si="98"/>
        <v>-1.3281736178173586E-2</v>
      </c>
      <c r="K1604" s="8">
        <f t="shared" si="99"/>
        <v>-1.2118100222866565E-2</v>
      </c>
    </row>
    <row r="1605" spans="1:11" x14ac:dyDescent="0.3">
      <c r="A1605" s="6">
        <v>40217</v>
      </c>
      <c r="B1605" s="4">
        <v>0.64110988944059955</v>
      </c>
      <c r="C1605" s="4">
        <v>0.63855003167208157</v>
      </c>
      <c r="D1605" s="4">
        <v>0.64359010003964512</v>
      </c>
      <c r="E1605" s="4">
        <v>0.64201005644552411</v>
      </c>
      <c r="F1605" s="4">
        <f t="shared" si="101"/>
        <v>2010</v>
      </c>
      <c r="G1605" s="4">
        <v>0.64201005644552411</v>
      </c>
      <c r="H1605" s="5">
        <f t="shared" si="102"/>
        <v>5.2474802738534301E-3</v>
      </c>
      <c r="I1605" s="4">
        <f t="shared" si="100"/>
        <v>5.8216767731338968E-3</v>
      </c>
      <c r="J1605" s="8">
        <f t="shared" si="98"/>
        <v>-1.3497814077026223E-2</v>
      </c>
      <c r="K1605" s="8">
        <f t="shared" si="99"/>
        <v>-1.2334178121719202E-2</v>
      </c>
    </row>
    <row r="1606" spans="1:11" x14ac:dyDescent="0.3">
      <c r="A1606" s="6">
        <v>40218</v>
      </c>
      <c r="B1606" s="4">
        <v>0.64217991826333998</v>
      </c>
      <c r="C1606" s="4">
        <v>0.6353700331536084</v>
      </c>
      <c r="D1606" s="4">
        <v>0.64242992695571732</v>
      </c>
      <c r="E1606" s="4">
        <v>0.6371898398805651</v>
      </c>
      <c r="F1606" s="4">
        <f t="shared" si="101"/>
        <v>2010</v>
      </c>
      <c r="G1606" s="4">
        <v>0.6371898398805651</v>
      </c>
      <c r="H1606" s="5">
        <f t="shared" si="102"/>
        <v>-7.5363348496260227E-3</v>
      </c>
      <c r="I1606" s="4">
        <f t="shared" si="100"/>
        <v>5.7888313308702257E-3</v>
      </c>
      <c r="J1606" s="8">
        <f t="shared" si="98"/>
        <v>-1.3421284196551869E-2</v>
      </c>
      <c r="K1606" s="8">
        <f t="shared" si="99"/>
        <v>-1.2257648241244848E-2</v>
      </c>
    </row>
    <row r="1607" spans="1:11" x14ac:dyDescent="0.3">
      <c r="A1607" s="6">
        <v>40219</v>
      </c>
      <c r="B1607" s="4">
        <v>0.63718009576816836</v>
      </c>
      <c r="C1607" s="4">
        <v>0.63430002771891125</v>
      </c>
      <c r="D1607" s="4">
        <v>0.64208013416906484</v>
      </c>
      <c r="E1607" s="4">
        <v>0.64053005142815778</v>
      </c>
      <c r="F1607" s="4">
        <f t="shared" si="101"/>
        <v>2010</v>
      </c>
      <c r="G1607" s="4">
        <v>0.64053005142815778</v>
      </c>
      <c r="H1607" s="5">
        <f t="shared" si="102"/>
        <v>5.2284059743855282E-3</v>
      </c>
      <c r="I1607" s="4">
        <f t="shared" si="100"/>
        <v>5.9082751006169412E-3</v>
      </c>
      <c r="J1607" s="8">
        <f t="shared" si="98"/>
        <v>-1.3699588180061716E-2</v>
      </c>
      <c r="K1607" s="8">
        <f t="shared" si="99"/>
        <v>-1.2535952224754695E-2</v>
      </c>
    </row>
    <row r="1608" spans="1:11" x14ac:dyDescent="0.3">
      <c r="A1608" s="6">
        <v>40220</v>
      </c>
      <c r="B1608" s="4">
        <v>0.64045005706410008</v>
      </c>
      <c r="C1608" s="4">
        <v>0.63625981033095058</v>
      </c>
      <c r="D1608" s="4">
        <v>0.64242992695571732</v>
      </c>
      <c r="E1608" s="4">
        <v>0.6368599239334507</v>
      </c>
      <c r="F1608" s="4">
        <f t="shared" si="101"/>
        <v>2010</v>
      </c>
      <c r="G1608" s="4">
        <v>0.6368599239334507</v>
      </c>
      <c r="H1608" s="5">
        <f t="shared" si="102"/>
        <v>-5.7463071802237291E-3</v>
      </c>
      <c r="I1608" s="4">
        <f t="shared" si="100"/>
        <v>5.8697040408077928E-3</v>
      </c>
      <c r="J1608" s="8">
        <f t="shared" si="98"/>
        <v>-1.3609717610706401E-2</v>
      </c>
      <c r="K1608" s="8">
        <f t="shared" si="99"/>
        <v>-1.244608165539938E-2</v>
      </c>
    </row>
    <row r="1609" spans="1:11" x14ac:dyDescent="0.3">
      <c r="A1609" s="6">
        <v>40221</v>
      </c>
      <c r="B1609" s="4">
        <v>0.6368599239334507</v>
      </c>
      <c r="C1609" s="4">
        <v>0.6353700331536084</v>
      </c>
      <c r="D1609" s="4">
        <v>0.64155986298847567</v>
      </c>
      <c r="E1609" s="4">
        <v>0.63702017251780307</v>
      </c>
      <c r="F1609" s="4">
        <f t="shared" si="101"/>
        <v>2010</v>
      </c>
      <c r="G1609" s="4">
        <v>0.63702017251780307</v>
      </c>
      <c r="H1609" s="5">
        <f t="shared" si="102"/>
        <v>2.5159131639478278E-4</v>
      </c>
      <c r="I1609" s="4">
        <f t="shared" si="100"/>
        <v>5.8623734756192607E-3</v>
      </c>
      <c r="J1609" s="8">
        <f t="shared" si="98"/>
        <v>-1.3592637393817121E-2</v>
      </c>
      <c r="K1609" s="8">
        <f t="shared" si="99"/>
        <v>-1.24290014385101E-2</v>
      </c>
    </row>
    <row r="1610" spans="1:11" x14ac:dyDescent="0.3">
      <c r="A1610" s="6">
        <v>40224</v>
      </c>
      <c r="B1610" s="4">
        <v>0.6377998456524373</v>
      </c>
      <c r="C1610" s="4">
        <v>0.63616995153021139</v>
      </c>
      <c r="D1610" s="4">
        <v>0.64029012826291842</v>
      </c>
      <c r="E1610" s="4">
        <v>0.63827981037983395</v>
      </c>
      <c r="F1610" s="4">
        <f t="shared" si="101"/>
        <v>2010</v>
      </c>
      <c r="G1610" s="4">
        <v>0.63827981037983395</v>
      </c>
      <c r="H1610" s="5">
        <f t="shared" si="102"/>
        <v>1.9754383886974309E-3</v>
      </c>
      <c r="I1610" s="4">
        <f t="shared" si="100"/>
        <v>5.6841160520361214E-3</v>
      </c>
      <c r="J1610" s="8">
        <f t="shared" si="98"/>
        <v>-1.3177297596868406E-2</v>
      </c>
      <c r="K1610" s="8">
        <f t="shared" si="99"/>
        <v>-1.2013661641561386E-2</v>
      </c>
    </row>
    <row r="1611" spans="1:11" x14ac:dyDescent="0.3">
      <c r="A1611" s="6">
        <v>40225</v>
      </c>
      <c r="B1611" s="4">
        <v>0.63830995948646685</v>
      </c>
      <c r="C1611" s="4">
        <v>0.6330901001168685</v>
      </c>
      <c r="D1611" s="4">
        <v>0.63969008294861307</v>
      </c>
      <c r="E1611" s="4">
        <v>0.63331021751039418</v>
      </c>
      <c r="F1611" s="4">
        <f t="shared" si="101"/>
        <v>2010</v>
      </c>
      <c r="G1611" s="4">
        <v>0.63331021751039418</v>
      </c>
      <c r="H1611" s="5">
        <f t="shared" si="102"/>
        <v>-7.8163843097397781E-3</v>
      </c>
      <c r="I1611" s="4">
        <f t="shared" si="100"/>
        <v>5.5321574620654269E-3</v>
      </c>
      <c r="J1611" s="8">
        <f t="shared" si="98"/>
        <v>-1.2823234082236687E-2</v>
      </c>
      <c r="K1611" s="8">
        <f t="shared" si="99"/>
        <v>-1.1659598126929667E-2</v>
      </c>
    </row>
    <row r="1612" spans="1:11" x14ac:dyDescent="0.3">
      <c r="A1612" s="6">
        <v>40226</v>
      </c>
      <c r="B1612" s="4">
        <v>0.63334992710142346</v>
      </c>
      <c r="C1612" s="4">
        <v>0.63219996737848172</v>
      </c>
      <c r="D1612" s="4">
        <v>0.63819996974932136</v>
      </c>
      <c r="E1612" s="4">
        <v>0.63767010647177769</v>
      </c>
      <c r="F1612" s="4">
        <f t="shared" si="101"/>
        <v>2010</v>
      </c>
      <c r="G1612" s="4">
        <v>0.63767010647177769</v>
      </c>
      <c r="H1612" s="5">
        <f t="shared" si="102"/>
        <v>6.8606979674951151E-3</v>
      </c>
      <c r="I1612" s="4">
        <f t="shared" si="100"/>
        <v>5.6951059722040098E-3</v>
      </c>
      <c r="J1612" s="8">
        <f t="shared" si="98"/>
        <v>-1.3202904110859587E-2</v>
      </c>
      <c r="K1612" s="8">
        <f t="shared" si="99"/>
        <v>-1.2039268155552566E-2</v>
      </c>
    </row>
    <row r="1613" spans="1:11" x14ac:dyDescent="0.3">
      <c r="A1613" s="6">
        <v>40227</v>
      </c>
      <c r="B1613" s="4">
        <v>0.63755993063347949</v>
      </c>
      <c r="C1613" s="4">
        <v>0.63742988271290157</v>
      </c>
      <c r="D1613" s="4">
        <v>0.64864009361173824</v>
      </c>
      <c r="E1613" s="4">
        <v>0.64838018420481036</v>
      </c>
      <c r="F1613" s="4">
        <f t="shared" si="101"/>
        <v>2010</v>
      </c>
      <c r="G1613" s="4">
        <v>0.64838018420481036</v>
      </c>
      <c r="H1613" s="5">
        <f t="shared" si="102"/>
        <v>1.665615320850343E-2</v>
      </c>
      <c r="I1613" s="4">
        <f t="shared" si="100"/>
        <v>5.7716833513826137E-3</v>
      </c>
      <c r="J1613" s="8">
        <f t="shared" si="98"/>
        <v>-1.3381329404345733E-2</v>
      </c>
      <c r="K1613" s="8">
        <f t="shared" si="99"/>
        <v>-1.2217693449038712E-2</v>
      </c>
    </row>
    <row r="1614" spans="1:11" x14ac:dyDescent="0.3">
      <c r="A1614" s="6">
        <v>40228</v>
      </c>
      <c r="B1614" s="4">
        <v>0.64784000424983046</v>
      </c>
      <c r="C1614" s="4">
        <v>0.64607997436354658</v>
      </c>
      <c r="D1614" s="4">
        <v>0.65090987436788517</v>
      </c>
      <c r="E1614" s="4">
        <v>0.64665987242694034</v>
      </c>
      <c r="F1614" s="4">
        <f t="shared" si="101"/>
        <v>2010</v>
      </c>
      <c r="G1614" s="4">
        <v>0.64665987242694034</v>
      </c>
      <c r="H1614" s="5">
        <f t="shared" si="102"/>
        <v>-2.6567715507374804E-3</v>
      </c>
      <c r="I1614" s="4">
        <f t="shared" si="100"/>
        <v>6.9252606715139572E-3</v>
      </c>
      <c r="J1614" s="8">
        <f t="shared" si="98"/>
        <v>-1.6069164560251762E-2</v>
      </c>
      <c r="K1614" s="8">
        <f t="shared" si="99"/>
        <v>-1.4905528604944741E-2</v>
      </c>
    </row>
    <row r="1615" spans="1:11" x14ac:dyDescent="0.3">
      <c r="A1615" s="6">
        <v>40231</v>
      </c>
      <c r="B1615" s="4">
        <v>0.64648010974646342</v>
      </c>
      <c r="C1615" s="4">
        <v>0.644660119068724</v>
      </c>
      <c r="D1615" s="4">
        <v>0.64719012698517475</v>
      </c>
      <c r="E1615" s="4">
        <v>0.64571994222097961</v>
      </c>
      <c r="F1615" s="4">
        <f t="shared" si="101"/>
        <v>2010</v>
      </c>
      <c r="G1615" s="4">
        <v>0.64571994222097961</v>
      </c>
      <c r="H1615" s="5">
        <f t="shared" si="102"/>
        <v>-1.4545729684594135E-3</v>
      </c>
      <c r="I1615" s="4">
        <f t="shared" si="100"/>
        <v>6.7457532826720951E-3</v>
      </c>
      <c r="J1615" s="8">
        <f t="shared" si="98"/>
        <v>-1.5650912344250225E-2</v>
      </c>
      <c r="K1615" s="8">
        <f t="shared" si="99"/>
        <v>-1.4487276388943204E-2</v>
      </c>
    </row>
    <row r="1616" spans="1:11" x14ac:dyDescent="0.3">
      <c r="A1616" s="6">
        <v>40232</v>
      </c>
      <c r="B1616" s="4">
        <v>0.64502021815873822</v>
      </c>
      <c r="C1616" s="4">
        <v>0.64217991826333998</v>
      </c>
      <c r="D1616" s="4">
        <v>0.64942993040708863</v>
      </c>
      <c r="E1616" s="4">
        <v>0.6474201601458508</v>
      </c>
      <c r="F1616" s="4">
        <f t="shared" si="101"/>
        <v>2010</v>
      </c>
      <c r="G1616" s="4">
        <v>0.6474201601458508</v>
      </c>
      <c r="H1616" s="5">
        <f t="shared" si="102"/>
        <v>2.6295973676463396E-3</v>
      </c>
      <c r="I1616" s="4">
        <f t="shared" si="100"/>
        <v>6.5499483250537815E-3</v>
      </c>
      <c r="J1616" s="8">
        <f t="shared" si="98"/>
        <v>-1.5194686792999554E-2</v>
      </c>
      <c r="K1616" s="8">
        <f t="shared" si="99"/>
        <v>-1.4031050837692533E-2</v>
      </c>
    </row>
    <row r="1617" spans="1:11" x14ac:dyDescent="0.3">
      <c r="A1617" s="6">
        <v>40233</v>
      </c>
      <c r="B1617" s="4">
        <v>0.6474201601458508</v>
      </c>
      <c r="C1617" s="4">
        <v>0.64631005432236011</v>
      </c>
      <c r="D1617" s="4">
        <v>0.64975991371188346</v>
      </c>
      <c r="E1617" s="4">
        <v>0.64862999615362416</v>
      </c>
      <c r="F1617" s="4">
        <f t="shared" si="101"/>
        <v>2010</v>
      </c>
      <c r="G1617" s="4">
        <v>0.64862999615362416</v>
      </c>
      <c r="H1617" s="5">
        <f t="shared" si="102"/>
        <v>1.8669591655901688E-3</v>
      </c>
      <c r="I1617" s="4">
        <f t="shared" si="100"/>
        <v>6.3829930766199569E-3</v>
      </c>
      <c r="J1617" s="8">
        <f t="shared" si="98"/>
        <v>-1.4805681064148743E-2</v>
      </c>
      <c r="K1617" s="8">
        <f t="shared" si="99"/>
        <v>-1.3642045108841722E-2</v>
      </c>
    </row>
    <row r="1618" spans="1:11" x14ac:dyDescent="0.3">
      <c r="A1618" s="6">
        <v>40234</v>
      </c>
      <c r="B1618" s="4">
        <v>0.64847016161821835</v>
      </c>
      <c r="C1618" s="4">
        <v>0.64839994345952501</v>
      </c>
      <c r="D1618" s="4">
        <v>0.65807007788259375</v>
      </c>
      <c r="E1618" s="4">
        <v>0.65600010496001682</v>
      </c>
      <c r="F1618" s="4">
        <f t="shared" si="101"/>
        <v>2010</v>
      </c>
      <c r="G1618" s="4">
        <v>0.65600010496001682</v>
      </c>
      <c r="H1618" s="5">
        <f t="shared" si="102"/>
        <v>1.1298508601532737E-2</v>
      </c>
      <c r="I1618" s="4">
        <f t="shared" si="100"/>
        <v>6.2054151167159214E-3</v>
      </c>
      <c r="J1618" s="8">
        <f t="shared" si="98"/>
        <v>-1.439192441757234E-2</v>
      </c>
      <c r="K1618" s="8">
        <f t="shared" si="99"/>
        <v>-1.3228288462265319E-2</v>
      </c>
    </row>
    <row r="1619" spans="1:11" x14ac:dyDescent="0.3">
      <c r="A1619" s="6">
        <v>40235</v>
      </c>
      <c r="B1619" s="4">
        <v>0.65623988980419767</v>
      </c>
      <c r="C1619" s="4">
        <v>0.65325021377613246</v>
      </c>
      <c r="D1619" s="4">
        <v>0.65979990907957253</v>
      </c>
      <c r="E1619" s="4">
        <v>0.65621017624492906</v>
      </c>
      <c r="F1619" s="4">
        <f t="shared" si="101"/>
        <v>2010</v>
      </c>
      <c r="G1619" s="4">
        <v>0.65621017624492906</v>
      </c>
      <c r="H1619" s="5">
        <f t="shared" si="102"/>
        <v>3.2017930314323612E-4</v>
      </c>
      <c r="I1619" s="4">
        <f t="shared" si="100"/>
        <v>6.622395636146714E-3</v>
      </c>
      <c r="J1619" s="8">
        <f t="shared" si="98"/>
        <v>-1.5363489027846088E-2</v>
      </c>
      <c r="K1619" s="8">
        <f t="shared" si="99"/>
        <v>-1.4199853072539067E-2</v>
      </c>
    </row>
    <row r="1620" spans="1:11" x14ac:dyDescent="0.3">
      <c r="A1620" s="6">
        <v>40238</v>
      </c>
      <c r="B1620" s="4">
        <v>0.65853984594118842</v>
      </c>
      <c r="C1620" s="4">
        <v>0.65771992181025563</v>
      </c>
      <c r="D1620" s="4">
        <v>0.6738798768686689</v>
      </c>
      <c r="E1620" s="4">
        <v>0.66760977674461452</v>
      </c>
      <c r="F1620" s="4">
        <f t="shared" si="101"/>
        <v>2010</v>
      </c>
      <c r="G1620" s="4">
        <v>0.66760977674461452</v>
      </c>
      <c r="H1620" s="5">
        <f t="shared" si="102"/>
        <v>1.7222708047664976E-2</v>
      </c>
      <c r="I1620" s="4">
        <f t="shared" si="100"/>
        <v>6.4211297612745228E-3</v>
      </c>
      <c r="J1620" s="8">
        <f t="shared" si="98"/>
        <v>-1.4894539539393882E-2</v>
      </c>
      <c r="K1620" s="8">
        <f t="shared" si="99"/>
        <v>-1.3730903584086861E-2</v>
      </c>
    </row>
    <row r="1621" spans="1:11" x14ac:dyDescent="0.3">
      <c r="A1621" s="6">
        <v>40239</v>
      </c>
      <c r="B1621" s="4">
        <v>0.66778007865113775</v>
      </c>
      <c r="C1621" s="4">
        <v>0.66520012213074242</v>
      </c>
      <c r="D1621" s="4">
        <v>0.67289996332695201</v>
      </c>
      <c r="E1621" s="4">
        <v>0.66542011298833514</v>
      </c>
      <c r="F1621" s="4">
        <f t="shared" si="101"/>
        <v>2010</v>
      </c>
      <c r="G1621" s="4">
        <v>0.66542011298833514</v>
      </c>
      <c r="H1621" s="5">
        <f t="shared" si="102"/>
        <v>-3.2852462537191528E-3</v>
      </c>
      <c r="I1621" s="4">
        <f t="shared" si="100"/>
        <v>7.5202628488746396E-3</v>
      </c>
      <c r="J1621" s="8">
        <f t="shared" si="98"/>
        <v>-1.7455519633502153E-2</v>
      </c>
      <c r="K1621" s="8">
        <f t="shared" si="99"/>
        <v>-1.6291883678195132E-2</v>
      </c>
    </row>
    <row r="1622" spans="1:11" x14ac:dyDescent="0.3">
      <c r="A1622" s="6">
        <v>40240</v>
      </c>
      <c r="B1622" s="4">
        <v>0.66564999723755247</v>
      </c>
      <c r="C1622" s="4">
        <v>0.66083021421472232</v>
      </c>
      <c r="D1622" s="4">
        <v>0.66748010241814693</v>
      </c>
      <c r="E1622" s="4">
        <v>0.66212010858769776</v>
      </c>
      <c r="F1622" s="4">
        <f t="shared" si="101"/>
        <v>2010</v>
      </c>
      <c r="G1622" s="4">
        <v>0.66212010858769776</v>
      </c>
      <c r="H1622" s="5">
        <f t="shared" si="102"/>
        <v>-4.9716176492129198E-3</v>
      </c>
      <c r="I1622" s="4">
        <f t="shared" si="100"/>
        <v>7.3354388208237966E-3</v>
      </c>
      <c r="J1622" s="8">
        <f t="shared" si="98"/>
        <v>-1.7024879648143691E-2</v>
      </c>
      <c r="K1622" s="8">
        <f t="shared" si="99"/>
        <v>-1.5861243692836671E-2</v>
      </c>
    </row>
    <row r="1623" spans="1:11" x14ac:dyDescent="0.3">
      <c r="A1623" s="6">
        <v>40241</v>
      </c>
      <c r="B1623" s="4">
        <v>0.66224025281683885</v>
      </c>
      <c r="C1623" s="4">
        <v>0.66083021421472232</v>
      </c>
      <c r="D1623" s="4">
        <v>0.66630996873007309</v>
      </c>
      <c r="E1623" s="4">
        <v>0.66507005515425965</v>
      </c>
      <c r="F1623" s="4">
        <f t="shared" si="101"/>
        <v>2010</v>
      </c>
      <c r="G1623" s="4">
        <v>0.66507005515425965</v>
      </c>
      <c r="H1623" s="5">
        <f t="shared" si="102"/>
        <v>4.4454088119966631E-3</v>
      </c>
      <c r="I1623" s="4">
        <f t="shared" si="100"/>
        <v>7.2154807085462996E-3</v>
      </c>
      <c r="J1623" s="8">
        <f t="shared" si="98"/>
        <v>-1.6745377246537123E-2</v>
      </c>
      <c r="K1623" s="8">
        <f t="shared" si="99"/>
        <v>-1.5581741291230102E-2</v>
      </c>
    </row>
    <row r="1624" spans="1:11" x14ac:dyDescent="0.3">
      <c r="A1624" s="6">
        <v>40242</v>
      </c>
      <c r="B1624" s="4">
        <v>0.66520012213074242</v>
      </c>
      <c r="C1624" s="4">
        <v>0.65931008474112518</v>
      </c>
      <c r="D1624" s="4">
        <v>0.66658001126520217</v>
      </c>
      <c r="E1624" s="4">
        <v>0.66081012678303097</v>
      </c>
      <c r="F1624" s="4">
        <f t="shared" si="101"/>
        <v>2010</v>
      </c>
      <c r="G1624" s="4">
        <v>0.66081012678303097</v>
      </c>
      <c r="H1624" s="5">
        <f t="shared" si="102"/>
        <v>-6.4258340797804792E-3</v>
      </c>
      <c r="I1624" s="4">
        <f t="shared" si="100"/>
        <v>7.0799061939001871E-3</v>
      </c>
      <c r="J1624" s="8">
        <f t="shared" si="98"/>
        <v>-1.6429488627411681E-2</v>
      </c>
      <c r="K1624" s="8">
        <f t="shared" si="99"/>
        <v>-1.526585267210466E-2</v>
      </c>
    </row>
    <row r="1625" spans="1:11" x14ac:dyDescent="0.3">
      <c r="A1625" s="6">
        <v>40245</v>
      </c>
      <c r="B1625" s="4">
        <v>0.66012003622738769</v>
      </c>
      <c r="C1625" s="4">
        <v>0.65796009998361682</v>
      </c>
      <c r="D1625" s="4">
        <v>0.66510986617324386</v>
      </c>
      <c r="E1625" s="4">
        <v>0.66481007373408529</v>
      </c>
      <c r="F1625" s="4">
        <f t="shared" si="101"/>
        <v>2010</v>
      </c>
      <c r="G1625" s="4">
        <v>0.66481007373408529</v>
      </c>
      <c r="H1625" s="5">
        <f t="shared" si="102"/>
        <v>6.0348493318488784E-3</v>
      </c>
      <c r="I1625" s="4">
        <f t="shared" si="100"/>
        <v>7.0423751695584038E-3</v>
      </c>
      <c r="J1625" s="8">
        <f t="shared" si="98"/>
        <v>-1.6342041340695324E-2</v>
      </c>
      <c r="K1625" s="8">
        <f t="shared" si="99"/>
        <v>-1.5178405385388304E-2</v>
      </c>
    </row>
    <row r="1626" spans="1:11" x14ac:dyDescent="0.3">
      <c r="A1626" s="6">
        <v>40246</v>
      </c>
      <c r="B1626" s="4">
        <v>0.66466999799269666</v>
      </c>
      <c r="C1626" s="4">
        <v>0.66466999799269666</v>
      </c>
      <c r="D1626" s="4">
        <v>0.66924997155687616</v>
      </c>
      <c r="E1626" s="4">
        <v>0.66593990425116056</v>
      </c>
      <c r="F1626" s="4">
        <f t="shared" si="101"/>
        <v>2010</v>
      </c>
      <c r="G1626" s="4">
        <v>0.66593990425116056</v>
      </c>
      <c r="H1626" s="5">
        <f t="shared" si="102"/>
        <v>1.6980361559102487E-3</v>
      </c>
      <c r="I1626" s="4">
        <f t="shared" si="100"/>
        <v>6.9860224401708726E-3</v>
      </c>
      <c r="J1626" s="8">
        <f t="shared" si="98"/>
        <v>-1.6210739481222376E-2</v>
      </c>
      <c r="K1626" s="8">
        <f t="shared" si="99"/>
        <v>-1.5047103525915356E-2</v>
      </c>
    </row>
    <row r="1627" spans="1:11" x14ac:dyDescent="0.3">
      <c r="A1627" s="6">
        <v>40247</v>
      </c>
      <c r="B1627" s="4">
        <v>0.6659501043543814</v>
      </c>
      <c r="C1627" s="4">
        <v>0.6659501043543814</v>
      </c>
      <c r="D1627" s="4">
        <v>0.67231003711823711</v>
      </c>
      <c r="E1627" s="4">
        <v>0.66799999465600002</v>
      </c>
      <c r="F1627" s="4">
        <f t="shared" si="101"/>
        <v>2010</v>
      </c>
      <c r="G1627" s="4">
        <v>0.66799999465600002</v>
      </c>
      <c r="H1627" s="5">
        <f t="shared" si="102"/>
        <v>3.0887329246922272E-3</v>
      </c>
      <c r="I1627" s="4">
        <f t="shared" si="100"/>
        <v>6.7859589277937307E-3</v>
      </c>
      <c r="J1627" s="8">
        <f t="shared" si="98"/>
        <v>-1.5744591497383637E-2</v>
      </c>
      <c r="K1627" s="8">
        <f t="shared" si="99"/>
        <v>-1.4580955542076616E-2</v>
      </c>
    </row>
    <row r="1628" spans="1:11" x14ac:dyDescent="0.3">
      <c r="A1628" s="6">
        <v>40248</v>
      </c>
      <c r="B1628" s="4">
        <v>0.66790986957056064</v>
      </c>
      <c r="C1628" s="4">
        <v>0.66287018814244547</v>
      </c>
      <c r="D1628" s="4">
        <v>0.66885023974936841</v>
      </c>
      <c r="E1628" s="4">
        <v>0.66347975225666056</v>
      </c>
      <c r="F1628" s="4">
        <f t="shared" si="101"/>
        <v>2010</v>
      </c>
      <c r="G1628" s="4">
        <v>0.66347975225666056</v>
      </c>
      <c r="H1628" s="5">
        <f t="shared" si="102"/>
        <v>-6.7898287987340584E-3</v>
      </c>
      <c r="I1628" s="4">
        <f t="shared" si="100"/>
        <v>6.6225901670212009E-3</v>
      </c>
      <c r="J1628" s="8">
        <f t="shared" si="98"/>
        <v>-1.5363942284783641E-2</v>
      </c>
      <c r="K1628" s="8">
        <f t="shared" si="99"/>
        <v>-1.4200306329476621E-2</v>
      </c>
    </row>
    <row r="1629" spans="1:11" x14ac:dyDescent="0.3">
      <c r="A1629" s="6">
        <v>40249</v>
      </c>
      <c r="B1629" s="4">
        <v>0.66358982185931226</v>
      </c>
      <c r="C1629" s="4">
        <v>0.65710016440646113</v>
      </c>
      <c r="D1629" s="4">
        <v>0.6653798220907432</v>
      </c>
      <c r="E1629" s="4">
        <v>0.65719992087312951</v>
      </c>
      <c r="F1629" s="4">
        <f t="shared" si="101"/>
        <v>2010</v>
      </c>
      <c r="G1629" s="4">
        <v>0.65719992087312951</v>
      </c>
      <c r="H1629" s="5">
        <f t="shared" si="102"/>
        <v>-9.5100709747915017E-3</v>
      </c>
      <c r="I1629" s="4">
        <f t="shared" si="100"/>
        <v>6.632743398931806E-3</v>
      </c>
      <c r="J1629" s="8">
        <f t="shared" si="98"/>
        <v>-1.5387599315135352E-2</v>
      </c>
      <c r="K1629" s="8">
        <f t="shared" si="99"/>
        <v>-1.4223963359828331E-2</v>
      </c>
    </row>
    <row r="1630" spans="1:11" x14ac:dyDescent="0.3">
      <c r="A1630" s="6">
        <v>40252</v>
      </c>
      <c r="B1630" s="4">
        <v>0.65808999907209309</v>
      </c>
      <c r="C1630" s="4">
        <v>0.6575101799013604</v>
      </c>
      <c r="D1630" s="4">
        <v>0.66559993184256694</v>
      </c>
      <c r="E1630" s="4">
        <v>0.66425983187583648</v>
      </c>
      <c r="F1630" s="4">
        <f t="shared" si="101"/>
        <v>2010</v>
      </c>
      <c r="G1630" s="4">
        <v>0.66425983187583648</v>
      </c>
      <c r="H1630" s="5">
        <f t="shared" si="102"/>
        <v>1.0685120236342169E-2</v>
      </c>
      <c r="I1630" s="4">
        <f t="shared" si="100"/>
        <v>6.8396034163570726E-3</v>
      </c>
      <c r="J1630" s="8">
        <f t="shared" si="98"/>
        <v>-1.5869583155736222E-2</v>
      </c>
      <c r="K1630" s="8">
        <f t="shared" si="99"/>
        <v>-1.4705947200429201E-2</v>
      </c>
    </row>
    <row r="1631" spans="1:11" x14ac:dyDescent="0.3">
      <c r="A1631" s="6">
        <v>40253</v>
      </c>
      <c r="B1631" s="4">
        <v>0.66449995381725324</v>
      </c>
      <c r="C1631" s="4">
        <v>0.65527020722265028</v>
      </c>
      <c r="D1631" s="4">
        <v>0.66724004828148997</v>
      </c>
      <c r="E1631" s="4">
        <v>0.65630018645488297</v>
      </c>
      <c r="F1631" s="4">
        <f t="shared" si="101"/>
        <v>2010</v>
      </c>
      <c r="G1631" s="4">
        <v>0.65630018645488297</v>
      </c>
      <c r="H1631" s="5">
        <f t="shared" si="102"/>
        <v>-1.2055100419744976E-2</v>
      </c>
      <c r="I1631" s="4">
        <f t="shared" si="100"/>
        <v>7.1290723146399688E-3</v>
      </c>
      <c r="J1631" s="8">
        <f t="shared" si="98"/>
        <v>-1.6544045688735371E-2</v>
      </c>
      <c r="K1631" s="8">
        <f t="shared" si="99"/>
        <v>-1.538040973342835E-2</v>
      </c>
    </row>
    <row r="1632" spans="1:11" x14ac:dyDescent="0.3">
      <c r="A1632" s="6">
        <v>40254</v>
      </c>
      <c r="B1632" s="4">
        <v>0.656339816001696</v>
      </c>
      <c r="C1632" s="4">
        <v>0.65059015032536016</v>
      </c>
      <c r="D1632" s="4">
        <v>0.6573800774393731</v>
      </c>
      <c r="E1632" s="4">
        <v>0.65283014926308536</v>
      </c>
      <c r="F1632" s="4">
        <f t="shared" si="101"/>
        <v>2010</v>
      </c>
      <c r="G1632" s="4">
        <v>0.65283014926308536</v>
      </c>
      <c r="H1632" s="5">
        <f t="shared" si="102"/>
        <v>-5.3012984633802026E-3</v>
      </c>
      <c r="I1632" s="4">
        <f t="shared" si="100"/>
        <v>7.5162343305096762E-3</v>
      </c>
      <c r="J1632" s="8">
        <f t="shared" si="98"/>
        <v>-1.7446133185711789E-2</v>
      </c>
      <c r="K1632" s="8">
        <f t="shared" si="99"/>
        <v>-1.6282497230404768E-2</v>
      </c>
    </row>
    <row r="1633" spans="1:11" x14ac:dyDescent="0.3">
      <c r="A1633" s="6">
        <v>40255</v>
      </c>
      <c r="B1633" s="4">
        <v>0.65290985600073126</v>
      </c>
      <c r="C1633" s="4">
        <v>0.65239998382048037</v>
      </c>
      <c r="D1633" s="4">
        <v>0.656860182055368</v>
      </c>
      <c r="E1633" s="4">
        <v>0.65557993584494756</v>
      </c>
      <c r="F1633" s="4">
        <f t="shared" si="101"/>
        <v>2010</v>
      </c>
      <c r="G1633" s="4">
        <v>0.65557993584494756</v>
      </c>
      <c r="H1633" s="5">
        <f t="shared" si="102"/>
        <v>4.2032550216670756E-3</v>
      </c>
      <c r="I1633" s="4">
        <f t="shared" si="100"/>
        <v>7.402052264361185E-3</v>
      </c>
      <c r="J1633" s="8">
        <f t="shared" si="98"/>
        <v>-1.7180088971585804E-2</v>
      </c>
      <c r="K1633" s="8">
        <f t="shared" si="99"/>
        <v>-1.6016453016278784E-2</v>
      </c>
    </row>
    <row r="1634" spans="1:11" x14ac:dyDescent="0.3">
      <c r="A1634" s="6">
        <v>40256</v>
      </c>
      <c r="B1634" s="4">
        <v>0.65557993584494756</v>
      </c>
      <c r="C1634" s="4">
        <v>0.65545016645156984</v>
      </c>
      <c r="D1634" s="4">
        <v>0.66702018736597068</v>
      </c>
      <c r="E1634" s="4">
        <v>0.66586984242190184</v>
      </c>
      <c r="F1634" s="4">
        <f t="shared" si="101"/>
        <v>2010</v>
      </c>
      <c r="G1634" s="4">
        <v>0.66586984242190184</v>
      </c>
      <c r="H1634" s="5">
        <f t="shared" si="102"/>
        <v>1.5573977504156122E-2</v>
      </c>
      <c r="I1634" s="4">
        <f t="shared" si="100"/>
        <v>7.2500342225057558E-3</v>
      </c>
      <c r="J1634" s="8">
        <f t="shared" ref="J1634:J1697" si="103">AVERAGE($H$1:$H$5181)+((-1)*I1634*2.33)</f>
        <v>-1.6825886934062655E-2</v>
      </c>
      <c r="K1634" s="8">
        <f t="shared" ref="K1634:K1697" si="104">AVERAGEIF($F$545:$F$5181,F1634,$H$1:$H$5181)+((-1)*I1634*2.33)</f>
        <v>-1.5662250978755635E-2</v>
      </c>
    </row>
    <row r="1635" spans="1:11" x14ac:dyDescent="0.3">
      <c r="A1635" s="6">
        <v>40259</v>
      </c>
      <c r="B1635" s="4">
        <v>0.66692009630326188</v>
      </c>
      <c r="C1635" s="4">
        <v>0.66173015967548754</v>
      </c>
      <c r="D1635" s="4">
        <v>0.66947982087397906</v>
      </c>
      <c r="E1635" s="4">
        <v>0.66190010338879612</v>
      </c>
      <c r="F1635" s="4">
        <f t="shared" si="101"/>
        <v>2010</v>
      </c>
      <c r="G1635" s="4">
        <v>0.66190010338879612</v>
      </c>
      <c r="H1635" s="5">
        <f t="shared" si="102"/>
        <v>-5.979576317271253E-3</v>
      </c>
      <c r="I1635" s="4">
        <f t="shared" ref="I1635:I1698" si="105">SQRT((I1634^2)*0.94+(H1634^2)*0.06)</f>
        <v>7.9976335857459748E-3</v>
      </c>
      <c r="J1635" s="8">
        <f t="shared" si="103"/>
        <v>-1.8567793450412366E-2</v>
      </c>
      <c r="K1635" s="8">
        <f t="shared" si="104"/>
        <v>-1.7404157495105346E-2</v>
      </c>
    </row>
    <row r="1636" spans="1:11" x14ac:dyDescent="0.3">
      <c r="A1636" s="6">
        <v>40260</v>
      </c>
      <c r="B1636" s="4">
        <v>0.66173015967548754</v>
      </c>
      <c r="C1636" s="4">
        <v>0.66167980652482461</v>
      </c>
      <c r="D1636" s="4">
        <v>0.66778007865113775</v>
      </c>
      <c r="E1636" s="4">
        <v>0.66572001280845305</v>
      </c>
      <c r="F1636" s="4">
        <f t="shared" si="101"/>
        <v>2010</v>
      </c>
      <c r="G1636" s="4">
        <v>0.66572001280845305</v>
      </c>
      <c r="H1636" s="5">
        <f t="shared" si="102"/>
        <v>5.7545376336366385E-3</v>
      </c>
      <c r="I1636" s="4">
        <f t="shared" si="105"/>
        <v>7.8911174347861008E-3</v>
      </c>
      <c r="J1636" s="8">
        <f t="shared" si="103"/>
        <v>-1.831961081867586E-2</v>
      </c>
      <c r="K1636" s="8">
        <f t="shared" si="104"/>
        <v>-1.7155974863368839E-2</v>
      </c>
    </row>
    <row r="1637" spans="1:11" x14ac:dyDescent="0.3">
      <c r="A1637" s="6">
        <v>40261</v>
      </c>
      <c r="B1637" s="4">
        <v>0.66559993184256694</v>
      </c>
      <c r="C1637" s="4">
        <v>0.66508996006799881</v>
      </c>
      <c r="D1637" s="4">
        <v>0.67299008147217931</v>
      </c>
      <c r="E1637" s="4">
        <v>0.67119004007675731</v>
      </c>
      <c r="F1637" s="4">
        <f t="shared" si="101"/>
        <v>2010</v>
      </c>
      <c r="G1637" s="4">
        <v>0.67119004007675731</v>
      </c>
      <c r="H1637" s="5">
        <f t="shared" si="102"/>
        <v>8.1831351045704263E-3</v>
      </c>
      <c r="I1637" s="4">
        <f t="shared" si="105"/>
        <v>7.7794879336641745E-3</v>
      </c>
      <c r="J1637" s="8">
        <f t="shared" si="103"/>
        <v>-1.8059514081061771E-2</v>
      </c>
      <c r="K1637" s="8">
        <f t="shared" si="104"/>
        <v>-1.689587812575475E-2</v>
      </c>
    </row>
    <row r="1638" spans="1:11" x14ac:dyDescent="0.3">
      <c r="A1638" s="6">
        <v>40262</v>
      </c>
      <c r="B1638" s="4">
        <v>0.67119995113664355</v>
      </c>
      <c r="C1638" s="4">
        <v>0.66741996132968739</v>
      </c>
      <c r="D1638" s="4">
        <v>0.67542011130923429</v>
      </c>
      <c r="E1638" s="4">
        <v>0.67363020665627482</v>
      </c>
      <c r="F1638" s="4">
        <f t="shared" si="101"/>
        <v>2010</v>
      </c>
      <c r="G1638" s="4">
        <v>0.67363020665627482</v>
      </c>
      <c r="H1638" s="5">
        <f t="shared" si="102"/>
        <v>3.6289894704354046E-3</v>
      </c>
      <c r="I1638" s="4">
        <f t="shared" si="105"/>
        <v>7.804295520276258E-3</v>
      </c>
      <c r="J1638" s="8">
        <f t="shared" si="103"/>
        <v>-1.8117315757867923E-2</v>
      </c>
      <c r="K1638" s="8">
        <f t="shared" si="104"/>
        <v>-1.6953679802560902E-2</v>
      </c>
    </row>
    <row r="1639" spans="1:11" x14ac:dyDescent="0.3">
      <c r="A1639" s="6">
        <v>40263</v>
      </c>
      <c r="B1639" s="4">
        <v>0.67341019637314736</v>
      </c>
      <c r="C1639" s="4">
        <v>0.67005984974577926</v>
      </c>
      <c r="D1639" s="4">
        <v>0.6750398611037981</v>
      </c>
      <c r="E1639" s="4">
        <v>0.67123013662218201</v>
      </c>
      <c r="F1639" s="4">
        <f t="shared" si="101"/>
        <v>2010</v>
      </c>
      <c r="G1639" s="4">
        <v>0.67123013662218201</v>
      </c>
      <c r="H1639" s="5">
        <f t="shared" si="102"/>
        <v>-3.5692517726077719E-3</v>
      </c>
      <c r="I1639" s="4">
        <f t="shared" si="105"/>
        <v>7.6185812805487398E-3</v>
      </c>
      <c r="J1639" s="8">
        <f t="shared" si="103"/>
        <v>-1.7684601579302808E-2</v>
      </c>
      <c r="K1639" s="8">
        <f t="shared" si="104"/>
        <v>-1.6520965623995788E-2</v>
      </c>
    </row>
    <row r="1640" spans="1:11" x14ac:dyDescent="0.3">
      <c r="A1640" s="6">
        <v>40266</v>
      </c>
      <c r="B1640" s="4">
        <v>0.6701999608603223</v>
      </c>
      <c r="C1640" s="4">
        <v>0.66582018726858583</v>
      </c>
      <c r="D1640" s="4">
        <v>0.67136983615890522</v>
      </c>
      <c r="E1640" s="4">
        <v>0.66746985539265591</v>
      </c>
      <c r="F1640" s="4">
        <f t="shared" si="101"/>
        <v>2010</v>
      </c>
      <c r="G1640" s="4">
        <v>0.66746985539265591</v>
      </c>
      <c r="H1640" s="5">
        <f t="shared" si="102"/>
        <v>-5.6178249667241283E-3</v>
      </c>
      <c r="I1640" s="4">
        <f t="shared" si="105"/>
        <v>7.4380499714376642E-3</v>
      </c>
      <c r="J1640" s="8">
        <f t="shared" si="103"/>
        <v>-1.7263963629074001E-2</v>
      </c>
      <c r="K1640" s="8">
        <f t="shared" si="104"/>
        <v>-1.6100327673766981E-2</v>
      </c>
    </row>
    <row r="1641" spans="1:11" x14ac:dyDescent="0.3">
      <c r="A1641" s="6">
        <v>40267</v>
      </c>
      <c r="B1641" s="4">
        <v>0.66759997142672123</v>
      </c>
      <c r="C1641" s="4">
        <v>0.66110981827413318</v>
      </c>
      <c r="D1641" s="4">
        <v>0.66764989240821981</v>
      </c>
      <c r="E1641" s="4">
        <v>0.66338996251183324</v>
      </c>
      <c r="F1641" s="4">
        <f t="shared" si="101"/>
        <v>2010</v>
      </c>
      <c r="G1641" s="4">
        <v>0.66338996251183324</v>
      </c>
      <c r="H1641" s="5">
        <f t="shared" si="102"/>
        <v>-6.1312327667812708E-3</v>
      </c>
      <c r="I1641" s="4">
        <f t="shared" si="105"/>
        <v>7.3415740530456096E-3</v>
      </c>
      <c r="J1641" s="8">
        <f t="shared" si="103"/>
        <v>-1.7039174739220515E-2</v>
      </c>
      <c r="K1641" s="8">
        <f t="shared" si="104"/>
        <v>-1.5875538783913495E-2</v>
      </c>
    </row>
    <row r="1642" spans="1:11" x14ac:dyDescent="0.3">
      <c r="A1642" s="6">
        <v>40268</v>
      </c>
      <c r="B1642" s="4">
        <v>0.66347975225666056</v>
      </c>
      <c r="C1642" s="4">
        <v>0.65779996171604227</v>
      </c>
      <c r="D1642" s="4">
        <v>0.66457988582517558</v>
      </c>
      <c r="E1642" s="4">
        <v>0.6586001322469065</v>
      </c>
      <c r="F1642" s="4">
        <f t="shared" si="101"/>
        <v>2010</v>
      </c>
      <c r="G1642" s="4">
        <v>0.6586001322469065</v>
      </c>
      <c r="H1642" s="5">
        <f t="shared" si="102"/>
        <v>-7.2464252851344186E-3</v>
      </c>
      <c r="I1642" s="4">
        <f t="shared" si="105"/>
        <v>7.2746345555085119E-3</v>
      </c>
      <c r="J1642" s="8">
        <f t="shared" si="103"/>
        <v>-1.6883205709959076E-2</v>
      </c>
      <c r="K1642" s="8">
        <f t="shared" si="104"/>
        <v>-1.5719569754652055E-2</v>
      </c>
    </row>
    <row r="1643" spans="1:11" x14ac:dyDescent="0.3">
      <c r="A1643" s="6">
        <v>40269</v>
      </c>
      <c r="B1643" s="4">
        <v>0.65828017720902376</v>
      </c>
      <c r="C1643" s="4">
        <v>0.65366996464952831</v>
      </c>
      <c r="D1643" s="4">
        <v>0.65850992374455086</v>
      </c>
      <c r="E1643" s="4">
        <v>0.65394012001109081</v>
      </c>
      <c r="F1643" s="4">
        <f t="shared" si="101"/>
        <v>2010</v>
      </c>
      <c r="G1643" s="4">
        <v>0.65394012001109081</v>
      </c>
      <c r="H1643" s="5">
        <f t="shared" si="102"/>
        <v>-7.1007830929918705E-3</v>
      </c>
      <c r="I1643" s="4">
        <f t="shared" si="105"/>
        <v>7.2729450847650937E-3</v>
      </c>
      <c r="J1643" s="8">
        <f t="shared" si="103"/>
        <v>-1.6879269243126913E-2</v>
      </c>
      <c r="K1643" s="8">
        <f t="shared" si="104"/>
        <v>-1.5715633287819893E-2</v>
      </c>
    </row>
    <row r="1644" spans="1:11" x14ac:dyDescent="0.3">
      <c r="A1644" s="6">
        <v>40270</v>
      </c>
      <c r="B1644" s="4">
        <v>0.65386016154269144</v>
      </c>
      <c r="C1644" s="4">
        <v>0.65361015030419012</v>
      </c>
      <c r="D1644" s="4">
        <v>0.65859015605293747</v>
      </c>
      <c r="E1644" s="4">
        <v>0.65746003464814384</v>
      </c>
      <c r="F1644" s="4">
        <f t="shared" si="101"/>
        <v>2010</v>
      </c>
      <c r="G1644" s="4">
        <v>0.65746003464814384</v>
      </c>
      <c r="H1644" s="5">
        <f t="shared" si="102"/>
        <v>5.3681907501127654E-3</v>
      </c>
      <c r="I1644" s="4">
        <f t="shared" si="105"/>
        <v>7.2627304525000351E-3</v>
      </c>
      <c r="J1644" s="8">
        <f t="shared" si="103"/>
        <v>-1.6855469149949325E-2</v>
      </c>
      <c r="K1644" s="8">
        <f t="shared" si="104"/>
        <v>-1.5691833194642305E-2</v>
      </c>
    </row>
    <row r="1645" spans="1:11" x14ac:dyDescent="0.3">
      <c r="A1645" s="6">
        <v>40273</v>
      </c>
      <c r="B1645" s="4">
        <v>0.6548801340146706</v>
      </c>
      <c r="C1645" s="4">
        <v>0.65283014926308536</v>
      </c>
      <c r="D1645" s="4">
        <v>0.65672990537835518</v>
      </c>
      <c r="E1645" s="4">
        <v>0.65368021963655376</v>
      </c>
      <c r="F1645" s="4">
        <f t="shared" si="101"/>
        <v>2010</v>
      </c>
      <c r="G1645" s="4">
        <v>0.65368021963655376</v>
      </c>
      <c r="H1645" s="5">
        <f t="shared" si="102"/>
        <v>-5.765707322896484E-3</v>
      </c>
      <c r="I1645" s="4">
        <f t="shared" si="105"/>
        <v>7.1632022674155207E-3</v>
      </c>
      <c r="J1645" s="8">
        <f t="shared" si="103"/>
        <v>-1.6623568478702406E-2</v>
      </c>
      <c r="K1645" s="8">
        <f t="shared" si="104"/>
        <v>-1.5459932523395385E-2</v>
      </c>
    </row>
    <row r="1646" spans="1:11" x14ac:dyDescent="0.3">
      <c r="A1646" s="6">
        <v>40274</v>
      </c>
      <c r="B1646" s="4">
        <v>0.65364005610846243</v>
      </c>
      <c r="C1646" s="4">
        <v>0.65321010307002214</v>
      </c>
      <c r="D1646" s="4">
        <v>0.66075991354617292</v>
      </c>
      <c r="E1646" s="4">
        <v>0.65483982290511833</v>
      </c>
      <c r="F1646" s="4">
        <f t="shared" si="101"/>
        <v>2010</v>
      </c>
      <c r="G1646" s="4">
        <v>0.65483982290511833</v>
      </c>
      <c r="H1646" s="5">
        <f t="shared" si="102"/>
        <v>1.7723894696691183E-3</v>
      </c>
      <c r="I1646" s="4">
        <f t="shared" si="105"/>
        <v>7.0871278792237523E-3</v>
      </c>
      <c r="J1646" s="8">
        <f t="shared" si="103"/>
        <v>-1.6446315154215588E-2</v>
      </c>
      <c r="K1646" s="8">
        <f t="shared" si="104"/>
        <v>-1.5282679198908567E-2</v>
      </c>
    </row>
    <row r="1647" spans="1:11" x14ac:dyDescent="0.3">
      <c r="A1647" s="6">
        <v>40275</v>
      </c>
      <c r="B1647" s="4">
        <v>0.65476993348847023</v>
      </c>
      <c r="C1647" s="4">
        <v>0.65424003150819987</v>
      </c>
      <c r="D1647" s="4">
        <v>0.66036982030676816</v>
      </c>
      <c r="E1647" s="4">
        <v>0.65608015724929214</v>
      </c>
      <c r="F1647" s="4">
        <f t="shared" si="101"/>
        <v>2010</v>
      </c>
      <c r="G1647" s="4">
        <v>0.65608015724929214</v>
      </c>
      <c r="H1647" s="5">
        <f t="shared" si="102"/>
        <v>1.8923118620071048E-3</v>
      </c>
      <c r="I1647" s="4">
        <f t="shared" si="105"/>
        <v>6.8849270546472718E-3</v>
      </c>
      <c r="J1647" s="8">
        <f t="shared" si="103"/>
        <v>-1.5975187232952388E-2</v>
      </c>
      <c r="K1647" s="8">
        <f t="shared" si="104"/>
        <v>-1.4811551277645368E-2</v>
      </c>
    </row>
    <row r="1648" spans="1:11" x14ac:dyDescent="0.3">
      <c r="A1648" s="6">
        <v>40276</v>
      </c>
      <c r="B1648" s="4">
        <v>0.65608015724929214</v>
      </c>
      <c r="C1648" s="4">
        <v>0.65427984072211565</v>
      </c>
      <c r="D1648" s="4">
        <v>0.66033013865612256</v>
      </c>
      <c r="E1648" s="4">
        <v>0.65432008291544086</v>
      </c>
      <c r="F1648" s="4">
        <f t="shared" si="101"/>
        <v>2010</v>
      </c>
      <c r="G1648" s="4">
        <v>0.65432008291544086</v>
      </c>
      <c r="H1648" s="5">
        <f t="shared" si="102"/>
        <v>-2.6863172614579253E-3</v>
      </c>
      <c r="I1648" s="4">
        <f t="shared" si="105"/>
        <v>6.6912583245553065E-3</v>
      </c>
      <c r="J1648" s="8">
        <f t="shared" si="103"/>
        <v>-1.5523939091838107E-2</v>
      </c>
      <c r="K1648" s="8">
        <f t="shared" si="104"/>
        <v>-1.4360303136531086E-2</v>
      </c>
    </row>
    <row r="1649" spans="1:11" x14ac:dyDescent="0.3">
      <c r="A1649" s="6">
        <v>40277</v>
      </c>
      <c r="B1649" s="4">
        <v>0.65429996120001233</v>
      </c>
      <c r="C1649" s="4">
        <v>0.64977004638058589</v>
      </c>
      <c r="D1649" s="4">
        <v>0.6548801340146706</v>
      </c>
      <c r="E1649" s="4">
        <v>0.65061978040281165</v>
      </c>
      <c r="F1649" s="4">
        <f t="shared" si="101"/>
        <v>2010</v>
      </c>
      <c r="G1649" s="4">
        <v>0.65061978040281165</v>
      </c>
      <c r="H1649" s="5">
        <f t="shared" si="102"/>
        <v>-5.6712382453132683E-3</v>
      </c>
      <c r="I1649" s="4">
        <f t="shared" si="105"/>
        <v>6.5207008606228255E-3</v>
      </c>
      <c r="J1649" s="8">
        <f t="shared" si="103"/>
        <v>-1.5126540200875426E-2</v>
      </c>
      <c r="K1649" s="8">
        <f t="shared" si="104"/>
        <v>-1.3962904245568406E-2</v>
      </c>
    </row>
    <row r="1650" spans="1:11" x14ac:dyDescent="0.3">
      <c r="A1650" s="6">
        <v>40280</v>
      </c>
      <c r="B1650" s="4">
        <v>0.64829989834657586</v>
      </c>
      <c r="C1650" s="4">
        <v>0.64567991709469863</v>
      </c>
      <c r="D1650" s="4">
        <v>0.65117987281154721</v>
      </c>
      <c r="E1650" s="4">
        <v>0.65045007893211715</v>
      </c>
      <c r="F1650" s="4">
        <f t="shared" si="101"/>
        <v>2010</v>
      </c>
      <c r="G1650" s="4">
        <v>0.65045007893211715</v>
      </c>
      <c r="H1650" s="5">
        <f t="shared" si="102"/>
        <v>-2.6086450383782056E-4</v>
      </c>
      <c r="I1650" s="4">
        <f t="shared" si="105"/>
        <v>6.4728775614103706E-3</v>
      </c>
      <c r="J1650" s="8">
        <f t="shared" si="103"/>
        <v>-1.5015111913710407E-2</v>
      </c>
      <c r="K1650" s="8">
        <f t="shared" si="104"/>
        <v>-1.3851475958403386E-2</v>
      </c>
    </row>
    <row r="1651" spans="1:11" x14ac:dyDescent="0.3">
      <c r="A1651" s="6">
        <v>40281</v>
      </c>
      <c r="B1651" s="4">
        <v>0.65078999397368464</v>
      </c>
      <c r="C1651" s="4">
        <v>0.64736986570959498</v>
      </c>
      <c r="D1651" s="4">
        <v>0.65187008489955978</v>
      </c>
      <c r="E1651" s="4">
        <v>0.65029019199817928</v>
      </c>
      <c r="F1651" s="4">
        <f t="shared" si="101"/>
        <v>2010</v>
      </c>
      <c r="G1651" s="4">
        <v>0.65029019199817928</v>
      </c>
      <c r="H1651" s="5">
        <f t="shared" si="102"/>
        <v>-2.4583990872945977E-4</v>
      </c>
      <c r="I1651" s="4">
        <f t="shared" si="105"/>
        <v>6.2760129307444087E-3</v>
      </c>
      <c r="J1651" s="8">
        <f t="shared" si="103"/>
        <v>-1.4556417324258716E-2</v>
      </c>
      <c r="K1651" s="8">
        <f t="shared" si="104"/>
        <v>-1.3392781368951695E-2</v>
      </c>
    </row>
    <row r="1652" spans="1:11" x14ac:dyDescent="0.3">
      <c r="A1652" s="6">
        <v>40282</v>
      </c>
      <c r="B1652" s="4">
        <v>0.64990011035303874</v>
      </c>
      <c r="C1652" s="4">
        <v>0.64550986565003166</v>
      </c>
      <c r="D1652" s="4">
        <v>0.65040988831161395</v>
      </c>
      <c r="E1652" s="4">
        <v>0.64632007967833949</v>
      </c>
      <c r="F1652" s="4">
        <f t="shared" si="101"/>
        <v>2010</v>
      </c>
      <c r="G1652" s="4">
        <v>0.64632007967833949</v>
      </c>
      <c r="H1652" s="5">
        <f t="shared" si="102"/>
        <v>-6.1238520373852303E-3</v>
      </c>
      <c r="I1652" s="4">
        <f t="shared" si="105"/>
        <v>6.0851182604861678E-3</v>
      </c>
      <c r="J1652" s="8">
        <f t="shared" si="103"/>
        <v>-1.4111632742557015E-2</v>
      </c>
      <c r="K1652" s="8">
        <f t="shared" si="104"/>
        <v>-1.2947996787249994E-2</v>
      </c>
    </row>
    <row r="1653" spans="1:11" x14ac:dyDescent="0.3">
      <c r="A1653" s="6">
        <v>40283</v>
      </c>
      <c r="B1653" s="4">
        <v>0.64635015761248593</v>
      </c>
      <c r="C1653" s="4">
        <v>0.64420993771134116</v>
      </c>
      <c r="D1653" s="4">
        <v>0.649520199428682</v>
      </c>
      <c r="E1653" s="4">
        <v>0.64660007979044987</v>
      </c>
      <c r="F1653" s="4">
        <f t="shared" si="101"/>
        <v>2010</v>
      </c>
      <c r="G1653" s="4">
        <v>0.64660007979044987</v>
      </c>
      <c r="H1653" s="5">
        <f t="shared" si="102"/>
        <v>4.331282398794869E-4</v>
      </c>
      <c r="I1653" s="4">
        <f t="shared" si="105"/>
        <v>6.0874492372424184E-3</v>
      </c>
      <c r="J1653" s="8">
        <f t="shared" si="103"/>
        <v>-1.4117063918399078E-2</v>
      </c>
      <c r="K1653" s="8">
        <f t="shared" si="104"/>
        <v>-1.2953427963092057E-2</v>
      </c>
    </row>
    <row r="1654" spans="1:11" x14ac:dyDescent="0.3">
      <c r="A1654" s="6">
        <v>40284</v>
      </c>
      <c r="B1654" s="4">
        <v>0.64658001201345661</v>
      </c>
      <c r="C1654" s="4">
        <v>0.64624990871720045</v>
      </c>
      <c r="D1654" s="4">
        <v>0.65103997125007496</v>
      </c>
      <c r="E1654" s="4">
        <v>0.65087005054005942</v>
      </c>
      <c r="F1654" s="4">
        <f t="shared" si="101"/>
        <v>2010</v>
      </c>
      <c r="G1654" s="4">
        <v>0.65087005054005942</v>
      </c>
      <c r="H1654" s="5">
        <f t="shared" si="102"/>
        <v>6.5820184456359876E-3</v>
      </c>
      <c r="I1654" s="4">
        <f t="shared" si="105"/>
        <v>5.9029545083266535E-3</v>
      </c>
      <c r="J1654" s="8">
        <f t="shared" si="103"/>
        <v>-1.3687191200025347E-2</v>
      </c>
      <c r="K1654" s="8">
        <f t="shared" si="104"/>
        <v>-1.2523555244718326E-2</v>
      </c>
    </row>
    <row r="1655" spans="1:11" x14ac:dyDescent="0.3">
      <c r="A1655" s="6">
        <v>40287</v>
      </c>
      <c r="B1655" s="4">
        <v>0.65381014399514614</v>
      </c>
      <c r="C1655" s="4">
        <v>0.65172011749210279</v>
      </c>
      <c r="D1655" s="4">
        <v>0.65798001451503907</v>
      </c>
      <c r="E1655" s="4">
        <v>0.6520898501562733</v>
      </c>
      <c r="F1655" s="4">
        <f t="shared" si="101"/>
        <v>2010</v>
      </c>
      <c r="G1655" s="4">
        <v>0.6520898501562733</v>
      </c>
      <c r="H1655" s="5">
        <f t="shared" si="102"/>
        <v>1.8723522833151431E-3</v>
      </c>
      <c r="I1655" s="4">
        <f t="shared" si="105"/>
        <v>5.945885772603866E-3</v>
      </c>
      <c r="J1655" s="8">
        <f t="shared" si="103"/>
        <v>-1.3787221045791252E-2</v>
      </c>
      <c r="K1655" s="8">
        <f t="shared" si="104"/>
        <v>-1.2623585090484231E-2</v>
      </c>
    </row>
    <row r="1656" spans="1:11" x14ac:dyDescent="0.3">
      <c r="A1656" s="6">
        <v>40288</v>
      </c>
      <c r="B1656" s="4">
        <v>0.65210005562413476</v>
      </c>
      <c r="C1656" s="4">
        <v>0.64815997106613887</v>
      </c>
      <c r="D1656" s="4">
        <v>0.65389009023029354</v>
      </c>
      <c r="E1656" s="4">
        <v>0.65087979421784425</v>
      </c>
      <c r="F1656" s="4">
        <f t="shared" si="101"/>
        <v>2010</v>
      </c>
      <c r="G1656" s="4">
        <v>0.65087979421784425</v>
      </c>
      <c r="H1656" s="5">
        <f t="shared" si="102"/>
        <v>-1.8573821601010367E-3</v>
      </c>
      <c r="I1656" s="4">
        <f t="shared" si="105"/>
        <v>5.7829651864741514E-3</v>
      </c>
      <c r="J1656" s="8">
        <f t="shared" si="103"/>
        <v>-1.3407616080109016E-2</v>
      </c>
      <c r="K1656" s="8">
        <f t="shared" si="104"/>
        <v>-1.2243980124801995E-2</v>
      </c>
    </row>
    <row r="1657" spans="1:11" x14ac:dyDescent="0.3">
      <c r="A1657" s="6">
        <v>40289</v>
      </c>
      <c r="B1657" s="4">
        <v>0.65075018481305247</v>
      </c>
      <c r="C1657" s="4">
        <v>0.64768978768081065</v>
      </c>
      <c r="D1657" s="4">
        <v>0.65210005562413476</v>
      </c>
      <c r="E1657" s="4">
        <v>0.64878990950029547</v>
      </c>
      <c r="F1657" s="4">
        <f t="shared" si="101"/>
        <v>2010</v>
      </c>
      <c r="G1657" s="4">
        <v>0.64878990950029547</v>
      </c>
      <c r="H1657" s="5">
        <f t="shared" si="102"/>
        <v>-3.2160271380437546E-3</v>
      </c>
      <c r="I1657" s="4">
        <f t="shared" si="105"/>
        <v>5.6252215313188679E-3</v>
      </c>
      <c r="J1657" s="8">
        <f t="shared" si="103"/>
        <v>-1.3040073363597205E-2</v>
      </c>
      <c r="K1657" s="8">
        <f t="shared" si="104"/>
        <v>-1.1876437408290185E-2</v>
      </c>
    </row>
    <row r="1658" spans="1:11" x14ac:dyDescent="0.3">
      <c r="A1658" s="6">
        <v>40290</v>
      </c>
      <c r="B1658" s="4">
        <v>0.64893010892940806</v>
      </c>
      <c r="C1658" s="4">
        <v>0.64634013132338797</v>
      </c>
      <c r="D1658" s="4">
        <v>0.6515999384889658</v>
      </c>
      <c r="E1658" s="4">
        <v>0.65045007893211715</v>
      </c>
      <c r="F1658" s="4">
        <f t="shared" si="101"/>
        <v>2010</v>
      </c>
      <c r="G1658" s="4">
        <v>0.65045007893211715</v>
      </c>
      <c r="H1658" s="5">
        <f t="shared" si="102"/>
        <v>2.5556022754288253E-3</v>
      </c>
      <c r="I1658" s="4">
        <f t="shared" si="105"/>
        <v>5.5104537084514757E-3</v>
      </c>
      <c r="J1658" s="8">
        <f t="shared" si="103"/>
        <v>-1.2772664336316181E-2</v>
      </c>
      <c r="K1658" s="8">
        <f t="shared" si="104"/>
        <v>-1.160902838100916E-2</v>
      </c>
    </row>
    <row r="1659" spans="1:11" x14ac:dyDescent="0.3">
      <c r="A1659" s="6">
        <v>40291</v>
      </c>
      <c r="B1659" s="4">
        <v>0.65051016259501515</v>
      </c>
      <c r="C1659" s="4">
        <v>0.64941010832810009</v>
      </c>
      <c r="D1659" s="4">
        <v>0.65349012739790036</v>
      </c>
      <c r="E1659" s="4">
        <v>0.6501100961447821</v>
      </c>
      <c r="F1659" s="4">
        <f t="shared" si="101"/>
        <v>2010</v>
      </c>
      <c r="G1659" s="4">
        <v>0.6501100961447821</v>
      </c>
      <c r="H1659" s="5">
        <f t="shared" si="102"/>
        <v>-5.2282516656232934E-4</v>
      </c>
      <c r="I1659" s="4">
        <f t="shared" si="105"/>
        <v>5.37913192327703E-3</v>
      </c>
      <c r="J1659" s="8">
        <f t="shared" si="103"/>
        <v>-1.2466684576859724E-2</v>
      </c>
      <c r="K1659" s="8">
        <f t="shared" si="104"/>
        <v>-1.1303048621552703E-2</v>
      </c>
    </row>
    <row r="1660" spans="1:11" x14ac:dyDescent="0.3">
      <c r="A1660" s="6">
        <v>40294</v>
      </c>
      <c r="B1660" s="4">
        <v>0.65023987348933021</v>
      </c>
      <c r="C1660" s="4">
        <v>0.64536989052590543</v>
      </c>
      <c r="D1660" s="4">
        <v>0.65023987348933021</v>
      </c>
      <c r="E1660" s="4">
        <v>0.64650017132254534</v>
      </c>
      <c r="F1660" s="4">
        <f t="shared" si="101"/>
        <v>2010</v>
      </c>
      <c r="G1660" s="4">
        <v>0.64650017132254534</v>
      </c>
      <c r="H1660" s="5">
        <f t="shared" si="102"/>
        <v>-5.5682640190660264E-3</v>
      </c>
      <c r="I1660" s="4">
        <f t="shared" si="105"/>
        <v>5.2168340401458442E-3</v>
      </c>
      <c r="J1660" s="8">
        <f t="shared" si="103"/>
        <v>-1.208853050916406E-2</v>
      </c>
      <c r="K1660" s="8">
        <f t="shared" si="104"/>
        <v>-1.0924894553857039E-2</v>
      </c>
    </row>
    <row r="1661" spans="1:11" x14ac:dyDescent="0.3">
      <c r="A1661" s="6">
        <v>40295</v>
      </c>
      <c r="B1661" s="4">
        <v>0.64637021112390203</v>
      </c>
      <c r="C1661" s="4">
        <v>0.64578999813366689</v>
      </c>
      <c r="D1661" s="4">
        <v>0.65666004315569804</v>
      </c>
      <c r="E1661" s="4">
        <v>0.65584005897313813</v>
      </c>
      <c r="F1661" s="4">
        <f t="shared" si="101"/>
        <v>2010</v>
      </c>
      <c r="G1661" s="4">
        <v>0.65584005897313813</v>
      </c>
      <c r="H1661" s="5">
        <f t="shared" si="102"/>
        <v>1.4343483464084348E-2</v>
      </c>
      <c r="I1661" s="4">
        <f t="shared" si="105"/>
        <v>5.2385847143518131E-3</v>
      </c>
      <c r="J1661" s="8">
        <f t="shared" si="103"/>
        <v>-1.2139209580063967E-2</v>
      </c>
      <c r="K1661" s="8">
        <f t="shared" si="104"/>
        <v>-1.0975573624756946E-2</v>
      </c>
    </row>
    <row r="1662" spans="1:11" x14ac:dyDescent="0.3">
      <c r="A1662" s="6">
        <v>40296</v>
      </c>
      <c r="B1662" s="4">
        <v>0.65581984366566559</v>
      </c>
      <c r="C1662" s="4">
        <v>0.65410993625698677</v>
      </c>
      <c r="D1662" s="4">
        <v>0.66075991354617292</v>
      </c>
      <c r="E1662" s="4">
        <v>0.65770997226437045</v>
      </c>
      <c r="F1662" s="4">
        <f t="shared" si="101"/>
        <v>2010</v>
      </c>
      <c r="G1662" s="4">
        <v>0.65770997226437045</v>
      </c>
      <c r="H1662" s="5">
        <f t="shared" si="102"/>
        <v>2.8471158462195978E-3</v>
      </c>
      <c r="I1662" s="4">
        <f t="shared" si="105"/>
        <v>6.1757861599914315E-3</v>
      </c>
      <c r="J1662" s="8">
        <f t="shared" si="103"/>
        <v>-1.4322888948404279E-2</v>
      </c>
      <c r="K1662" s="8">
        <f t="shared" si="104"/>
        <v>-1.3159252993097259E-2</v>
      </c>
    </row>
    <row r="1663" spans="1:11" x14ac:dyDescent="0.3">
      <c r="A1663" s="6">
        <v>40297</v>
      </c>
      <c r="B1663" s="4">
        <v>0.65770002301950081</v>
      </c>
      <c r="C1663" s="4">
        <v>0.65090012978948586</v>
      </c>
      <c r="D1663" s="4">
        <v>0.66027999833609441</v>
      </c>
      <c r="E1663" s="4">
        <v>0.65120998070464819</v>
      </c>
      <c r="F1663" s="4">
        <f t="shared" si="101"/>
        <v>2010</v>
      </c>
      <c r="G1663" s="4">
        <v>0.65120998070464819</v>
      </c>
      <c r="H1663" s="5">
        <f t="shared" si="102"/>
        <v>-9.9319213164701867E-3</v>
      </c>
      <c r="I1663" s="4">
        <f t="shared" si="105"/>
        <v>6.0281239810419376E-3</v>
      </c>
      <c r="J1663" s="8">
        <f t="shared" si="103"/>
        <v>-1.3978836071451959E-2</v>
      </c>
      <c r="K1663" s="8">
        <f t="shared" si="104"/>
        <v>-1.2815200116144938E-2</v>
      </c>
    </row>
    <row r="1664" spans="1:11" x14ac:dyDescent="0.3">
      <c r="A1664" s="6">
        <v>40298</v>
      </c>
      <c r="B1664" s="4">
        <v>0.65117987281154721</v>
      </c>
      <c r="C1664" s="4">
        <v>0.64981015796235131</v>
      </c>
      <c r="D1664" s="4">
        <v>0.65539990536025361</v>
      </c>
      <c r="E1664" s="4">
        <v>0.65359007222823884</v>
      </c>
      <c r="F1664" s="4">
        <f t="shared" si="101"/>
        <v>2010</v>
      </c>
      <c r="G1664" s="4">
        <v>0.65359007222823884</v>
      </c>
      <c r="H1664" s="5">
        <f t="shared" si="102"/>
        <v>3.6482128553729383E-3</v>
      </c>
      <c r="I1664" s="4">
        <f t="shared" si="105"/>
        <v>6.3306054741357415E-3</v>
      </c>
      <c r="J1664" s="8">
        <f t="shared" si="103"/>
        <v>-1.4683617950360521E-2</v>
      </c>
      <c r="K1664" s="8">
        <f t="shared" si="104"/>
        <v>-1.35199819950535E-2</v>
      </c>
    </row>
    <row r="1665" spans="1:11" x14ac:dyDescent="0.3">
      <c r="A1665" s="6">
        <v>40301</v>
      </c>
      <c r="B1665" s="4">
        <v>0.65333984059814565</v>
      </c>
      <c r="C1665" s="4">
        <v>0.65307999054340171</v>
      </c>
      <c r="D1665" s="4">
        <v>0.65718998705335729</v>
      </c>
      <c r="E1665" s="4">
        <v>0.6557699558994704</v>
      </c>
      <c r="F1665" s="4">
        <f t="shared" si="101"/>
        <v>2010</v>
      </c>
      <c r="G1665" s="4">
        <v>0.6557699558994704</v>
      </c>
      <c r="H1665" s="5">
        <f t="shared" si="102"/>
        <v>3.329696398869078E-3</v>
      </c>
      <c r="I1665" s="4">
        <f t="shared" si="105"/>
        <v>6.2024623458183503E-3</v>
      </c>
      <c r="J1665" s="8">
        <f t="shared" si="103"/>
        <v>-1.4385044461380999E-2</v>
      </c>
      <c r="K1665" s="8">
        <f t="shared" si="104"/>
        <v>-1.3221408506073978E-2</v>
      </c>
    </row>
    <row r="1666" spans="1:11" x14ac:dyDescent="0.3">
      <c r="A1666" s="6">
        <v>40302</v>
      </c>
      <c r="B1666" s="4">
        <v>0.65568997928675354</v>
      </c>
      <c r="C1666" s="4">
        <v>0.65501997483413266</v>
      </c>
      <c r="D1666" s="4">
        <v>0.66256011904880219</v>
      </c>
      <c r="E1666" s="4">
        <v>0.66102984483646454</v>
      </c>
      <c r="F1666" s="4">
        <f t="shared" si="101"/>
        <v>2010</v>
      </c>
      <c r="G1666" s="4">
        <v>0.66102984483646454</v>
      </c>
      <c r="H1666" s="5">
        <f t="shared" si="102"/>
        <v>7.9889394109103271E-3</v>
      </c>
      <c r="I1666" s="4">
        <f t="shared" si="105"/>
        <v>6.0685681580365646E-3</v>
      </c>
      <c r="J1666" s="8">
        <f t="shared" si="103"/>
        <v>-1.4073071003849439E-2</v>
      </c>
      <c r="K1666" s="8">
        <f t="shared" si="104"/>
        <v>-1.2909435048542419E-2</v>
      </c>
    </row>
    <row r="1667" spans="1:11" x14ac:dyDescent="0.3">
      <c r="A1667" s="6">
        <v>40303</v>
      </c>
      <c r="B1667" s="4">
        <v>0.66093984323828803</v>
      </c>
      <c r="C1667" s="4">
        <v>0.65905979847269491</v>
      </c>
      <c r="D1667" s="4">
        <v>0.66347975225666056</v>
      </c>
      <c r="E1667" s="4">
        <v>0.66233982139344383</v>
      </c>
      <c r="F1667" s="4">
        <f t="shared" ref="F1667:F1730" si="106">VALUE(TEXT(A1667,"yyyy"))</f>
        <v>2010</v>
      </c>
      <c r="G1667" s="4">
        <v>0.66233982139344383</v>
      </c>
      <c r="H1667" s="5">
        <f t="shared" ref="H1667:H1730" si="107">LN(G1667/G1666)</f>
        <v>1.9797597274186364E-3</v>
      </c>
      <c r="I1667" s="4">
        <f t="shared" si="105"/>
        <v>6.2005852541581075E-3</v>
      </c>
      <c r="J1667" s="8">
        <f t="shared" si="103"/>
        <v>-1.4380670837812633E-2</v>
      </c>
      <c r="K1667" s="8">
        <f t="shared" si="104"/>
        <v>-1.3217034882505613E-2</v>
      </c>
    </row>
    <row r="1668" spans="1:11" x14ac:dyDescent="0.3">
      <c r="A1668" s="6">
        <v>40304</v>
      </c>
      <c r="B1668" s="4">
        <v>0.6622999026419143</v>
      </c>
      <c r="C1668" s="4">
        <v>0.66011001393492241</v>
      </c>
      <c r="D1668" s="4">
        <v>0.67916004202642344</v>
      </c>
      <c r="E1668" s="4">
        <v>0.67277003643722522</v>
      </c>
      <c r="F1668" s="4">
        <f t="shared" si="106"/>
        <v>2010</v>
      </c>
      <c r="G1668" s="4">
        <v>0.67277003643722522</v>
      </c>
      <c r="H1668" s="5">
        <f t="shared" si="107"/>
        <v>1.5624822452156005E-2</v>
      </c>
      <c r="I1668" s="4">
        <f t="shared" si="105"/>
        <v>6.0312178669930756E-3</v>
      </c>
      <c r="J1668" s="8">
        <f t="shared" si="103"/>
        <v>-1.398604482571811E-2</v>
      </c>
      <c r="K1668" s="8">
        <f t="shared" si="104"/>
        <v>-1.2822408870411089E-2</v>
      </c>
    </row>
    <row r="1669" spans="1:11" x14ac:dyDescent="0.3">
      <c r="A1669" s="6">
        <v>40305</v>
      </c>
      <c r="B1669" s="4">
        <v>0.67236021294992665</v>
      </c>
      <c r="C1669" s="4">
        <v>0.6696999610234623</v>
      </c>
      <c r="D1669" s="4">
        <v>0.69010016803939089</v>
      </c>
      <c r="E1669" s="4">
        <v>0.67644993661664099</v>
      </c>
      <c r="F1669" s="4">
        <f t="shared" si="106"/>
        <v>2010</v>
      </c>
      <c r="G1669" s="4">
        <v>0.67644993661664099</v>
      </c>
      <c r="H1669" s="5">
        <f t="shared" si="107"/>
        <v>5.4548692988658056E-3</v>
      </c>
      <c r="I1669" s="4">
        <f t="shared" si="105"/>
        <v>6.9886449488632783E-3</v>
      </c>
      <c r="J1669" s="8">
        <f t="shared" si="103"/>
        <v>-1.6216849926475683E-2</v>
      </c>
      <c r="K1669" s="8">
        <f t="shared" si="104"/>
        <v>-1.5053213971168662E-2</v>
      </c>
    </row>
    <row r="1670" spans="1:11" x14ac:dyDescent="0.3">
      <c r="A1670" s="6">
        <v>40308</v>
      </c>
      <c r="B1670" s="4">
        <v>0.67668017996986063</v>
      </c>
      <c r="C1670" s="4">
        <v>0.6644098877479494</v>
      </c>
      <c r="D1670" s="4">
        <v>0.67673009432264053</v>
      </c>
      <c r="E1670" s="4">
        <v>0.67286011978255844</v>
      </c>
      <c r="F1670" s="4">
        <f t="shared" si="106"/>
        <v>2010</v>
      </c>
      <c r="G1670" s="4">
        <v>0.67286011978255844</v>
      </c>
      <c r="H1670" s="5">
        <f t="shared" si="107"/>
        <v>-5.3209790987222526E-3</v>
      </c>
      <c r="I1670" s="4">
        <f t="shared" si="105"/>
        <v>6.9062308585840365E-3</v>
      </c>
      <c r="J1670" s="8">
        <f t="shared" si="103"/>
        <v>-1.6024825096125048E-2</v>
      </c>
      <c r="K1670" s="8">
        <f t="shared" si="104"/>
        <v>-1.4861189140818028E-2</v>
      </c>
    </row>
    <row r="1671" spans="1:11" x14ac:dyDescent="0.3">
      <c r="A1671" s="6">
        <v>40309</v>
      </c>
      <c r="B1671" s="4">
        <v>0.67290992495035606</v>
      </c>
      <c r="C1671" s="4">
        <v>0.66642986192239695</v>
      </c>
      <c r="D1671" s="4">
        <v>0.67901984842918939</v>
      </c>
      <c r="E1671" s="4">
        <v>0.6701999608603223</v>
      </c>
      <c r="F1671" s="4">
        <f t="shared" si="106"/>
        <v>2010</v>
      </c>
      <c r="G1671" s="4">
        <v>0.6701999608603223</v>
      </c>
      <c r="H1671" s="5">
        <f t="shared" si="107"/>
        <v>-3.9613453474397096E-3</v>
      </c>
      <c r="I1671" s="4">
        <f t="shared" si="105"/>
        <v>6.82151246468679E-3</v>
      </c>
      <c r="J1671" s="8">
        <f t="shared" si="103"/>
        <v>-1.5827431238344465E-2</v>
      </c>
      <c r="K1671" s="8">
        <f t="shared" si="104"/>
        <v>-1.4663795283037444E-2</v>
      </c>
    </row>
    <row r="1672" spans="1:11" x14ac:dyDescent="0.3">
      <c r="A1672" s="6">
        <v>40310</v>
      </c>
      <c r="B1672" s="4">
        <v>0.66992024599471434</v>
      </c>
      <c r="C1672" s="4">
        <v>0.6647199235837975</v>
      </c>
      <c r="D1672" s="4">
        <v>0.67472012609169718</v>
      </c>
      <c r="E1672" s="4">
        <v>0.67399024466519875</v>
      </c>
      <c r="F1672" s="4">
        <f t="shared" si="106"/>
        <v>2010</v>
      </c>
      <c r="G1672" s="4">
        <v>0.67399024466519875</v>
      </c>
      <c r="H1672" s="5">
        <f t="shared" si="107"/>
        <v>5.6395201138426318E-3</v>
      </c>
      <c r="I1672" s="4">
        <f t="shared" si="105"/>
        <v>6.684503406029915E-3</v>
      </c>
      <c r="J1672" s="8">
        <f t="shared" si="103"/>
        <v>-1.5508200131673946E-2</v>
      </c>
      <c r="K1672" s="8">
        <f t="shared" si="104"/>
        <v>-1.4344564176366925E-2</v>
      </c>
    </row>
    <row r="1673" spans="1:11" x14ac:dyDescent="0.3">
      <c r="A1673" s="6">
        <v>40311</v>
      </c>
      <c r="B1673" s="4">
        <v>0.67417018077873392</v>
      </c>
      <c r="C1673" s="4">
        <v>0.67062019626370661</v>
      </c>
      <c r="D1673" s="4">
        <v>0.68606021687735574</v>
      </c>
      <c r="E1673" s="4">
        <v>0.68428003476142574</v>
      </c>
      <c r="F1673" s="4">
        <f t="shared" si="106"/>
        <v>2010</v>
      </c>
      <c r="G1673" s="4">
        <v>0.68428003476142574</v>
      </c>
      <c r="H1673" s="5">
        <f t="shared" si="107"/>
        <v>1.5151604367037922E-2</v>
      </c>
      <c r="I1673" s="4">
        <f t="shared" si="105"/>
        <v>6.6264531889222711E-3</v>
      </c>
      <c r="J1673" s="8">
        <f t="shared" si="103"/>
        <v>-1.5372943125813134E-2</v>
      </c>
      <c r="K1673" s="8">
        <f t="shared" si="104"/>
        <v>-1.4209307170506114E-2</v>
      </c>
    </row>
    <row r="1674" spans="1:11" x14ac:dyDescent="0.3">
      <c r="A1674" s="6">
        <v>40312</v>
      </c>
      <c r="B1674" s="4">
        <v>0.68431000338049142</v>
      </c>
      <c r="C1674" s="4">
        <v>0.68306010928961747</v>
      </c>
      <c r="D1674" s="4">
        <v>0.68963995277345602</v>
      </c>
      <c r="E1674" s="4">
        <v>0.68785015872142408</v>
      </c>
      <c r="F1674" s="4">
        <f t="shared" si="106"/>
        <v>2010</v>
      </c>
      <c r="G1674" s="4">
        <v>0.68785015872142408</v>
      </c>
      <c r="H1674" s="5">
        <f t="shared" si="107"/>
        <v>5.203780272938799E-3</v>
      </c>
      <c r="I1674" s="4">
        <f t="shared" si="105"/>
        <v>7.4195387893584057E-3</v>
      </c>
      <c r="J1674" s="8">
        <f t="shared" si="103"/>
        <v>-1.7220832574829328E-2</v>
      </c>
      <c r="K1674" s="8">
        <f t="shared" si="104"/>
        <v>-1.6057196619522308E-2</v>
      </c>
    </row>
    <row r="1675" spans="1:11" x14ac:dyDescent="0.3">
      <c r="A1675" s="6">
        <v>40315</v>
      </c>
      <c r="B1675" s="4">
        <v>0.68775980126492775</v>
      </c>
      <c r="C1675" s="4">
        <v>0.68775980126492775</v>
      </c>
      <c r="D1675" s="4">
        <v>0.70062011886720932</v>
      </c>
      <c r="E1675" s="4">
        <v>0.69060010386625559</v>
      </c>
      <c r="F1675" s="4">
        <f t="shared" si="106"/>
        <v>2010</v>
      </c>
      <c r="G1675" s="4">
        <v>0.69060010386625559</v>
      </c>
      <c r="H1675" s="5">
        <f t="shared" si="107"/>
        <v>3.9899136988720647E-3</v>
      </c>
      <c r="I1675" s="4">
        <f t="shared" si="105"/>
        <v>7.3055692621265293E-3</v>
      </c>
      <c r="J1675" s="8">
        <f t="shared" si="103"/>
        <v>-1.6955283576379057E-2</v>
      </c>
      <c r="K1675" s="8">
        <f t="shared" si="104"/>
        <v>-1.5791647621072036E-2</v>
      </c>
    </row>
    <row r="1676" spans="1:11" x14ac:dyDescent="0.3">
      <c r="A1676" s="6">
        <v>40316</v>
      </c>
      <c r="B1676" s="4">
        <v>0.69061011951008122</v>
      </c>
      <c r="C1676" s="4">
        <v>0.68873986088832295</v>
      </c>
      <c r="D1676" s="4">
        <v>0.70028011204481799</v>
      </c>
      <c r="E1676" s="4">
        <v>0.69946015665109673</v>
      </c>
      <c r="F1676" s="4">
        <f t="shared" si="106"/>
        <v>2010</v>
      </c>
      <c r="G1676" s="4">
        <v>0.69946015665109673</v>
      </c>
      <c r="H1676" s="5">
        <f t="shared" si="107"/>
        <v>1.274789737196285E-2</v>
      </c>
      <c r="I1676" s="4">
        <f t="shared" si="105"/>
        <v>7.1501207254542985E-3</v>
      </c>
      <c r="J1676" s="8">
        <f t="shared" si="103"/>
        <v>-1.6593088485932758E-2</v>
      </c>
      <c r="K1676" s="8">
        <f t="shared" si="104"/>
        <v>-1.5429452530625738E-2</v>
      </c>
    </row>
    <row r="1677" spans="1:11" x14ac:dyDescent="0.3">
      <c r="A1677" s="6">
        <v>40317</v>
      </c>
      <c r="B1677" s="4">
        <v>0.69939998475308029</v>
      </c>
      <c r="C1677" s="4">
        <v>0.69122974610440202</v>
      </c>
      <c r="D1677" s="4">
        <v>0.70225014993040702</v>
      </c>
      <c r="E1677" s="4">
        <v>0.69364001470516834</v>
      </c>
      <c r="F1677" s="4">
        <f t="shared" si="106"/>
        <v>2010</v>
      </c>
      <c r="G1677" s="4">
        <v>0.69364001470516834</v>
      </c>
      <c r="H1677" s="5">
        <f t="shared" si="107"/>
        <v>-8.355717597517175E-3</v>
      </c>
      <c r="I1677" s="4">
        <f t="shared" si="105"/>
        <v>7.6031116031282002E-3</v>
      </c>
      <c r="J1677" s="8">
        <f t="shared" si="103"/>
        <v>-1.7648557230912951E-2</v>
      </c>
      <c r="K1677" s="8">
        <f t="shared" si="104"/>
        <v>-1.648492127560593E-2</v>
      </c>
    </row>
    <row r="1678" spans="1:11" x14ac:dyDescent="0.3">
      <c r="A1678" s="6">
        <v>40318</v>
      </c>
      <c r="B1678" s="4">
        <v>0.69375021246100255</v>
      </c>
      <c r="C1678" s="4">
        <v>0.69156006268300407</v>
      </c>
      <c r="D1678" s="4">
        <v>0.70229996214603196</v>
      </c>
      <c r="E1678" s="4">
        <v>0.69693987639074351</v>
      </c>
      <c r="F1678" s="4">
        <f t="shared" si="106"/>
        <v>2010</v>
      </c>
      <c r="G1678" s="4">
        <v>0.69693987639074351</v>
      </c>
      <c r="H1678" s="5">
        <f t="shared" si="107"/>
        <v>4.7460313510449756E-3</v>
      </c>
      <c r="I1678" s="4">
        <f t="shared" si="105"/>
        <v>7.6503561146402067E-3</v>
      </c>
      <c r="J1678" s="8">
        <f t="shared" si="103"/>
        <v>-1.7758636942735925E-2</v>
      </c>
      <c r="K1678" s="8">
        <f t="shared" si="104"/>
        <v>-1.6595000987428905E-2</v>
      </c>
    </row>
    <row r="1679" spans="1:11" x14ac:dyDescent="0.3">
      <c r="A1679" s="6">
        <v>40319</v>
      </c>
      <c r="B1679" s="4">
        <v>0.6972499069171374</v>
      </c>
      <c r="C1679" s="4">
        <v>0.68975982562871607</v>
      </c>
      <c r="D1679" s="4">
        <v>0.69824015551204743</v>
      </c>
      <c r="E1679" s="4">
        <v>0.69056004419584283</v>
      </c>
      <c r="F1679" s="4">
        <f t="shared" si="106"/>
        <v>2010</v>
      </c>
      <c r="G1679" s="4">
        <v>0.69056004419584283</v>
      </c>
      <c r="H1679" s="5">
        <f t="shared" si="107"/>
        <v>-9.1962198516765611E-3</v>
      </c>
      <c r="I1679" s="4">
        <f t="shared" si="105"/>
        <v>7.5078466003954914E-3</v>
      </c>
      <c r="J1679" s="8">
        <f t="shared" si="103"/>
        <v>-1.7426589774545739E-2</v>
      </c>
      <c r="K1679" s="8">
        <f t="shared" si="104"/>
        <v>-1.6262953819238719E-2</v>
      </c>
    </row>
    <row r="1680" spans="1:11" x14ac:dyDescent="0.3">
      <c r="A1680" s="6">
        <v>40322</v>
      </c>
      <c r="B1680" s="4">
        <v>0.69136976944200923</v>
      </c>
      <c r="C1680" s="4">
        <v>0.68832978155166047</v>
      </c>
      <c r="D1680" s="4">
        <v>0.69658013980363398</v>
      </c>
      <c r="E1680" s="4">
        <v>0.69401020611409114</v>
      </c>
      <c r="F1680" s="4">
        <f t="shared" si="106"/>
        <v>2010</v>
      </c>
      <c r="G1680" s="4">
        <v>0.69401020611409114</v>
      </c>
      <c r="H1680" s="5">
        <f t="shared" si="107"/>
        <v>4.9837399852216075E-3</v>
      </c>
      <c r="I1680" s="4">
        <f t="shared" si="105"/>
        <v>7.6197061960542895E-3</v>
      </c>
      <c r="J1680" s="8">
        <f t="shared" si="103"/>
        <v>-1.7687222632430739E-2</v>
      </c>
      <c r="K1680" s="8">
        <f t="shared" si="104"/>
        <v>-1.6523586677123718E-2</v>
      </c>
    </row>
    <row r="1681" spans="1:11" x14ac:dyDescent="0.3">
      <c r="A1681" s="6">
        <v>40323</v>
      </c>
      <c r="B1681" s="4">
        <v>0.69401020611409114</v>
      </c>
      <c r="C1681" s="4">
        <v>0.69204008572992581</v>
      </c>
      <c r="D1681" s="4">
        <v>0.70107004320694677</v>
      </c>
      <c r="E1681" s="4">
        <v>0.69371989255666311</v>
      </c>
      <c r="F1681" s="4">
        <f t="shared" si="106"/>
        <v>2010</v>
      </c>
      <c r="G1681" s="4">
        <v>0.69371989255666311</v>
      </c>
      <c r="H1681" s="5">
        <f t="shared" si="107"/>
        <v>-4.1840061254165822E-4</v>
      </c>
      <c r="I1681" s="4">
        <f t="shared" si="105"/>
        <v>7.4877624840638899E-3</v>
      </c>
      <c r="J1681" s="8">
        <f t="shared" si="103"/>
        <v>-1.7379793783493108E-2</v>
      </c>
      <c r="K1681" s="8">
        <f t="shared" si="104"/>
        <v>-1.6216157828186088E-2</v>
      </c>
    </row>
    <row r="1682" spans="1:11" x14ac:dyDescent="0.3">
      <c r="A1682" s="6">
        <v>40324</v>
      </c>
      <c r="B1682" s="4">
        <v>0.69387007421634317</v>
      </c>
      <c r="C1682" s="4">
        <v>0.69230982249176154</v>
      </c>
      <c r="D1682" s="4">
        <v>0.69735006973500702</v>
      </c>
      <c r="E1682" s="4">
        <v>0.69521980764658364</v>
      </c>
      <c r="F1682" s="4">
        <f t="shared" si="106"/>
        <v>2010</v>
      </c>
      <c r="G1682" s="4">
        <v>0.69521980764658364</v>
      </c>
      <c r="H1682" s="5">
        <f t="shared" si="107"/>
        <v>2.1597995546670844E-3</v>
      </c>
      <c r="I1682" s="4">
        <f t="shared" si="105"/>
        <v>7.2603784571497283E-3</v>
      </c>
      <c r="J1682" s="8">
        <f t="shared" si="103"/>
        <v>-1.6849989000783109E-2</v>
      </c>
      <c r="K1682" s="8">
        <f t="shared" si="104"/>
        <v>-1.5686353045476088E-2</v>
      </c>
    </row>
    <row r="1683" spans="1:11" x14ac:dyDescent="0.3">
      <c r="A1683" s="6">
        <v>40325</v>
      </c>
      <c r="B1683" s="4">
        <v>0.69502024941496676</v>
      </c>
      <c r="C1683" s="4">
        <v>0.68453016587534987</v>
      </c>
      <c r="D1683" s="4">
        <v>0.69536000178012158</v>
      </c>
      <c r="E1683" s="4">
        <v>0.68679007368570699</v>
      </c>
      <c r="F1683" s="4">
        <f t="shared" si="106"/>
        <v>2010</v>
      </c>
      <c r="G1683" s="4">
        <v>0.68679007368570699</v>
      </c>
      <c r="H1683" s="5">
        <f t="shared" si="107"/>
        <v>-1.2199389629297295E-2</v>
      </c>
      <c r="I1683" s="4">
        <f t="shared" si="105"/>
        <v>7.059050479176477E-3</v>
      </c>
      <c r="J1683" s="8">
        <f t="shared" si="103"/>
        <v>-1.6380894812105435E-2</v>
      </c>
      <c r="K1683" s="8">
        <f t="shared" si="104"/>
        <v>-1.5217258856798414E-2</v>
      </c>
    </row>
    <row r="1684" spans="1:11" x14ac:dyDescent="0.3">
      <c r="A1684" s="6">
        <v>40326</v>
      </c>
      <c r="B1684" s="4">
        <v>0.68710010773729691</v>
      </c>
      <c r="C1684" s="4">
        <v>0.6845999916478801</v>
      </c>
      <c r="D1684" s="4">
        <v>0.6924498043136853</v>
      </c>
      <c r="E1684" s="4">
        <v>0.69189979076950336</v>
      </c>
      <c r="F1684" s="4">
        <f t="shared" si="106"/>
        <v>2010</v>
      </c>
      <c r="G1684" s="4">
        <v>0.69189979076950336</v>
      </c>
      <c r="H1684" s="5">
        <f t="shared" si="107"/>
        <v>7.4124581770442198E-3</v>
      </c>
      <c r="I1684" s="4">
        <f t="shared" si="105"/>
        <v>7.4679239743821926E-3</v>
      </c>
      <c r="J1684" s="8">
        <f t="shared" si="103"/>
        <v>-1.7333570055934753E-2</v>
      </c>
      <c r="K1684" s="8">
        <f t="shared" si="104"/>
        <v>-1.6169934100627732E-2</v>
      </c>
    </row>
    <row r="1685" spans="1:11" x14ac:dyDescent="0.3">
      <c r="A1685" s="6">
        <v>40329</v>
      </c>
      <c r="B1685" s="4">
        <v>0.69198980283826539</v>
      </c>
      <c r="C1685" s="4">
        <v>0.68723987970553146</v>
      </c>
      <c r="D1685" s="4">
        <v>0.69289985518393027</v>
      </c>
      <c r="E1685" s="4">
        <v>0.68860991006065964</v>
      </c>
      <c r="F1685" s="4">
        <f t="shared" si="106"/>
        <v>2010</v>
      </c>
      <c r="G1685" s="4">
        <v>0.68860991006065964</v>
      </c>
      <c r="H1685" s="5">
        <f t="shared" si="107"/>
        <v>-4.7661916968307081E-3</v>
      </c>
      <c r="I1685" s="4">
        <f t="shared" si="105"/>
        <v>7.4646076488660111E-3</v>
      </c>
      <c r="J1685" s="8">
        <f t="shared" si="103"/>
        <v>-1.7325843017482051E-2</v>
      </c>
      <c r="K1685" s="8">
        <f t="shared" si="104"/>
        <v>-1.616220706217503E-2</v>
      </c>
    </row>
    <row r="1686" spans="1:11" x14ac:dyDescent="0.3">
      <c r="A1686" s="6">
        <v>40330</v>
      </c>
      <c r="B1686" s="4">
        <v>0.68851982696119707</v>
      </c>
      <c r="C1686" s="4">
        <v>0.67935013366213881</v>
      </c>
      <c r="D1686" s="4">
        <v>0.69222978983211347</v>
      </c>
      <c r="E1686" s="4">
        <v>0.68179989718457545</v>
      </c>
      <c r="F1686" s="4">
        <f t="shared" si="106"/>
        <v>2010</v>
      </c>
      <c r="G1686" s="4">
        <v>0.68179989718457545</v>
      </c>
      <c r="H1686" s="5">
        <f t="shared" si="107"/>
        <v>-9.938733504166573E-3</v>
      </c>
      <c r="I1686" s="4">
        <f t="shared" si="105"/>
        <v>7.3307666930461438E-3</v>
      </c>
      <c r="J1686" s="8">
        <f t="shared" si="103"/>
        <v>-1.7013993590421758E-2</v>
      </c>
      <c r="K1686" s="8">
        <f t="shared" si="104"/>
        <v>-1.5850357635114738E-2</v>
      </c>
    </row>
    <row r="1687" spans="1:11" x14ac:dyDescent="0.3">
      <c r="A1687" s="6">
        <v>40331</v>
      </c>
      <c r="B1687" s="4">
        <v>0.68185010480036112</v>
      </c>
      <c r="C1687" s="4">
        <v>0.67704990399432363</v>
      </c>
      <c r="D1687" s="4">
        <v>0.68683016887780191</v>
      </c>
      <c r="E1687" s="4">
        <v>0.68259012920065965</v>
      </c>
      <c r="F1687" s="4">
        <f t="shared" si="106"/>
        <v>2010</v>
      </c>
      <c r="G1687" s="4">
        <v>0.68259012920065965</v>
      </c>
      <c r="H1687" s="5">
        <f t="shared" si="107"/>
        <v>1.1583668733491021E-3</v>
      </c>
      <c r="I1687" s="4">
        <f t="shared" si="105"/>
        <v>7.5128182002104109E-3</v>
      </c>
      <c r="J1687" s="8">
        <f t="shared" si="103"/>
        <v>-1.7438173602114502E-2</v>
      </c>
      <c r="K1687" s="8">
        <f t="shared" si="104"/>
        <v>-1.6274537646807481E-2</v>
      </c>
    </row>
    <row r="1688" spans="1:11" x14ac:dyDescent="0.3">
      <c r="A1688" s="6">
        <v>40332</v>
      </c>
      <c r="B1688" s="4">
        <v>0.68259012920065965</v>
      </c>
      <c r="C1688" s="4">
        <v>0.67824015670060578</v>
      </c>
      <c r="D1688" s="4">
        <v>0.68540002001368061</v>
      </c>
      <c r="E1688" s="4">
        <v>0.68334016673500064</v>
      </c>
      <c r="F1688" s="4">
        <f t="shared" si="106"/>
        <v>2010</v>
      </c>
      <c r="G1688" s="4">
        <v>0.68334016673500064</v>
      </c>
      <c r="H1688" s="5">
        <f t="shared" si="107"/>
        <v>1.0982077371814183E-3</v>
      </c>
      <c r="I1688" s="4">
        <f t="shared" si="105"/>
        <v>7.289471853271977E-3</v>
      </c>
      <c r="J1688" s="8">
        <f t="shared" si="103"/>
        <v>-1.6917776613747951E-2</v>
      </c>
      <c r="K1688" s="8">
        <f t="shared" si="104"/>
        <v>-1.575414065844093E-2</v>
      </c>
    </row>
    <row r="1689" spans="1:11" x14ac:dyDescent="0.3">
      <c r="A1689" s="6">
        <v>40333</v>
      </c>
      <c r="B1689" s="4">
        <v>0.68339013444334118</v>
      </c>
      <c r="C1689" s="4">
        <v>0.68124995742187766</v>
      </c>
      <c r="D1689" s="4">
        <v>0.69170978900776314</v>
      </c>
      <c r="E1689" s="4">
        <v>0.69166003249418828</v>
      </c>
      <c r="F1689" s="4">
        <f t="shared" si="106"/>
        <v>2010</v>
      </c>
      <c r="G1689" s="4">
        <v>0.69166003249418828</v>
      </c>
      <c r="H1689" s="5">
        <f t="shared" si="107"/>
        <v>1.2101768861677614E-2</v>
      </c>
      <c r="I1689" s="4">
        <f t="shared" si="105"/>
        <v>7.0725228539543113E-3</v>
      </c>
      <c r="J1689" s="8">
        <f t="shared" si="103"/>
        <v>-1.641228544533779E-2</v>
      </c>
      <c r="K1689" s="8">
        <f t="shared" si="104"/>
        <v>-1.5248649490030769E-2</v>
      </c>
    </row>
    <row r="1690" spans="1:11" x14ac:dyDescent="0.3">
      <c r="A1690" s="6">
        <v>40336</v>
      </c>
      <c r="B1690" s="4">
        <v>0.69347983325970897</v>
      </c>
      <c r="C1690" s="4">
        <v>0.68678016853585333</v>
      </c>
      <c r="D1690" s="4">
        <v>0.69477977218171272</v>
      </c>
      <c r="E1690" s="4">
        <v>0.69089019820258002</v>
      </c>
      <c r="F1690" s="4">
        <f t="shared" si="106"/>
        <v>2010</v>
      </c>
      <c r="G1690" s="4">
        <v>0.69089019820258002</v>
      </c>
      <c r="H1690" s="5">
        <f t="shared" si="107"/>
        <v>-1.1136439806354857E-3</v>
      </c>
      <c r="I1690" s="4">
        <f t="shared" si="105"/>
        <v>7.4703757150100464E-3</v>
      </c>
      <c r="J1690" s="8">
        <f t="shared" si="103"/>
        <v>-1.7339282611597652E-2</v>
      </c>
      <c r="K1690" s="8">
        <f t="shared" si="104"/>
        <v>-1.6175646656290631E-2</v>
      </c>
    </row>
    <row r="1691" spans="1:11" x14ac:dyDescent="0.3">
      <c r="A1691" s="6">
        <v>40337</v>
      </c>
      <c r="B1691" s="4">
        <v>0.6909398440134209</v>
      </c>
      <c r="C1691" s="4">
        <v>0.68822982471474592</v>
      </c>
      <c r="D1691" s="4">
        <v>0.6968398313647608</v>
      </c>
      <c r="E1691" s="4">
        <v>0.69208989694089351</v>
      </c>
      <c r="F1691" s="4">
        <f t="shared" si="106"/>
        <v>2010</v>
      </c>
      <c r="G1691" s="4">
        <v>0.69208989694089351</v>
      </c>
      <c r="H1691" s="5">
        <f t="shared" si="107"/>
        <v>1.7349476589795236E-3</v>
      </c>
      <c r="I1691" s="4">
        <f t="shared" si="105"/>
        <v>7.2479331328968184E-3</v>
      </c>
      <c r="J1691" s="8">
        <f t="shared" si="103"/>
        <v>-1.6820991395273831E-2</v>
      </c>
      <c r="K1691" s="8">
        <f t="shared" si="104"/>
        <v>-1.5657355439966811E-2</v>
      </c>
    </row>
    <row r="1692" spans="1:11" x14ac:dyDescent="0.3">
      <c r="A1692" s="6">
        <v>40338</v>
      </c>
      <c r="B1692" s="4">
        <v>0.6923299533785009</v>
      </c>
      <c r="C1692" s="4">
        <v>0.68450017797004625</v>
      </c>
      <c r="D1692" s="4">
        <v>0.69444010419379321</v>
      </c>
      <c r="E1692" s="4">
        <v>0.68738018104219212</v>
      </c>
      <c r="F1692" s="4">
        <f t="shared" si="106"/>
        <v>2010</v>
      </c>
      <c r="G1692" s="4">
        <v>0.68738018104219212</v>
      </c>
      <c r="H1692" s="5">
        <f t="shared" si="107"/>
        <v>-6.8283238229810573E-3</v>
      </c>
      <c r="I1692" s="4">
        <f t="shared" si="105"/>
        <v>7.0399705411152676E-3</v>
      </c>
      <c r="J1692" s="8">
        <f t="shared" si="103"/>
        <v>-1.6336438556422816E-2</v>
      </c>
      <c r="K1692" s="8">
        <f t="shared" si="104"/>
        <v>-1.5172802601115795E-2</v>
      </c>
    </row>
    <row r="1693" spans="1:11" x14ac:dyDescent="0.3">
      <c r="A1693" s="6">
        <v>40339</v>
      </c>
      <c r="B1693" s="4">
        <v>0.6874297962320598</v>
      </c>
      <c r="C1693" s="4">
        <v>0.6793898264091055</v>
      </c>
      <c r="D1693" s="4">
        <v>0.68898994074686504</v>
      </c>
      <c r="E1693" s="4">
        <v>0.67987990601340187</v>
      </c>
      <c r="F1693" s="4">
        <f t="shared" si="106"/>
        <v>2010</v>
      </c>
      <c r="G1693" s="4">
        <v>0.67987990601340187</v>
      </c>
      <c r="H1693" s="5">
        <f t="shared" si="107"/>
        <v>-1.0971358462224579E-2</v>
      </c>
      <c r="I1693" s="4">
        <f t="shared" si="105"/>
        <v>7.0274514925735328E-3</v>
      </c>
      <c r="J1693" s="8">
        <f t="shared" si="103"/>
        <v>-1.6307269173320576E-2</v>
      </c>
      <c r="K1693" s="8">
        <f t="shared" si="104"/>
        <v>-1.5143633218013555E-2</v>
      </c>
    </row>
    <row r="1694" spans="1:11" x14ac:dyDescent="0.3">
      <c r="A1694" s="6">
        <v>40340</v>
      </c>
      <c r="B1694" s="4">
        <v>0.67995017325130414</v>
      </c>
      <c r="C1694" s="4">
        <v>0.67787005095549169</v>
      </c>
      <c r="D1694" s="4">
        <v>0.68936991589687036</v>
      </c>
      <c r="E1694" s="4">
        <v>0.68718981969513504</v>
      </c>
      <c r="F1694" s="4">
        <f t="shared" si="106"/>
        <v>2010</v>
      </c>
      <c r="G1694" s="4">
        <v>0.68718981969513504</v>
      </c>
      <c r="H1694" s="5">
        <f t="shared" si="107"/>
        <v>1.0694382610617229E-2</v>
      </c>
      <c r="I1694" s="4">
        <f t="shared" si="105"/>
        <v>7.3242209416458171E-3</v>
      </c>
      <c r="J1694" s="8">
        <f t="shared" si="103"/>
        <v>-1.6998741989658998E-2</v>
      </c>
      <c r="K1694" s="8">
        <f t="shared" si="104"/>
        <v>-1.5835106034351978E-2</v>
      </c>
    </row>
    <row r="1695" spans="1:11" x14ac:dyDescent="0.3">
      <c r="A1695" s="6">
        <v>40343</v>
      </c>
      <c r="B1695" s="4">
        <v>0.68564015821832291</v>
      </c>
      <c r="C1695" s="4">
        <v>0.67533983100296069</v>
      </c>
      <c r="D1695" s="4">
        <v>0.68620992534036018</v>
      </c>
      <c r="E1695" s="4">
        <v>0.67861020629750268</v>
      </c>
      <c r="F1695" s="4">
        <f t="shared" si="106"/>
        <v>2010</v>
      </c>
      <c r="G1695" s="4">
        <v>0.67861020629750268</v>
      </c>
      <c r="H1695" s="5">
        <f t="shared" si="107"/>
        <v>-1.2563663916546038E-2</v>
      </c>
      <c r="I1695" s="4">
        <f t="shared" si="105"/>
        <v>7.5688670766011533E-3</v>
      </c>
      <c r="J1695" s="8">
        <f t="shared" si="103"/>
        <v>-1.7568767484104932E-2</v>
      </c>
      <c r="K1695" s="8">
        <f t="shared" si="104"/>
        <v>-1.6405131528797912E-2</v>
      </c>
    </row>
    <row r="1696" spans="1:11" x14ac:dyDescent="0.3">
      <c r="A1696" s="6">
        <v>40344</v>
      </c>
      <c r="B1696" s="4">
        <v>0.67856001422261791</v>
      </c>
      <c r="C1696" s="4">
        <v>0.67409019731294162</v>
      </c>
      <c r="D1696" s="4">
        <v>0.68061982686392841</v>
      </c>
      <c r="E1696" s="4">
        <v>0.67567978453923028</v>
      </c>
      <c r="F1696" s="4">
        <f t="shared" si="106"/>
        <v>2010</v>
      </c>
      <c r="G1696" s="4">
        <v>0.67567978453923028</v>
      </c>
      <c r="H1696" s="5">
        <f t="shared" si="107"/>
        <v>-4.3276201575473891E-3</v>
      </c>
      <c r="I1696" s="4">
        <f t="shared" si="105"/>
        <v>7.9574633492298739E-3</v>
      </c>
      <c r="J1696" s="8">
        <f t="shared" si="103"/>
        <v>-1.8474196799329851E-2</v>
      </c>
      <c r="K1696" s="8">
        <f t="shared" si="104"/>
        <v>-1.731056084402283E-2</v>
      </c>
    </row>
    <row r="1697" spans="1:11" x14ac:dyDescent="0.3">
      <c r="A1697" s="6">
        <v>40345</v>
      </c>
      <c r="B1697" s="4">
        <v>0.67567978453923028</v>
      </c>
      <c r="C1697" s="4">
        <v>0.67341019637314736</v>
      </c>
      <c r="D1697" s="4">
        <v>0.6794900019841108</v>
      </c>
      <c r="E1697" s="4">
        <v>0.67861020629750268</v>
      </c>
      <c r="F1697" s="4">
        <f t="shared" si="106"/>
        <v>2010</v>
      </c>
      <c r="G1697" s="4">
        <v>0.67861020629750268</v>
      </c>
      <c r="H1697" s="5">
        <f t="shared" si="107"/>
        <v>4.3276201575473986E-3</v>
      </c>
      <c r="I1697" s="4">
        <f t="shared" si="105"/>
        <v>7.7875315312849391E-3</v>
      </c>
      <c r="J1697" s="8">
        <f t="shared" si="103"/>
        <v>-1.8078255663518152E-2</v>
      </c>
      <c r="K1697" s="8">
        <f t="shared" si="104"/>
        <v>-1.6914619708211131E-2</v>
      </c>
    </row>
    <row r="1698" spans="1:11" x14ac:dyDescent="0.3">
      <c r="A1698" s="6">
        <v>40346</v>
      </c>
      <c r="B1698" s="4">
        <v>0.67856001422261791</v>
      </c>
      <c r="C1698" s="4">
        <v>0.67401977304406202</v>
      </c>
      <c r="D1698" s="4">
        <v>0.68259012920065965</v>
      </c>
      <c r="E1698" s="4">
        <v>0.67495010431353852</v>
      </c>
      <c r="F1698" s="4">
        <f t="shared" si="106"/>
        <v>2010</v>
      </c>
      <c r="G1698" s="4">
        <v>0.67495010431353852</v>
      </c>
      <c r="H1698" s="5">
        <f t="shared" si="107"/>
        <v>-5.4081238583838344E-3</v>
      </c>
      <c r="I1698" s="4">
        <f t="shared" si="105"/>
        <v>7.6243430066722699E-3</v>
      </c>
      <c r="J1698" s="8">
        <f t="shared" ref="J1698:J1761" si="108">AVERAGE($H$1:$H$5181)+((-1)*I1698*2.33)</f>
        <v>-1.7698026401170634E-2</v>
      </c>
      <c r="K1698" s="8">
        <f t="shared" ref="K1698:K1761" si="109">AVERAGEIF($F$545:$F$5181,F1698,$H$1:$H$5181)+((-1)*I1698*2.33)</f>
        <v>-1.6534390445863613E-2</v>
      </c>
    </row>
    <row r="1699" spans="1:11" x14ac:dyDescent="0.3">
      <c r="A1699" s="6">
        <v>40347</v>
      </c>
      <c r="B1699" s="4">
        <v>0.67486993569164377</v>
      </c>
      <c r="C1699" s="4">
        <v>0.67168008683480163</v>
      </c>
      <c r="D1699" s="4">
        <v>0.67676993950353515</v>
      </c>
      <c r="E1699" s="4">
        <v>0.67431019752568622</v>
      </c>
      <c r="F1699" s="4">
        <f t="shared" si="106"/>
        <v>2010</v>
      </c>
      <c r="G1699" s="4">
        <v>0.67431019752568622</v>
      </c>
      <c r="H1699" s="5">
        <f t="shared" si="107"/>
        <v>-9.4852984995925189E-4</v>
      </c>
      <c r="I1699" s="4">
        <f t="shared" ref="I1699:I1762" si="110">SQRT((I1698^2)*0.94+(H1698^2)*0.06)</f>
        <v>7.5098360918495434E-3</v>
      </c>
      <c r="J1699" s="8">
        <f t="shared" si="108"/>
        <v>-1.743122528963368E-2</v>
      </c>
      <c r="K1699" s="8">
        <f t="shared" si="109"/>
        <v>-1.6267589334326659E-2</v>
      </c>
    </row>
    <row r="1700" spans="1:11" x14ac:dyDescent="0.3">
      <c r="A1700" s="6">
        <v>40350</v>
      </c>
      <c r="B1700" s="4">
        <v>0.67376001207377945</v>
      </c>
      <c r="C1700" s="4">
        <v>0.66956992184779873</v>
      </c>
      <c r="D1700" s="4">
        <v>0.67838002849196122</v>
      </c>
      <c r="E1700" s="4">
        <v>0.67750998819100083</v>
      </c>
      <c r="F1700" s="4">
        <f t="shared" si="106"/>
        <v>2010</v>
      </c>
      <c r="G1700" s="4">
        <v>0.67750998819100083</v>
      </c>
      <c r="H1700" s="5">
        <f t="shared" si="107"/>
        <v>4.7340566076390245E-3</v>
      </c>
      <c r="I1700" s="4">
        <f t="shared" si="110"/>
        <v>7.2847623414518522E-3</v>
      </c>
      <c r="J1700" s="8">
        <f t="shared" si="108"/>
        <v>-1.6906803451207059E-2</v>
      </c>
      <c r="K1700" s="8">
        <f t="shared" si="109"/>
        <v>-1.5743167495900039E-2</v>
      </c>
    </row>
    <row r="1701" spans="1:11" x14ac:dyDescent="0.3">
      <c r="A1701" s="6">
        <v>40351</v>
      </c>
      <c r="B1701" s="4">
        <v>0.67758022549869901</v>
      </c>
      <c r="C1701" s="4">
        <v>0.67289996332695201</v>
      </c>
      <c r="D1701" s="4">
        <v>0.68046004542751259</v>
      </c>
      <c r="E1701" s="4">
        <v>0.67476019022839284</v>
      </c>
      <c r="F1701" s="4">
        <f t="shared" si="106"/>
        <v>2010</v>
      </c>
      <c r="G1701" s="4">
        <v>0.67476019022839284</v>
      </c>
      <c r="H1701" s="5">
        <f t="shared" si="107"/>
        <v>-4.0669413503772196E-3</v>
      </c>
      <c r="I1701" s="4">
        <f t="shared" si="110"/>
        <v>7.1573999571778023E-3</v>
      </c>
      <c r="J1701" s="8">
        <f t="shared" si="108"/>
        <v>-1.6610049095848522E-2</v>
      </c>
      <c r="K1701" s="8">
        <f t="shared" si="109"/>
        <v>-1.5446413140541501E-2</v>
      </c>
    </row>
    <row r="1702" spans="1:11" x14ac:dyDescent="0.3">
      <c r="A1702" s="6">
        <v>40352</v>
      </c>
      <c r="B1702" s="4">
        <v>0.67478022408101679</v>
      </c>
      <c r="C1702" s="4">
        <v>0.6679799151799104</v>
      </c>
      <c r="D1702" s="4">
        <v>0.67540003944336224</v>
      </c>
      <c r="E1702" s="4">
        <v>0.66809014406695866</v>
      </c>
      <c r="F1702" s="4">
        <f t="shared" si="106"/>
        <v>2010</v>
      </c>
      <c r="G1702" s="4">
        <v>0.66809014406695866</v>
      </c>
      <c r="H1702" s="5">
        <f t="shared" si="107"/>
        <v>-9.9342433719031963E-3</v>
      </c>
      <c r="I1702" s="4">
        <f t="shared" si="110"/>
        <v>7.0104973015494964E-3</v>
      </c>
      <c r="J1702" s="8">
        <f t="shared" si="108"/>
        <v>-1.6267765908234571E-2</v>
      </c>
      <c r="K1702" s="8">
        <f t="shared" si="109"/>
        <v>-1.510412995292755E-2</v>
      </c>
    </row>
    <row r="1703" spans="1:11" x14ac:dyDescent="0.3">
      <c r="A1703" s="6">
        <v>40353</v>
      </c>
      <c r="B1703" s="4">
        <v>0.66809014406695866</v>
      </c>
      <c r="C1703" s="4">
        <v>0.66642009123291046</v>
      </c>
      <c r="D1703" s="4">
        <v>0.6701999608603223</v>
      </c>
      <c r="E1703" s="4">
        <v>0.6696999610234623</v>
      </c>
      <c r="F1703" s="4">
        <f t="shared" si="106"/>
        <v>2010</v>
      </c>
      <c r="G1703" s="4">
        <v>0.6696999610234623</v>
      </c>
      <c r="H1703" s="5">
        <f t="shared" si="107"/>
        <v>2.4066820757591523E-3</v>
      </c>
      <c r="I1703" s="4">
        <f t="shared" si="110"/>
        <v>7.2193905250002204E-3</v>
      </c>
      <c r="J1703" s="8">
        <f t="shared" si="108"/>
        <v>-1.6754487118874756E-2</v>
      </c>
      <c r="K1703" s="8">
        <f t="shared" si="109"/>
        <v>-1.5590851163567735E-2</v>
      </c>
    </row>
    <row r="1704" spans="1:11" x14ac:dyDescent="0.3">
      <c r="A1704" s="6">
        <v>40354</v>
      </c>
      <c r="B1704" s="4">
        <v>0.66983992165552275</v>
      </c>
      <c r="C1704" s="4">
        <v>0.66316999235365004</v>
      </c>
      <c r="D1704" s="4">
        <v>0.67288004096493692</v>
      </c>
      <c r="E1704" s="4">
        <v>0.66365984512833853</v>
      </c>
      <c r="F1704" s="4">
        <f t="shared" si="106"/>
        <v>2010</v>
      </c>
      <c r="G1704" s="4">
        <v>0.66365984512833853</v>
      </c>
      <c r="H1704" s="5">
        <f t="shared" si="107"/>
        <v>-9.0600559337611474E-3</v>
      </c>
      <c r="I1704" s="4">
        <f t="shared" si="110"/>
        <v>7.0242402219842966E-3</v>
      </c>
      <c r="J1704" s="8">
        <f t="shared" si="108"/>
        <v>-1.6299786912847655E-2</v>
      </c>
      <c r="K1704" s="8">
        <f t="shared" si="109"/>
        <v>-1.5136150957540635E-2</v>
      </c>
    </row>
    <row r="1705" spans="1:11" x14ac:dyDescent="0.3">
      <c r="A1705" s="6">
        <v>40357</v>
      </c>
      <c r="B1705" s="4">
        <v>0.66462979787943222</v>
      </c>
      <c r="C1705" s="4">
        <v>0.66107004764331834</v>
      </c>
      <c r="D1705" s="4">
        <v>0.66566993688117659</v>
      </c>
      <c r="E1705" s="4">
        <v>0.6622999026419143</v>
      </c>
      <c r="F1705" s="4">
        <f t="shared" si="106"/>
        <v>2010</v>
      </c>
      <c r="G1705" s="4">
        <v>0.6622999026419143</v>
      </c>
      <c r="H1705" s="5">
        <f t="shared" si="107"/>
        <v>-2.0512582913005009E-3</v>
      </c>
      <c r="I1705" s="4">
        <f t="shared" si="110"/>
        <v>7.1627250726065362E-3</v>
      </c>
      <c r="J1705" s="8">
        <f t="shared" si="108"/>
        <v>-1.6622456614797474E-2</v>
      </c>
      <c r="K1705" s="8">
        <f t="shared" si="109"/>
        <v>-1.5458820659490453E-2</v>
      </c>
    </row>
    <row r="1706" spans="1:11" x14ac:dyDescent="0.3">
      <c r="A1706" s="6">
        <v>40358</v>
      </c>
      <c r="B1706" s="4">
        <v>0.66238018370452023</v>
      </c>
      <c r="C1706" s="4">
        <v>0.66133017305687969</v>
      </c>
      <c r="D1706" s="4">
        <v>0.66586984242190184</v>
      </c>
      <c r="E1706" s="4">
        <v>0.66429998724544026</v>
      </c>
      <c r="F1706" s="4">
        <f t="shared" si="106"/>
        <v>2010</v>
      </c>
      <c r="G1706" s="4">
        <v>0.66429998724544026</v>
      </c>
      <c r="H1706" s="5">
        <f t="shared" si="107"/>
        <v>3.0153569802512177E-3</v>
      </c>
      <c r="I1706" s="4">
        <f t="shared" si="110"/>
        <v>6.9626727822337938E-3</v>
      </c>
      <c r="J1706" s="8">
        <f t="shared" si="108"/>
        <v>-1.6156334778228983E-2</v>
      </c>
      <c r="K1706" s="8">
        <f t="shared" si="109"/>
        <v>-1.4992698822921962E-2</v>
      </c>
    </row>
    <row r="1707" spans="1:11" x14ac:dyDescent="0.3">
      <c r="A1707" s="6">
        <v>40359</v>
      </c>
      <c r="B1707" s="4">
        <v>0.66413983597074333</v>
      </c>
      <c r="C1707" s="4">
        <v>0.6633798406826974</v>
      </c>
      <c r="D1707" s="4">
        <v>0.66944979260445425</v>
      </c>
      <c r="E1707" s="4">
        <v>0.66915010575917422</v>
      </c>
      <c r="F1707" s="4">
        <f t="shared" si="106"/>
        <v>2010</v>
      </c>
      <c r="G1707" s="4">
        <v>0.66915010575917422</v>
      </c>
      <c r="H1707" s="5">
        <f t="shared" si="107"/>
        <v>7.2745728212003542E-3</v>
      </c>
      <c r="I1707" s="4">
        <f t="shared" si="110"/>
        <v>6.7908487097867749E-3</v>
      </c>
      <c r="J1707" s="8">
        <f t="shared" si="108"/>
        <v>-1.5755984689427429E-2</v>
      </c>
      <c r="K1707" s="8">
        <f t="shared" si="109"/>
        <v>-1.4592348734120408E-2</v>
      </c>
    </row>
    <row r="1708" spans="1:11" x14ac:dyDescent="0.3">
      <c r="A1708" s="6">
        <v>40360</v>
      </c>
      <c r="B1708" s="4">
        <v>0.66907981453107535</v>
      </c>
      <c r="C1708" s="4">
        <v>0.66785009703861908</v>
      </c>
      <c r="D1708" s="4">
        <v>0.67210986038933984</v>
      </c>
      <c r="E1708" s="4">
        <v>0.65938007722659464</v>
      </c>
      <c r="F1708" s="4">
        <f t="shared" si="106"/>
        <v>2010</v>
      </c>
      <c r="G1708" s="4">
        <v>0.65938007722659464</v>
      </c>
      <c r="H1708" s="5">
        <f t="shared" si="107"/>
        <v>-1.4708291598319443E-2</v>
      </c>
      <c r="I1708" s="4">
        <f t="shared" si="110"/>
        <v>6.8208396265501472E-3</v>
      </c>
      <c r="J1708" s="8">
        <f t="shared" si="108"/>
        <v>-1.5825863525486088E-2</v>
      </c>
      <c r="K1708" s="8">
        <f t="shared" si="109"/>
        <v>-1.4662227570179067E-2</v>
      </c>
    </row>
    <row r="1709" spans="1:11" x14ac:dyDescent="0.3">
      <c r="A1709" s="6">
        <v>40361</v>
      </c>
      <c r="B1709" s="4">
        <v>0.65937007739026599</v>
      </c>
      <c r="C1709" s="4">
        <v>0.65661994378020039</v>
      </c>
      <c r="D1709" s="4">
        <v>0.65984997650934085</v>
      </c>
      <c r="E1709" s="4">
        <v>0.65768012543275345</v>
      </c>
      <c r="F1709" s="4">
        <f t="shared" si="106"/>
        <v>2010</v>
      </c>
      <c r="G1709" s="4">
        <v>0.65768012543275345</v>
      </c>
      <c r="H1709" s="5">
        <f t="shared" si="107"/>
        <v>-2.5814351301804241E-3</v>
      </c>
      <c r="I1709" s="4">
        <f t="shared" si="110"/>
        <v>7.5307670607263769E-3</v>
      </c>
      <c r="J1709" s="8">
        <f t="shared" si="108"/>
        <v>-1.74799944471167E-2</v>
      </c>
      <c r="K1709" s="8">
        <f t="shared" si="109"/>
        <v>-1.6316358491809679E-2</v>
      </c>
    </row>
    <row r="1710" spans="1:11" x14ac:dyDescent="0.3">
      <c r="A1710" s="6">
        <v>40364</v>
      </c>
      <c r="B1710" s="4">
        <v>0.65810992146774305</v>
      </c>
      <c r="C1710" s="4">
        <v>0.65788997579622777</v>
      </c>
      <c r="D1710" s="4">
        <v>0.6625399263123094</v>
      </c>
      <c r="E1710" s="4">
        <v>0.66084986614485963</v>
      </c>
      <c r="F1710" s="4">
        <f t="shared" si="106"/>
        <v>2010</v>
      </c>
      <c r="G1710" s="4">
        <v>0.66084986614485963</v>
      </c>
      <c r="H1710" s="5">
        <f t="shared" si="107"/>
        <v>4.8080010899401275E-3</v>
      </c>
      <c r="I1710" s="4">
        <f t="shared" si="110"/>
        <v>7.3286788585273602E-3</v>
      </c>
      <c r="J1710" s="8">
        <f t="shared" si="108"/>
        <v>-1.7009128935992993E-2</v>
      </c>
      <c r="K1710" s="8">
        <f t="shared" si="109"/>
        <v>-1.5845492980685973E-2</v>
      </c>
    </row>
    <row r="1711" spans="1:11" x14ac:dyDescent="0.3">
      <c r="A1711" s="6">
        <v>40365</v>
      </c>
      <c r="B1711" s="4">
        <v>0.66098003509803993</v>
      </c>
      <c r="C1711" s="4">
        <v>0.65670014742918315</v>
      </c>
      <c r="D1711" s="4">
        <v>0.66291984371001766</v>
      </c>
      <c r="E1711" s="4">
        <v>0.66033013865612256</v>
      </c>
      <c r="F1711" s="4">
        <f t="shared" si="106"/>
        <v>2010</v>
      </c>
      <c r="G1711" s="4">
        <v>0.66033013865612256</v>
      </c>
      <c r="H1711" s="5">
        <f t="shared" si="107"/>
        <v>-7.8676261169183595E-4</v>
      </c>
      <c r="I1711" s="4">
        <f t="shared" si="110"/>
        <v>7.2023589365979431E-3</v>
      </c>
      <c r="J1711" s="8">
        <f t="shared" si="108"/>
        <v>-1.6714803517897451E-2</v>
      </c>
      <c r="K1711" s="8">
        <f t="shared" si="109"/>
        <v>-1.555116756259043E-2</v>
      </c>
    </row>
    <row r="1712" spans="1:11" x14ac:dyDescent="0.3">
      <c r="A1712" s="6">
        <v>40366</v>
      </c>
      <c r="B1712" s="4">
        <v>0.66036982030676816</v>
      </c>
      <c r="C1712" s="4">
        <v>0.65701986302449888</v>
      </c>
      <c r="D1712" s="4">
        <v>0.66283987114392906</v>
      </c>
      <c r="E1712" s="4">
        <v>0.6588301022109021</v>
      </c>
      <c r="F1712" s="4">
        <f t="shared" si="106"/>
        <v>2010</v>
      </c>
      <c r="G1712" s="4">
        <v>0.6588301022109021</v>
      </c>
      <c r="H1712" s="5">
        <f t="shared" si="107"/>
        <v>-2.2742302948209015E-3</v>
      </c>
      <c r="I1712" s="4">
        <f t="shared" si="110"/>
        <v>6.9856048786720018E-3</v>
      </c>
      <c r="J1712" s="8">
        <f t="shared" si="108"/>
        <v>-1.6209766562930009E-2</v>
      </c>
      <c r="K1712" s="8">
        <f t="shared" si="109"/>
        <v>-1.5046130607622988E-2</v>
      </c>
    </row>
    <row r="1713" spans="1:11" x14ac:dyDescent="0.3">
      <c r="A1713" s="6">
        <v>40367</v>
      </c>
      <c r="B1713" s="4">
        <v>0.6588001536321958</v>
      </c>
      <c r="C1713" s="4">
        <v>0.65619984172459822</v>
      </c>
      <c r="D1713" s="4">
        <v>0.6620298098782792</v>
      </c>
      <c r="E1713" s="4">
        <v>0.65984997650934085</v>
      </c>
      <c r="F1713" s="4">
        <f t="shared" si="106"/>
        <v>2010</v>
      </c>
      <c r="G1713" s="4">
        <v>0.65984997650934085</v>
      </c>
      <c r="H1713" s="5">
        <f t="shared" si="107"/>
        <v>1.5468111155156547E-3</v>
      </c>
      <c r="I1713" s="4">
        <f t="shared" si="110"/>
        <v>6.7956664423515795E-3</v>
      </c>
      <c r="J1713" s="8">
        <f t="shared" si="108"/>
        <v>-1.5767210006303423E-2</v>
      </c>
      <c r="K1713" s="8">
        <f t="shared" si="109"/>
        <v>-1.4603574050996403E-2</v>
      </c>
    </row>
    <row r="1714" spans="1:11" x14ac:dyDescent="0.3">
      <c r="A1714" s="6">
        <v>40368</v>
      </c>
      <c r="B1714" s="4">
        <v>0.65975986060593661</v>
      </c>
      <c r="C1714" s="4">
        <v>0.65768012543275345</v>
      </c>
      <c r="D1714" s="4">
        <v>0.66429998724544026</v>
      </c>
      <c r="E1714" s="4">
        <v>0.66365984512833853</v>
      </c>
      <c r="F1714" s="4">
        <f t="shared" si="106"/>
        <v>2010</v>
      </c>
      <c r="G1714" s="4">
        <v>0.66365984512833853</v>
      </c>
      <c r="H1714" s="5">
        <f t="shared" si="107"/>
        <v>5.7572359194058668E-3</v>
      </c>
      <c r="I1714" s="4">
        <f t="shared" si="110"/>
        <v>6.5995283869066078E-3</v>
      </c>
      <c r="J1714" s="8">
        <f t="shared" si="108"/>
        <v>-1.5310208337116639E-2</v>
      </c>
      <c r="K1714" s="8">
        <f t="shared" si="109"/>
        <v>-1.4146572381809618E-2</v>
      </c>
    </row>
    <row r="1715" spans="1:11" x14ac:dyDescent="0.3">
      <c r="A1715" s="6">
        <v>40371</v>
      </c>
      <c r="B1715" s="4">
        <v>0.66347975225666056</v>
      </c>
      <c r="C1715" s="4">
        <v>0.66278012401941677</v>
      </c>
      <c r="D1715" s="4">
        <v>0.66878001150301614</v>
      </c>
      <c r="E1715" s="4">
        <v>0.66559993184256694</v>
      </c>
      <c r="F1715" s="4">
        <f t="shared" si="106"/>
        <v>2010</v>
      </c>
      <c r="G1715" s="4">
        <v>0.66559993184256694</v>
      </c>
      <c r="H1715" s="5">
        <f t="shared" si="107"/>
        <v>2.9190503247589123E-3</v>
      </c>
      <c r="I1715" s="4">
        <f t="shared" si="110"/>
        <v>6.5520450517157457E-3</v>
      </c>
      <c r="J1715" s="8">
        <f t="shared" si="108"/>
        <v>-1.519957216612193E-2</v>
      </c>
      <c r="K1715" s="8">
        <f t="shared" si="109"/>
        <v>-1.403593621081491E-2</v>
      </c>
    </row>
    <row r="1716" spans="1:11" x14ac:dyDescent="0.3">
      <c r="A1716" s="6">
        <v>40372</v>
      </c>
      <c r="B1716" s="4">
        <v>0.66582018726858583</v>
      </c>
      <c r="C1716" s="4">
        <v>0.65821994946187223</v>
      </c>
      <c r="D1716" s="4">
        <v>0.6679598369109262</v>
      </c>
      <c r="E1716" s="4">
        <v>0.65853984594118842</v>
      </c>
      <c r="F1716" s="4">
        <f t="shared" si="106"/>
        <v>2010</v>
      </c>
      <c r="G1716" s="4">
        <v>0.65853984594118842</v>
      </c>
      <c r="H1716" s="5">
        <f t="shared" si="107"/>
        <v>-1.0663757593076185E-2</v>
      </c>
      <c r="I1716" s="4">
        <f t="shared" si="110"/>
        <v>6.3925572336928299E-3</v>
      </c>
      <c r="J1716" s="8">
        <f t="shared" si="108"/>
        <v>-1.4827965550128537E-2</v>
      </c>
      <c r="K1716" s="8">
        <f t="shared" si="109"/>
        <v>-1.3664329594821516E-2</v>
      </c>
    </row>
    <row r="1717" spans="1:11" x14ac:dyDescent="0.3">
      <c r="A1717" s="6">
        <v>40373</v>
      </c>
      <c r="B1717" s="4">
        <v>0.65823987972640918</v>
      </c>
      <c r="C1717" s="4">
        <v>0.65381014399514614</v>
      </c>
      <c r="D1717" s="4">
        <v>0.6585298715735044</v>
      </c>
      <c r="E1717" s="4">
        <v>0.65495991317851399</v>
      </c>
      <c r="F1717" s="4">
        <f t="shared" si="106"/>
        <v>2010</v>
      </c>
      <c r="G1717" s="4">
        <v>0.65495991317851399</v>
      </c>
      <c r="H1717" s="5">
        <f t="shared" si="107"/>
        <v>-5.4509970057262354E-3</v>
      </c>
      <c r="I1717" s="4">
        <f t="shared" si="110"/>
        <v>6.7257597538946945E-3</v>
      </c>
      <c r="J1717" s="8">
        <f t="shared" si="108"/>
        <v>-1.5604327422198881E-2</v>
      </c>
      <c r="K1717" s="8">
        <f t="shared" si="109"/>
        <v>-1.4440691466891861E-2</v>
      </c>
    </row>
    <row r="1718" spans="1:11" x14ac:dyDescent="0.3">
      <c r="A1718" s="6">
        <v>40374</v>
      </c>
      <c r="B1718" s="4">
        <v>0.65495991317851399</v>
      </c>
      <c r="C1718" s="4">
        <v>0.64653988019616027</v>
      </c>
      <c r="D1718" s="4">
        <v>0.65618003480378895</v>
      </c>
      <c r="E1718" s="4">
        <v>0.64754006006581599</v>
      </c>
      <c r="F1718" s="4">
        <f t="shared" si="106"/>
        <v>2010</v>
      </c>
      <c r="G1718" s="4">
        <v>0.64754006006581599</v>
      </c>
      <c r="H1718" s="5">
        <f t="shared" si="107"/>
        <v>-1.1393372020790708E-2</v>
      </c>
      <c r="I1718" s="4">
        <f t="shared" si="110"/>
        <v>6.6561622360388137E-3</v>
      </c>
      <c r="J1718" s="8">
        <f t="shared" si="108"/>
        <v>-1.5442165205594679E-2</v>
      </c>
      <c r="K1718" s="8">
        <f t="shared" si="109"/>
        <v>-1.4278529250287659E-2</v>
      </c>
    </row>
    <row r="1719" spans="1:11" x14ac:dyDescent="0.3">
      <c r="A1719" s="6">
        <v>40375</v>
      </c>
      <c r="B1719" s="4">
        <v>0.64768978768081065</v>
      </c>
      <c r="C1719" s="4">
        <v>0.64733005482238237</v>
      </c>
      <c r="D1719" s="4">
        <v>0.65444983347523988</v>
      </c>
      <c r="E1719" s="4">
        <v>0.65330014568593242</v>
      </c>
      <c r="F1719" s="4">
        <f t="shared" si="106"/>
        <v>2010</v>
      </c>
      <c r="G1719" s="4">
        <v>0.65330014568593242</v>
      </c>
      <c r="H1719" s="5">
        <f t="shared" si="107"/>
        <v>8.8560043593185721E-3</v>
      </c>
      <c r="I1719" s="4">
        <f t="shared" si="110"/>
        <v>7.030985814945814E-3</v>
      </c>
      <c r="J1719" s="8">
        <f t="shared" si="108"/>
        <v>-1.631550414444799E-2</v>
      </c>
      <c r="K1719" s="8">
        <f t="shared" si="109"/>
        <v>-1.5151868189140969E-2</v>
      </c>
    </row>
    <row r="1720" spans="1:11" x14ac:dyDescent="0.3">
      <c r="A1720" s="6">
        <v>40378</v>
      </c>
      <c r="B1720" s="4">
        <v>0.65337996723952851</v>
      </c>
      <c r="C1720" s="4">
        <v>0.65147004215011173</v>
      </c>
      <c r="D1720" s="4">
        <v>0.65767017709084863</v>
      </c>
      <c r="E1720" s="4">
        <v>0.65678986074084589</v>
      </c>
      <c r="F1720" s="4">
        <f t="shared" si="106"/>
        <v>2010</v>
      </c>
      <c r="G1720" s="4">
        <v>0.65678986074084589</v>
      </c>
      <c r="H1720" s="5">
        <f t="shared" si="107"/>
        <v>5.3274558106476957E-3</v>
      </c>
      <c r="I1720" s="4">
        <f t="shared" si="110"/>
        <v>7.1536287736300146E-3</v>
      </c>
      <c r="J1720" s="8">
        <f t="shared" si="108"/>
        <v>-1.6601262238182177E-2</v>
      </c>
      <c r="K1720" s="8">
        <f t="shared" si="109"/>
        <v>-1.5437626282875157E-2</v>
      </c>
    </row>
    <row r="1721" spans="1:11" x14ac:dyDescent="0.3">
      <c r="A1721" s="6">
        <v>40379</v>
      </c>
      <c r="B1721" s="4">
        <v>0.65660011149069897</v>
      </c>
      <c r="C1721" s="4">
        <v>0.65316999728934444</v>
      </c>
      <c r="D1721" s="4">
        <v>0.65975986060593661</v>
      </c>
      <c r="E1721" s="4">
        <v>0.65413988781500931</v>
      </c>
      <c r="F1721" s="4">
        <f t="shared" si="106"/>
        <v>2010</v>
      </c>
      <c r="G1721" s="4">
        <v>0.65413988781500931</v>
      </c>
      <c r="H1721" s="5">
        <f t="shared" si="107"/>
        <v>-4.0428963310065701E-3</v>
      </c>
      <c r="I1721" s="4">
        <f t="shared" si="110"/>
        <v>7.0573966501761157E-3</v>
      </c>
      <c r="J1721" s="8">
        <f t="shared" si="108"/>
        <v>-1.6377041390534593E-2</v>
      </c>
      <c r="K1721" s="8">
        <f t="shared" si="109"/>
        <v>-1.5213405435227572E-2</v>
      </c>
    </row>
    <row r="1722" spans="1:11" x14ac:dyDescent="0.3">
      <c r="A1722" s="6">
        <v>40380</v>
      </c>
      <c r="B1722" s="4">
        <v>0.6541202050536018</v>
      </c>
      <c r="C1722" s="4">
        <v>0.65231997599462488</v>
      </c>
      <c r="D1722" s="4">
        <v>0.66083982167898259</v>
      </c>
      <c r="E1722" s="4">
        <v>0.65859015605293747</v>
      </c>
      <c r="F1722" s="4">
        <f t="shared" si="106"/>
        <v>2010</v>
      </c>
      <c r="G1722" s="4">
        <v>0.65859015605293747</v>
      </c>
      <c r="H1722" s="5">
        <f t="shared" si="107"/>
        <v>6.7801987275986934E-3</v>
      </c>
      <c r="I1722" s="4">
        <f t="shared" si="110"/>
        <v>6.9136920146791337E-3</v>
      </c>
      <c r="J1722" s="8">
        <f t="shared" si="108"/>
        <v>-1.6042209589826623E-2</v>
      </c>
      <c r="K1722" s="8">
        <f t="shared" si="109"/>
        <v>-1.4878573634519603E-2</v>
      </c>
    </row>
    <row r="1723" spans="1:11" x14ac:dyDescent="0.3">
      <c r="A1723" s="6">
        <v>40381</v>
      </c>
      <c r="B1723" s="4">
        <v>0.6586001322469065</v>
      </c>
      <c r="C1723" s="4">
        <v>0.65372978994354392</v>
      </c>
      <c r="D1723" s="4">
        <v>0.65990005153819398</v>
      </c>
      <c r="E1723" s="4">
        <v>0.65479008412088213</v>
      </c>
      <c r="F1723" s="4">
        <f t="shared" si="106"/>
        <v>2010</v>
      </c>
      <c r="G1723" s="4">
        <v>0.65479008412088213</v>
      </c>
      <c r="H1723" s="5">
        <f t="shared" si="107"/>
        <v>-5.7867210423262093E-3</v>
      </c>
      <c r="I1723" s="4">
        <f t="shared" si="110"/>
        <v>6.9057551885765246E-3</v>
      </c>
      <c r="J1723" s="8">
        <f t="shared" si="108"/>
        <v>-1.6023716785007545E-2</v>
      </c>
      <c r="K1723" s="8">
        <f t="shared" si="109"/>
        <v>-1.4860080829700525E-2</v>
      </c>
    </row>
    <row r="1724" spans="1:11" x14ac:dyDescent="0.3">
      <c r="A1724" s="6">
        <v>40382</v>
      </c>
      <c r="B1724" s="4">
        <v>0.65476007299265293</v>
      </c>
      <c r="C1724" s="4">
        <v>0.64727977438416184</v>
      </c>
      <c r="D1724" s="4">
        <v>0.65527020722265028</v>
      </c>
      <c r="E1724" s="4">
        <v>0.64770992440577468</v>
      </c>
      <c r="F1724" s="4">
        <f t="shared" si="106"/>
        <v>2010</v>
      </c>
      <c r="G1724" s="4">
        <v>0.64770992440577468</v>
      </c>
      <c r="H1724" s="5">
        <f t="shared" si="107"/>
        <v>-1.0871753405384052E-2</v>
      </c>
      <c r="I1724" s="4">
        <f t="shared" si="110"/>
        <v>6.8437749719274486E-3</v>
      </c>
      <c r="J1724" s="8">
        <f t="shared" si="108"/>
        <v>-1.5879302880215197E-2</v>
      </c>
      <c r="K1724" s="8">
        <f t="shared" si="109"/>
        <v>-1.4715666924908177E-2</v>
      </c>
    </row>
    <row r="1725" spans="1:11" x14ac:dyDescent="0.3">
      <c r="A1725" s="6">
        <v>40385</v>
      </c>
      <c r="B1725" s="4">
        <v>0.64829989834657586</v>
      </c>
      <c r="C1725" s="4">
        <v>0.64444990078693776</v>
      </c>
      <c r="D1725" s="4">
        <v>0.64838018420481036</v>
      </c>
      <c r="E1725" s="4">
        <v>0.64557987598410582</v>
      </c>
      <c r="F1725" s="4">
        <f t="shared" si="106"/>
        <v>2010</v>
      </c>
      <c r="G1725" s="4">
        <v>0.64557987598410582</v>
      </c>
      <c r="H1725" s="5">
        <f t="shared" si="107"/>
        <v>-3.294003164683256E-3</v>
      </c>
      <c r="I1725" s="4">
        <f t="shared" si="110"/>
        <v>7.1497357881845185E-3</v>
      </c>
      <c r="J1725" s="8">
        <f t="shared" si="108"/>
        <v>-1.6592191582094171E-2</v>
      </c>
      <c r="K1725" s="8">
        <f t="shared" si="109"/>
        <v>-1.542855562678715E-2</v>
      </c>
    </row>
    <row r="1726" spans="1:11" x14ac:dyDescent="0.3">
      <c r="A1726" s="6">
        <v>40386</v>
      </c>
      <c r="B1726" s="4">
        <v>0.64557987598410582</v>
      </c>
      <c r="C1726" s="4">
        <v>0.64103016111011035</v>
      </c>
      <c r="D1726" s="4">
        <v>0.64741010063342608</v>
      </c>
      <c r="E1726" s="4">
        <v>0.64151994036430637</v>
      </c>
      <c r="F1726" s="4">
        <f t="shared" si="106"/>
        <v>2010</v>
      </c>
      <c r="G1726" s="4">
        <v>0.64151994036430637</v>
      </c>
      <c r="H1726" s="5">
        <f t="shared" si="107"/>
        <v>-6.3086779027980815E-3</v>
      </c>
      <c r="I1726" s="4">
        <f t="shared" si="110"/>
        <v>6.9787266704845448E-3</v>
      </c>
      <c r="J1726" s="8">
        <f t="shared" si="108"/>
        <v>-1.6193740337853233E-2</v>
      </c>
      <c r="K1726" s="8">
        <f t="shared" si="109"/>
        <v>-1.5030104382546212E-2</v>
      </c>
    </row>
    <row r="1727" spans="1:11" x14ac:dyDescent="0.3">
      <c r="A1727" s="6">
        <v>40387</v>
      </c>
      <c r="B1727" s="4">
        <v>0.64557987598410582</v>
      </c>
      <c r="C1727" s="4">
        <v>0.63958984382495199</v>
      </c>
      <c r="D1727" s="4">
        <v>0.64265989217452324</v>
      </c>
      <c r="E1727" s="4">
        <v>0.64126981684051487</v>
      </c>
      <c r="F1727" s="4">
        <f t="shared" si="106"/>
        <v>2010</v>
      </c>
      <c r="G1727" s="4">
        <v>0.64126981684051487</v>
      </c>
      <c r="H1727" s="5">
        <f t="shared" si="107"/>
        <v>-3.8996807630631124E-4</v>
      </c>
      <c r="I1727" s="4">
        <f t="shared" si="110"/>
        <v>6.9403482187659384E-3</v>
      </c>
      <c r="J1727" s="8">
        <f t="shared" si="108"/>
        <v>-1.610431854534888E-2</v>
      </c>
      <c r="K1727" s="8">
        <f t="shared" si="109"/>
        <v>-1.4940682590041859E-2</v>
      </c>
    </row>
    <row r="1728" spans="1:11" x14ac:dyDescent="0.3">
      <c r="A1728" s="6">
        <v>40388</v>
      </c>
      <c r="B1728" s="4">
        <v>0.64115017211676373</v>
      </c>
      <c r="C1728" s="4">
        <v>0.63849988283527148</v>
      </c>
      <c r="D1728" s="4">
        <v>0.64175007813307205</v>
      </c>
      <c r="E1728" s="4">
        <v>0.6405197946237331</v>
      </c>
      <c r="F1728" s="4">
        <f t="shared" si="106"/>
        <v>2010</v>
      </c>
      <c r="G1728" s="4">
        <v>0.6405197946237331</v>
      </c>
      <c r="H1728" s="5">
        <f t="shared" si="107"/>
        <v>-1.1702736481438356E-3</v>
      </c>
      <c r="I1728" s="4">
        <f t="shared" si="110"/>
        <v>6.7295952255612048E-3</v>
      </c>
      <c r="J1728" s="8">
        <f t="shared" si="108"/>
        <v>-1.561326407118185E-2</v>
      </c>
      <c r="K1728" s="8">
        <f t="shared" si="109"/>
        <v>-1.444962811587483E-2</v>
      </c>
    </row>
    <row r="1729" spans="1:11" x14ac:dyDescent="0.3">
      <c r="A1729" s="6">
        <v>40389</v>
      </c>
      <c r="B1729" s="4">
        <v>0.64053005142815778</v>
      </c>
      <c r="C1729" s="4">
        <v>0.6360101303693565</v>
      </c>
      <c r="D1729" s="4">
        <v>0.64279993366304689</v>
      </c>
      <c r="E1729" s="4">
        <v>0.63742988271290157</v>
      </c>
      <c r="F1729" s="4">
        <f t="shared" si="106"/>
        <v>2010</v>
      </c>
      <c r="G1729" s="4">
        <v>0.63742988271290157</v>
      </c>
      <c r="H1729" s="5">
        <f t="shared" si="107"/>
        <v>-4.835742732189903E-3</v>
      </c>
      <c r="I1729" s="4">
        <f t="shared" si="110"/>
        <v>6.5308787471974076E-3</v>
      </c>
      <c r="J1729" s="8">
        <f t="shared" si="108"/>
        <v>-1.5150254676594203E-2</v>
      </c>
      <c r="K1729" s="8">
        <f t="shared" si="109"/>
        <v>-1.3986618721287182E-2</v>
      </c>
    </row>
    <row r="1730" spans="1:11" x14ac:dyDescent="0.3">
      <c r="A1730" s="6">
        <v>40392</v>
      </c>
      <c r="B1730" s="4">
        <v>0.63670016133982088</v>
      </c>
      <c r="C1730" s="4">
        <v>0.6286900174712956</v>
      </c>
      <c r="D1730" s="4">
        <v>0.63693983530009746</v>
      </c>
      <c r="E1730" s="4">
        <v>0.62932978894796199</v>
      </c>
      <c r="F1730" s="4">
        <f t="shared" si="106"/>
        <v>2010</v>
      </c>
      <c r="G1730" s="4">
        <v>0.62932978894796199</v>
      </c>
      <c r="H1730" s="5">
        <f t="shared" si="107"/>
        <v>-1.278885702894157E-2</v>
      </c>
      <c r="I1730" s="4">
        <f t="shared" si="110"/>
        <v>6.441762107084888E-3</v>
      </c>
      <c r="J1730" s="8">
        <f t="shared" si="108"/>
        <v>-1.4942612905132033E-2</v>
      </c>
      <c r="K1730" s="8">
        <f t="shared" si="109"/>
        <v>-1.3778976949825012E-2</v>
      </c>
    </row>
    <row r="1731" spans="1:11" x14ac:dyDescent="0.3">
      <c r="A1731" s="6">
        <v>40393</v>
      </c>
      <c r="B1731" s="4">
        <v>0.62930008615118183</v>
      </c>
      <c r="C1731" s="4">
        <v>0.62635998411551086</v>
      </c>
      <c r="D1731" s="4">
        <v>0.63036003013120945</v>
      </c>
      <c r="E1731" s="4">
        <v>0.62712005774521484</v>
      </c>
      <c r="F1731" s="4">
        <f t="shared" ref="F1731:F1794" si="111">VALUE(TEXT(A1731,"yyyy"))</f>
        <v>2010</v>
      </c>
      <c r="G1731" s="4">
        <v>0.62712005774521484</v>
      </c>
      <c r="H1731" s="5">
        <f t="shared" ref="H1731:H1794" si="112">LN(G1731/G1730)</f>
        <v>-3.5174240927251057E-3</v>
      </c>
      <c r="I1731" s="4">
        <f t="shared" si="110"/>
        <v>6.9871176423487204E-3</v>
      </c>
      <c r="J1731" s="8">
        <f t="shared" si="108"/>
        <v>-1.6213291302296762E-2</v>
      </c>
      <c r="K1731" s="8">
        <f t="shared" si="109"/>
        <v>-1.5049655346989741E-2</v>
      </c>
    </row>
    <row r="1732" spans="1:11" x14ac:dyDescent="0.3">
      <c r="A1732" s="6">
        <v>40394</v>
      </c>
      <c r="B1732" s="4">
        <v>0.62712005774521484</v>
      </c>
      <c r="C1732" s="4">
        <v>0.6263497837840547</v>
      </c>
      <c r="D1732" s="4">
        <v>0.63030996753273349</v>
      </c>
      <c r="E1732" s="4">
        <v>0.62712005774521484</v>
      </c>
      <c r="F1732" s="4">
        <f t="shared" si="111"/>
        <v>2010</v>
      </c>
      <c r="G1732" s="4">
        <v>0.62712005774521484</v>
      </c>
      <c r="H1732" s="5">
        <f t="shared" si="112"/>
        <v>0</v>
      </c>
      <c r="I1732" s="4">
        <f t="shared" si="110"/>
        <v>6.8288330266616177E-3</v>
      </c>
      <c r="J1732" s="8">
        <f t="shared" si="108"/>
        <v>-1.5844488147745812E-2</v>
      </c>
      <c r="K1732" s="8">
        <f t="shared" si="109"/>
        <v>-1.4680852192438792E-2</v>
      </c>
    </row>
    <row r="1733" spans="1:11" x14ac:dyDescent="0.3">
      <c r="A1733" s="6">
        <v>40395</v>
      </c>
      <c r="B1733" s="4">
        <v>0.62925019176399588</v>
      </c>
      <c r="C1733" s="4">
        <v>0.62798015833891718</v>
      </c>
      <c r="D1733" s="4">
        <v>0.63194986868081737</v>
      </c>
      <c r="E1733" s="4">
        <v>0.62925019176399588</v>
      </c>
      <c r="F1733" s="4">
        <f t="shared" si="111"/>
        <v>2010</v>
      </c>
      <c r="G1733" s="4">
        <v>0.62925019176399588</v>
      </c>
      <c r="H1733" s="5">
        <f t="shared" si="112"/>
        <v>3.3909368050007343E-3</v>
      </c>
      <c r="I1733" s="4">
        <f t="shared" si="110"/>
        <v>6.6207992626013817E-3</v>
      </c>
      <c r="J1733" s="8">
        <f t="shared" si="108"/>
        <v>-1.5359769477485463E-2</v>
      </c>
      <c r="K1733" s="8">
        <f t="shared" si="109"/>
        <v>-1.4196133522178443E-2</v>
      </c>
    </row>
    <row r="1734" spans="1:11" x14ac:dyDescent="0.3">
      <c r="A1734" s="6">
        <v>40396</v>
      </c>
      <c r="B1734" s="4">
        <v>0.62925019176399588</v>
      </c>
      <c r="C1734" s="4">
        <v>0.62515980647553027</v>
      </c>
      <c r="D1734" s="4">
        <v>0.63119000144542514</v>
      </c>
      <c r="E1734" s="4">
        <v>0.62926999017709551</v>
      </c>
      <c r="F1734" s="4">
        <f t="shared" si="111"/>
        <v>2010</v>
      </c>
      <c r="G1734" s="4">
        <v>0.62926999017709551</v>
      </c>
      <c r="H1734" s="5">
        <f t="shared" si="112"/>
        <v>3.1463004543591618E-5</v>
      </c>
      <c r="I1734" s="4">
        <f t="shared" si="110"/>
        <v>6.4726185619155508E-3</v>
      </c>
      <c r="J1734" s="8">
        <f t="shared" si="108"/>
        <v>-1.5014508444887477E-2</v>
      </c>
      <c r="K1734" s="8">
        <f t="shared" si="109"/>
        <v>-1.3850872489580456E-2</v>
      </c>
    </row>
    <row r="1735" spans="1:11" x14ac:dyDescent="0.3">
      <c r="A1735" s="6">
        <v>40399</v>
      </c>
      <c r="B1735" s="4">
        <v>0.62598005001580592</v>
      </c>
      <c r="C1735" s="4">
        <v>0.62515003600864205</v>
      </c>
      <c r="D1735" s="4">
        <v>0.62751988453634122</v>
      </c>
      <c r="E1735" s="4">
        <v>0.62586016656642474</v>
      </c>
      <c r="F1735" s="4">
        <f t="shared" si="111"/>
        <v>2010</v>
      </c>
      <c r="G1735" s="4">
        <v>0.62586016656642474</v>
      </c>
      <c r="H1735" s="5">
        <f t="shared" si="112"/>
        <v>-5.4334317140449602E-3</v>
      </c>
      <c r="I1735" s="4">
        <f t="shared" si="110"/>
        <v>6.2754412578248072E-3</v>
      </c>
      <c r="J1735" s="8">
        <f t="shared" si="108"/>
        <v>-1.4555085326356043E-2</v>
      </c>
      <c r="K1735" s="8">
        <f t="shared" si="109"/>
        <v>-1.3391449371049023E-2</v>
      </c>
    </row>
    <row r="1736" spans="1:11" x14ac:dyDescent="0.3">
      <c r="A1736" s="6">
        <v>40400</v>
      </c>
      <c r="B1736" s="4">
        <v>0.62876986834187731</v>
      </c>
      <c r="C1736" s="4">
        <v>0.62876986834187731</v>
      </c>
      <c r="D1736" s="4">
        <v>0.63638006653989976</v>
      </c>
      <c r="E1736" s="4">
        <v>0.6286900174712956</v>
      </c>
      <c r="F1736" s="4">
        <f t="shared" si="111"/>
        <v>2010</v>
      </c>
      <c r="G1736" s="4">
        <v>0.6286900174712956</v>
      </c>
      <c r="H1736" s="5">
        <f t="shared" si="112"/>
        <v>4.511347159104207E-3</v>
      </c>
      <c r="I1736" s="4">
        <f t="shared" si="110"/>
        <v>6.2281316631118662E-3</v>
      </c>
      <c r="J1736" s="8">
        <f t="shared" si="108"/>
        <v>-1.4444853970674892E-2</v>
      </c>
      <c r="K1736" s="8">
        <f t="shared" si="109"/>
        <v>-1.3281218015367871E-2</v>
      </c>
    </row>
    <row r="1737" spans="1:11" x14ac:dyDescent="0.3">
      <c r="A1737" s="6">
        <v>40401</v>
      </c>
      <c r="B1737" s="4">
        <v>0.63060012321926406</v>
      </c>
      <c r="C1737" s="4">
        <v>0.63060012321926406</v>
      </c>
      <c r="D1737" s="4">
        <v>0.63962993570439886</v>
      </c>
      <c r="E1737" s="4">
        <v>0.63060012321926406</v>
      </c>
      <c r="F1737" s="4">
        <f t="shared" si="111"/>
        <v>2010</v>
      </c>
      <c r="G1737" s="4">
        <v>0.63060012321926406</v>
      </c>
      <c r="H1737" s="5">
        <f t="shared" si="112"/>
        <v>3.0336252959051653E-3</v>
      </c>
      <c r="I1737" s="4">
        <f t="shared" si="110"/>
        <v>6.1386791546448041E-3</v>
      </c>
      <c r="J1737" s="8">
        <f t="shared" si="108"/>
        <v>-1.4236429625946637E-2</v>
      </c>
      <c r="K1737" s="8">
        <f t="shared" si="109"/>
        <v>-1.3072793670639616E-2</v>
      </c>
    </row>
    <row r="1738" spans="1:11" x14ac:dyDescent="0.3">
      <c r="A1738" s="6">
        <v>40402</v>
      </c>
      <c r="B1738" s="4">
        <v>0.63973018739616383</v>
      </c>
      <c r="C1738" s="4">
        <v>0.63632985303325718</v>
      </c>
      <c r="D1738" s="4">
        <v>0.64259010077097956</v>
      </c>
      <c r="E1738" s="4">
        <v>0.63967985302715691</v>
      </c>
      <c r="F1738" s="4">
        <f t="shared" si="111"/>
        <v>2010</v>
      </c>
      <c r="G1738" s="4">
        <v>0.63967985302715691</v>
      </c>
      <c r="H1738" s="5">
        <f t="shared" si="112"/>
        <v>1.4295879041081948E-2</v>
      </c>
      <c r="I1738" s="4">
        <f t="shared" si="110"/>
        <v>5.9978789420934257E-3</v>
      </c>
      <c r="J1738" s="8">
        <f t="shared" si="108"/>
        <v>-1.3908365130701926E-2</v>
      </c>
      <c r="K1738" s="8">
        <f t="shared" si="109"/>
        <v>-1.2744729175394905E-2</v>
      </c>
    </row>
    <row r="1739" spans="1:11" x14ac:dyDescent="0.3">
      <c r="A1739" s="6">
        <v>40403</v>
      </c>
      <c r="B1739" s="4">
        <v>0.64162984246062471</v>
      </c>
      <c r="C1739" s="4">
        <v>0.6377998456524373</v>
      </c>
      <c r="D1739" s="4">
        <v>0.64194988425643584</v>
      </c>
      <c r="E1739" s="4">
        <v>0.64152981766439521</v>
      </c>
      <c r="F1739" s="4">
        <f t="shared" si="111"/>
        <v>2010</v>
      </c>
      <c r="G1739" s="4">
        <v>0.64152981766439521</v>
      </c>
      <c r="H1739" s="5">
        <f t="shared" si="112"/>
        <v>2.8878425838118516E-3</v>
      </c>
      <c r="I1739" s="4">
        <f t="shared" si="110"/>
        <v>6.7881078474934424E-3</v>
      </c>
      <c r="J1739" s="8">
        <f t="shared" si="108"/>
        <v>-1.5749598480283965E-2</v>
      </c>
      <c r="K1739" s="8">
        <f t="shared" si="109"/>
        <v>-1.4585962524976945E-2</v>
      </c>
    </row>
    <row r="1740" spans="1:11" x14ac:dyDescent="0.3">
      <c r="A1740" s="6">
        <v>40406</v>
      </c>
      <c r="B1740" s="4">
        <v>0.64089992604014856</v>
      </c>
      <c r="C1740" s="4">
        <v>0.63723003749461549</v>
      </c>
      <c r="D1740" s="4">
        <v>0.64354992435070635</v>
      </c>
      <c r="E1740" s="4">
        <v>0.64089992604014856</v>
      </c>
      <c r="F1740" s="4">
        <f t="shared" si="111"/>
        <v>2010</v>
      </c>
      <c r="G1740" s="4">
        <v>0.64089992604014856</v>
      </c>
      <c r="H1740" s="5">
        <f t="shared" si="112"/>
        <v>-9.8234102568541025E-4</v>
      </c>
      <c r="I1740" s="4">
        <f t="shared" si="110"/>
        <v>6.6192206299218155E-3</v>
      </c>
      <c r="J1740" s="8">
        <f t="shared" si="108"/>
        <v>-1.5356091263342074E-2</v>
      </c>
      <c r="K1740" s="8">
        <f t="shared" si="109"/>
        <v>-1.4192455308035054E-2</v>
      </c>
    </row>
    <row r="1741" spans="1:11" x14ac:dyDescent="0.3">
      <c r="A1741" s="6">
        <v>40407</v>
      </c>
      <c r="B1741" s="4">
        <v>0.63919001840867251</v>
      </c>
      <c r="C1741" s="4">
        <v>0.6370497969085247</v>
      </c>
      <c r="D1741" s="4">
        <v>0.64242992695571732</v>
      </c>
      <c r="E1741" s="4">
        <v>0.63914017750201002</v>
      </c>
      <c r="F1741" s="4">
        <f t="shared" si="111"/>
        <v>2010</v>
      </c>
      <c r="G1741" s="4">
        <v>0.63914017750201002</v>
      </c>
      <c r="H1741" s="5">
        <f t="shared" si="112"/>
        <v>-2.749522678066088E-3</v>
      </c>
      <c r="I1741" s="4">
        <f t="shared" si="110"/>
        <v>6.4220819424990428E-3</v>
      </c>
      <c r="J1741" s="8">
        <f t="shared" si="108"/>
        <v>-1.4896758121647013E-2</v>
      </c>
      <c r="K1741" s="8">
        <f t="shared" si="109"/>
        <v>-1.3733122166339993E-2</v>
      </c>
    </row>
    <row r="1742" spans="1:11" x14ac:dyDescent="0.3">
      <c r="A1742" s="6">
        <v>40408</v>
      </c>
      <c r="B1742" s="4">
        <v>0.64209992359010903</v>
      </c>
      <c r="C1742" s="4">
        <v>0.63759001176991159</v>
      </c>
      <c r="D1742" s="4">
        <v>0.64503977315241257</v>
      </c>
      <c r="E1742" s="4">
        <v>0.64193010408254714</v>
      </c>
      <c r="F1742" s="4">
        <f t="shared" si="111"/>
        <v>2010</v>
      </c>
      <c r="G1742" s="4">
        <v>0.64193010408254714</v>
      </c>
      <c r="H1742" s="5">
        <f t="shared" si="112"/>
        <v>4.3556251852720973E-3</v>
      </c>
      <c r="I1742" s="4">
        <f t="shared" si="110"/>
        <v>6.26275824098567E-3</v>
      </c>
      <c r="J1742" s="8">
        <f t="shared" si="108"/>
        <v>-1.4525533897120855E-2</v>
      </c>
      <c r="K1742" s="8">
        <f t="shared" si="109"/>
        <v>-1.3361897941813835E-2</v>
      </c>
    </row>
    <row r="1743" spans="1:11" x14ac:dyDescent="0.3">
      <c r="A1743" s="6">
        <v>40409</v>
      </c>
      <c r="B1743" s="4">
        <v>0.64098003283099725</v>
      </c>
      <c r="C1743" s="4">
        <v>0.63816005692387712</v>
      </c>
      <c r="D1743" s="4">
        <v>0.64465014514298025</v>
      </c>
      <c r="E1743" s="4">
        <v>0.64107002279644998</v>
      </c>
      <c r="F1743" s="4">
        <f t="shared" si="111"/>
        <v>2010</v>
      </c>
      <c r="G1743" s="4">
        <v>0.64107002279644998</v>
      </c>
      <c r="H1743" s="5">
        <f t="shared" si="112"/>
        <v>-1.340734730911273E-3</v>
      </c>
      <c r="I1743" s="4">
        <f t="shared" si="110"/>
        <v>6.1649899094164363E-3</v>
      </c>
      <c r="J1743" s="8">
        <f t="shared" si="108"/>
        <v>-1.429773368456454E-2</v>
      </c>
      <c r="K1743" s="8">
        <f t="shared" si="109"/>
        <v>-1.313409772925752E-2</v>
      </c>
    </row>
    <row r="1744" spans="1:11" x14ac:dyDescent="0.3">
      <c r="A1744" s="6">
        <v>40410</v>
      </c>
      <c r="B1744" s="4">
        <v>0.64189013536821071</v>
      </c>
      <c r="C1744" s="4">
        <v>0.64115017211676373</v>
      </c>
      <c r="D1744" s="4">
        <v>0.64624990871720045</v>
      </c>
      <c r="E1744" s="4">
        <v>0.64197007777467496</v>
      </c>
      <c r="F1744" s="4">
        <f t="shared" si="111"/>
        <v>2010</v>
      </c>
      <c r="G1744" s="4">
        <v>0.64197007777467496</v>
      </c>
      <c r="H1744" s="5">
        <f t="shared" si="112"/>
        <v>1.4030038896911826E-3</v>
      </c>
      <c r="I1744" s="4">
        <f t="shared" si="110"/>
        <v>5.9861948452530674E-3</v>
      </c>
      <c r="J1744" s="8">
        <f t="shared" si="108"/>
        <v>-1.3881141185063891E-2</v>
      </c>
      <c r="K1744" s="8">
        <f t="shared" si="109"/>
        <v>-1.271750522975687E-2</v>
      </c>
    </row>
    <row r="1745" spans="1:11" x14ac:dyDescent="0.3">
      <c r="A1745" s="6">
        <v>40413</v>
      </c>
      <c r="B1745" s="4">
        <v>0.64312982990502254</v>
      </c>
      <c r="C1745" s="4">
        <v>0.64037008267818141</v>
      </c>
      <c r="D1745" s="4">
        <v>0.64490998346450801</v>
      </c>
      <c r="E1745" s="4">
        <v>0.64328993913833887</v>
      </c>
      <c r="F1745" s="4">
        <f t="shared" si="111"/>
        <v>2010</v>
      </c>
      <c r="G1745" s="4">
        <v>0.64328993913833887</v>
      </c>
      <c r="H1745" s="5">
        <f t="shared" si="112"/>
        <v>2.053844063080036E-3</v>
      </c>
      <c r="I1745" s="4">
        <f t="shared" si="110"/>
        <v>5.8139970929373232E-3</v>
      </c>
      <c r="J1745" s="8">
        <f t="shared" si="108"/>
        <v>-1.3479920422168206E-2</v>
      </c>
      <c r="K1745" s="8">
        <f t="shared" si="109"/>
        <v>-1.2316284466861185E-2</v>
      </c>
    </row>
    <row r="1746" spans="1:11" x14ac:dyDescent="0.3">
      <c r="A1746" s="6">
        <v>40414</v>
      </c>
      <c r="B1746" s="4">
        <v>0.64512008587838587</v>
      </c>
      <c r="C1746" s="4">
        <v>0.64490998346450801</v>
      </c>
      <c r="D1746" s="4">
        <v>0.65028004310056131</v>
      </c>
      <c r="E1746" s="4">
        <v>0.64531991412082579</v>
      </c>
      <c r="F1746" s="4">
        <f t="shared" si="111"/>
        <v>2010</v>
      </c>
      <c r="G1746" s="4">
        <v>0.64531991412082579</v>
      </c>
      <c r="H1746" s="5">
        <f t="shared" si="112"/>
        <v>3.1506458786985624E-3</v>
      </c>
      <c r="I1746" s="4">
        <f t="shared" si="110"/>
        <v>5.6592848480183054E-3</v>
      </c>
      <c r="J1746" s="8">
        <f t="shared" si="108"/>
        <v>-1.3119440891506896E-2</v>
      </c>
      <c r="K1746" s="8">
        <f t="shared" si="109"/>
        <v>-1.1955804936199875E-2</v>
      </c>
    </row>
    <row r="1747" spans="1:11" x14ac:dyDescent="0.3">
      <c r="A1747" s="6">
        <v>40415</v>
      </c>
      <c r="B1747" s="4">
        <v>0.64908005883261655</v>
      </c>
      <c r="C1747" s="4">
        <v>0.64650017132254534</v>
      </c>
      <c r="D1747" s="4">
        <v>0.6496801299880004</v>
      </c>
      <c r="E1747" s="4">
        <v>0.64889010591833196</v>
      </c>
      <c r="F1747" s="4">
        <f t="shared" si="111"/>
        <v>2010</v>
      </c>
      <c r="G1747" s="4">
        <v>0.64889010591833196</v>
      </c>
      <c r="H1747" s="5">
        <f t="shared" si="112"/>
        <v>5.5171893254156341E-3</v>
      </c>
      <c r="I1747" s="4">
        <f t="shared" si="110"/>
        <v>5.5408888148677574E-3</v>
      </c>
      <c r="J1747" s="8">
        <f t="shared" si="108"/>
        <v>-1.2843578134266119E-2</v>
      </c>
      <c r="K1747" s="8">
        <f t="shared" si="109"/>
        <v>-1.1679942178959098E-2</v>
      </c>
    </row>
    <row r="1748" spans="1:11" x14ac:dyDescent="0.3">
      <c r="A1748" s="6">
        <v>40416</v>
      </c>
      <c r="B1748" s="4">
        <v>0.64634013132338797</v>
      </c>
      <c r="C1748" s="4">
        <v>0.64116990425409814</v>
      </c>
      <c r="D1748" s="4">
        <v>0.64640990403398557</v>
      </c>
      <c r="E1748" s="4">
        <v>0.64632007967833949</v>
      </c>
      <c r="F1748" s="4">
        <f t="shared" si="111"/>
        <v>2010</v>
      </c>
      <c r="G1748" s="4">
        <v>0.64632007967833949</v>
      </c>
      <c r="H1748" s="5">
        <f t="shared" si="112"/>
        <v>-3.968513591906829E-3</v>
      </c>
      <c r="I1748" s="4">
        <f t="shared" si="110"/>
        <v>5.539469704795923E-3</v>
      </c>
      <c r="J1748" s="8">
        <f t="shared" si="108"/>
        <v>-1.2840271607798744E-2</v>
      </c>
      <c r="K1748" s="8">
        <f t="shared" si="109"/>
        <v>-1.1676635652491723E-2</v>
      </c>
    </row>
    <row r="1749" spans="1:11" x14ac:dyDescent="0.3">
      <c r="A1749" s="6">
        <v>40417</v>
      </c>
      <c r="B1749" s="4">
        <v>0.64437017004284414</v>
      </c>
      <c r="C1749" s="4">
        <v>0.6435801591959881</v>
      </c>
      <c r="D1749" s="4">
        <v>0.64722992066255636</v>
      </c>
      <c r="E1749" s="4">
        <v>0.64432989690721643</v>
      </c>
      <c r="F1749" s="4">
        <f t="shared" si="111"/>
        <v>2010</v>
      </c>
      <c r="G1749" s="4">
        <v>0.64432989690721643</v>
      </c>
      <c r="H1749" s="5">
        <f t="shared" si="112"/>
        <v>-3.0840032303509077E-3</v>
      </c>
      <c r="I1749" s="4">
        <f t="shared" si="110"/>
        <v>5.4579783016680886E-3</v>
      </c>
      <c r="J1749" s="8">
        <f t="shared" si="108"/>
        <v>-1.265039663851089E-2</v>
      </c>
      <c r="K1749" s="8">
        <f t="shared" si="109"/>
        <v>-1.1486760683203869E-2</v>
      </c>
    </row>
    <row r="1750" spans="1:11" x14ac:dyDescent="0.3">
      <c r="A1750" s="6">
        <v>40420</v>
      </c>
      <c r="B1750" s="4">
        <v>0.64361992441327609</v>
      </c>
      <c r="C1750" s="4">
        <v>0.641919802391408</v>
      </c>
      <c r="D1750" s="4">
        <v>0.64679998939248018</v>
      </c>
      <c r="E1750" s="4">
        <v>0.64375002414062588</v>
      </c>
      <c r="F1750" s="4">
        <f t="shared" si="111"/>
        <v>2010</v>
      </c>
      <c r="G1750" s="4">
        <v>0.64375002414062588</v>
      </c>
      <c r="H1750" s="5">
        <f t="shared" si="112"/>
        <v>-9.003677431634223E-4</v>
      </c>
      <c r="I1750" s="4">
        <f t="shared" si="110"/>
        <v>5.3453549992942264E-3</v>
      </c>
      <c r="J1750" s="8">
        <f t="shared" si="108"/>
        <v>-1.238798434397979E-2</v>
      </c>
      <c r="K1750" s="8">
        <f t="shared" si="109"/>
        <v>-1.122434838867277E-2</v>
      </c>
    </row>
    <row r="1751" spans="1:11" x14ac:dyDescent="0.3">
      <c r="A1751" s="6">
        <v>40421</v>
      </c>
      <c r="B1751" s="4">
        <v>0.64653988019616027</v>
      </c>
      <c r="C1751" s="4">
        <v>0.64616012881848328</v>
      </c>
      <c r="D1751" s="4">
        <v>0.65208007021598191</v>
      </c>
      <c r="E1751" s="4">
        <v>0.64658001201345661</v>
      </c>
      <c r="F1751" s="4">
        <f t="shared" si="111"/>
        <v>2010</v>
      </c>
      <c r="G1751" s="4">
        <v>0.64658001201345661</v>
      </c>
      <c r="H1751" s="5">
        <f t="shared" si="112"/>
        <v>4.3864628911953786E-3</v>
      </c>
      <c r="I1751" s="4">
        <f t="shared" si="110"/>
        <v>5.1872045061619404E-3</v>
      </c>
      <c r="J1751" s="8">
        <f t="shared" si="108"/>
        <v>-1.2019493694981565E-2</v>
      </c>
      <c r="K1751" s="8">
        <f t="shared" si="109"/>
        <v>-1.0855857739674544E-2</v>
      </c>
    </row>
    <row r="1752" spans="1:11" x14ac:dyDescent="0.3">
      <c r="A1752" s="6">
        <v>40422</v>
      </c>
      <c r="B1752" s="4">
        <v>0.65136989602833717</v>
      </c>
      <c r="C1752" s="4">
        <v>0.64545986756454443</v>
      </c>
      <c r="D1752" s="4">
        <v>0.65187008489955978</v>
      </c>
      <c r="E1752" s="4">
        <v>0.65147004215011173</v>
      </c>
      <c r="F1752" s="4">
        <f t="shared" si="111"/>
        <v>2010</v>
      </c>
      <c r="G1752" s="4">
        <v>0.65147004215011173</v>
      </c>
      <c r="H1752" s="5">
        <f t="shared" si="112"/>
        <v>7.5344602530355125E-3</v>
      </c>
      <c r="I1752" s="4">
        <f t="shared" si="110"/>
        <v>5.1426771778104044E-3</v>
      </c>
      <c r="J1752" s="8">
        <f t="shared" si="108"/>
        <v>-1.1915745019922486E-2</v>
      </c>
      <c r="K1752" s="8">
        <f t="shared" si="109"/>
        <v>-1.0752109064615465E-2</v>
      </c>
    </row>
    <row r="1753" spans="1:11" x14ac:dyDescent="0.3">
      <c r="A1753" s="6">
        <v>40423</v>
      </c>
      <c r="B1753" s="4">
        <v>0.64711013555663122</v>
      </c>
      <c r="C1753" s="4">
        <v>0.64709003610762406</v>
      </c>
      <c r="D1753" s="4">
        <v>0.65126978069141406</v>
      </c>
      <c r="E1753" s="4">
        <v>0.64733005482238237</v>
      </c>
      <c r="F1753" s="4">
        <f t="shared" si="111"/>
        <v>2010</v>
      </c>
      <c r="G1753" s="4">
        <v>0.64733005482238237</v>
      </c>
      <c r="H1753" s="5">
        <f t="shared" si="112"/>
        <v>-6.3751170928581747E-3</v>
      </c>
      <c r="I1753" s="4">
        <f t="shared" si="110"/>
        <v>5.3166141782280936E-3</v>
      </c>
      <c r="J1753" s="8">
        <f t="shared" si="108"/>
        <v>-1.2321018230895701E-2</v>
      </c>
      <c r="K1753" s="8">
        <f t="shared" si="109"/>
        <v>-1.1157382275588681E-2</v>
      </c>
    </row>
    <row r="1754" spans="1:11" x14ac:dyDescent="0.3">
      <c r="A1754" s="6">
        <v>40424</v>
      </c>
      <c r="B1754" s="4">
        <v>0.64934980603921288</v>
      </c>
      <c r="C1754" s="4">
        <v>0.64668998199615091</v>
      </c>
      <c r="D1754" s="4">
        <v>0.64977004638058589</v>
      </c>
      <c r="E1754" s="4">
        <v>0.649520199428682</v>
      </c>
      <c r="F1754" s="4">
        <f t="shared" si="111"/>
        <v>2010</v>
      </c>
      <c r="G1754" s="4">
        <v>0.649520199428682</v>
      </c>
      <c r="H1754" s="5">
        <f t="shared" si="112"/>
        <v>3.3776400649188037E-3</v>
      </c>
      <c r="I1754" s="4">
        <f t="shared" si="110"/>
        <v>5.3859938932184995E-3</v>
      </c>
      <c r="J1754" s="8">
        <f t="shared" si="108"/>
        <v>-1.2482672966823347E-2</v>
      </c>
      <c r="K1754" s="8">
        <f t="shared" si="109"/>
        <v>-1.1319037011516327E-2</v>
      </c>
    </row>
    <row r="1755" spans="1:11" x14ac:dyDescent="0.3">
      <c r="A1755" s="6">
        <v>40427</v>
      </c>
      <c r="B1755" s="4">
        <v>0.64717002256681877</v>
      </c>
      <c r="C1755" s="4">
        <v>0.64554986969575878</v>
      </c>
      <c r="D1755" s="4">
        <v>0.65138007897332084</v>
      </c>
      <c r="E1755" s="4">
        <v>0.64725002880262628</v>
      </c>
      <c r="F1755" s="4">
        <f t="shared" si="111"/>
        <v>2010</v>
      </c>
      <c r="G1755" s="4">
        <v>0.64725002880262628</v>
      </c>
      <c r="H1755" s="5">
        <f t="shared" si="112"/>
        <v>-3.5012724625901087E-3</v>
      </c>
      <c r="I1755" s="4">
        <f t="shared" si="110"/>
        <v>5.2870503637858822E-3</v>
      </c>
      <c r="J1755" s="8">
        <f t="shared" si="108"/>
        <v>-1.2252134543245349E-2</v>
      </c>
      <c r="K1755" s="8">
        <f t="shared" si="109"/>
        <v>-1.1088498587938329E-2</v>
      </c>
    </row>
    <row r="1756" spans="1:11" x14ac:dyDescent="0.3">
      <c r="A1756" s="6">
        <v>40428</v>
      </c>
      <c r="B1756" s="4">
        <v>0.64955985824005658</v>
      </c>
      <c r="C1756" s="4">
        <v>0.64833982861784978</v>
      </c>
      <c r="D1756" s="4">
        <v>0.65364005610846243</v>
      </c>
      <c r="E1756" s="4">
        <v>0.64955985824005658</v>
      </c>
      <c r="F1756" s="4">
        <f t="shared" si="111"/>
        <v>2010</v>
      </c>
      <c r="G1756" s="4">
        <v>0.64955985824005658</v>
      </c>
      <c r="H1756" s="5">
        <f t="shared" si="112"/>
        <v>3.5623292252626461E-3</v>
      </c>
      <c r="I1756" s="4">
        <f t="shared" si="110"/>
        <v>5.1972359949970931E-3</v>
      </c>
      <c r="J1756" s="8">
        <f t="shared" si="108"/>
        <v>-1.2042867063967471E-2</v>
      </c>
      <c r="K1756" s="8">
        <f t="shared" si="109"/>
        <v>-1.087923110866045E-2</v>
      </c>
    </row>
    <row r="1757" spans="1:11" x14ac:dyDescent="0.3">
      <c r="A1757" s="6">
        <v>40429</v>
      </c>
      <c r="B1757" s="4">
        <v>0.65154984160823348</v>
      </c>
      <c r="C1757" s="4">
        <v>0.64391002773964401</v>
      </c>
      <c r="D1757" s="4">
        <v>0.65154984160823348</v>
      </c>
      <c r="E1757" s="4">
        <v>0.6515201267597559</v>
      </c>
      <c r="F1757" s="4">
        <f t="shared" si="111"/>
        <v>2010</v>
      </c>
      <c r="G1757" s="4">
        <v>0.6515201267597559</v>
      </c>
      <c r="H1757" s="5">
        <f t="shared" si="112"/>
        <v>3.0132966851567256E-3</v>
      </c>
      <c r="I1757" s="4">
        <f t="shared" si="110"/>
        <v>5.1139023884878209E-3</v>
      </c>
      <c r="J1757" s="8">
        <f t="shared" si="108"/>
        <v>-1.1848699760800866E-2</v>
      </c>
      <c r="K1757" s="8">
        <f t="shared" si="109"/>
        <v>-1.0685063805493845E-2</v>
      </c>
    </row>
    <row r="1758" spans="1:11" x14ac:dyDescent="0.3">
      <c r="A1758" s="6">
        <v>40430</v>
      </c>
      <c r="B1758" s="4">
        <v>0.64624990871720045</v>
      </c>
      <c r="C1758" s="4">
        <v>0.64598982436828656</v>
      </c>
      <c r="D1758" s="4">
        <v>0.65028004310056131</v>
      </c>
      <c r="E1758" s="4">
        <v>0.64624990871720045</v>
      </c>
      <c r="F1758" s="4">
        <f t="shared" si="111"/>
        <v>2010</v>
      </c>
      <c r="G1758" s="4">
        <v>0.64624990871720045</v>
      </c>
      <c r="H1758" s="5">
        <f t="shared" si="112"/>
        <v>-8.1220044694186085E-3</v>
      </c>
      <c r="I1758" s="4">
        <f t="shared" si="110"/>
        <v>5.0127512600775578E-3</v>
      </c>
      <c r="J1758" s="8">
        <f t="shared" si="108"/>
        <v>-1.1613017631604952E-2</v>
      </c>
      <c r="K1758" s="8">
        <f t="shared" si="109"/>
        <v>-1.0449381676297931E-2</v>
      </c>
    </row>
    <row r="1759" spans="1:11" x14ac:dyDescent="0.3">
      <c r="A1759" s="6">
        <v>40431</v>
      </c>
      <c r="B1759" s="4">
        <v>0.64817005389533999</v>
      </c>
      <c r="C1759" s="4">
        <v>0.64660007979044987</v>
      </c>
      <c r="D1759" s="4">
        <v>0.65053005188627699</v>
      </c>
      <c r="E1759" s="4">
        <v>0.64825997299348948</v>
      </c>
      <c r="F1759" s="4">
        <f t="shared" si="111"/>
        <v>2010</v>
      </c>
      <c r="G1759" s="4">
        <v>0.64825997299348948</v>
      </c>
      <c r="H1759" s="5">
        <f t="shared" si="112"/>
        <v>3.105524214463631E-3</v>
      </c>
      <c r="I1759" s="4">
        <f t="shared" si="110"/>
        <v>5.2514790373531855E-3</v>
      </c>
      <c r="J1759" s="8">
        <f t="shared" si="108"/>
        <v>-1.2169253352657165E-2</v>
      </c>
      <c r="K1759" s="8">
        <f t="shared" si="109"/>
        <v>-1.1005617397350145E-2</v>
      </c>
    </row>
    <row r="1760" spans="1:11" x14ac:dyDescent="0.3">
      <c r="A1760" s="6">
        <v>40434</v>
      </c>
      <c r="B1760" s="4">
        <v>0.6503599742457451</v>
      </c>
      <c r="C1760" s="4">
        <v>0.64561988870804354</v>
      </c>
      <c r="D1760" s="4">
        <v>0.65053005188627699</v>
      </c>
      <c r="E1760" s="4">
        <v>0.65057999206292405</v>
      </c>
      <c r="F1760" s="4">
        <f t="shared" si="111"/>
        <v>2010</v>
      </c>
      <c r="G1760" s="4">
        <v>0.65057999206292405</v>
      </c>
      <c r="H1760" s="5">
        <f t="shared" si="112"/>
        <v>3.572451725033112E-3</v>
      </c>
      <c r="I1760" s="4">
        <f t="shared" si="110"/>
        <v>5.1480100032703447E-3</v>
      </c>
      <c r="J1760" s="8">
        <f t="shared" si="108"/>
        <v>-1.1928170503244146E-2</v>
      </c>
      <c r="K1760" s="8">
        <f t="shared" si="109"/>
        <v>-1.0764534547937125E-2</v>
      </c>
    </row>
    <row r="1761" spans="1:11" x14ac:dyDescent="0.3">
      <c r="A1761" s="6">
        <v>40435</v>
      </c>
      <c r="B1761" s="4">
        <v>0.64893010892940806</v>
      </c>
      <c r="C1761" s="4">
        <v>0.64255004982975628</v>
      </c>
      <c r="D1761" s="4">
        <v>0.65147004215011173</v>
      </c>
      <c r="E1761" s="4">
        <v>0.64817005389533999</v>
      </c>
      <c r="F1761" s="4">
        <f t="shared" si="111"/>
        <v>2010</v>
      </c>
      <c r="G1761" s="4">
        <v>0.64817005389533999</v>
      </c>
      <c r="H1761" s="5">
        <f t="shared" si="112"/>
        <v>-3.7111697374652402E-3</v>
      </c>
      <c r="I1761" s="4">
        <f t="shared" si="110"/>
        <v>5.0673100609501644E-3</v>
      </c>
      <c r="J1761" s="8">
        <f t="shared" si="108"/>
        <v>-1.1740139637638126E-2</v>
      </c>
      <c r="K1761" s="8">
        <f t="shared" si="109"/>
        <v>-1.0576503682331106E-2</v>
      </c>
    </row>
    <row r="1762" spans="1:11" x14ac:dyDescent="0.3">
      <c r="A1762" s="6">
        <v>40436</v>
      </c>
      <c r="B1762" s="4">
        <v>0.64375002414062588</v>
      </c>
      <c r="C1762" s="4">
        <v>0.63947982153397143</v>
      </c>
      <c r="D1762" s="4">
        <v>0.64704021160803082</v>
      </c>
      <c r="E1762" s="4">
        <v>0.64375002414062588</v>
      </c>
      <c r="F1762" s="4">
        <f t="shared" si="111"/>
        <v>2010</v>
      </c>
      <c r="G1762" s="4">
        <v>0.64375002414062588</v>
      </c>
      <c r="H1762" s="5">
        <f t="shared" si="112"/>
        <v>-6.8426012967338383E-3</v>
      </c>
      <c r="I1762" s="4">
        <f t="shared" si="110"/>
        <v>4.99633267785433E-3</v>
      </c>
      <c r="J1762" s="8">
        <f t="shared" ref="J1762:J1825" si="113">AVERAGE($H$1:$H$5181)+((-1)*I1762*2.33)</f>
        <v>-1.1574762335024831E-2</v>
      </c>
      <c r="K1762" s="8">
        <f t="shared" ref="K1762:K1825" si="114">AVERAGEIF($F$545:$F$5181,F1762,$H$1:$H$5181)+((-1)*I1762*2.33)</f>
        <v>-1.0411126379717811E-2</v>
      </c>
    </row>
    <row r="1763" spans="1:11" x14ac:dyDescent="0.3">
      <c r="A1763" s="6">
        <v>40437</v>
      </c>
      <c r="B1763" s="4">
        <v>0.63962993570439886</v>
      </c>
      <c r="C1763" s="4">
        <v>0.63900989251214602</v>
      </c>
      <c r="D1763" s="4">
        <v>0.64340003461492179</v>
      </c>
      <c r="E1763" s="4">
        <v>0.63962993570439886</v>
      </c>
      <c r="F1763" s="4">
        <f t="shared" si="111"/>
        <v>2010</v>
      </c>
      <c r="G1763" s="4">
        <v>0.63962993570439886</v>
      </c>
      <c r="H1763" s="5">
        <f t="shared" si="112"/>
        <v>-6.4207058229183824E-3</v>
      </c>
      <c r="I1763" s="4">
        <f t="shared" ref="I1763:I1826" si="115">SQRT((I1762^2)*0.94+(H1762^2)*0.06)</f>
        <v>5.1258961523319149E-3</v>
      </c>
      <c r="J1763" s="8">
        <f t="shared" si="113"/>
        <v>-1.1876645230557604E-2</v>
      </c>
      <c r="K1763" s="8">
        <f t="shared" si="114"/>
        <v>-1.0713009275250584E-2</v>
      </c>
    </row>
    <row r="1764" spans="1:11" x14ac:dyDescent="0.3">
      <c r="A1764" s="6">
        <v>40438</v>
      </c>
      <c r="B1764" s="4">
        <v>0.63978994416553159</v>
      </c>
      <c r="C1764" s="4">
        <v>0.6358900139196324</v>
      </c>
      <c r="D1764" s="4">
        <v>0.64098003283099725</v>
      </c>
      <c r="E1764" s="4">
        <v>0.6398701831372452</v>
      </c>
      <c r="F1764" s="4">
        <f t="shared" si="111"/>
        <v>2010</v>
      </c>
      <c r="G1764" s="4">
        <v>0.6398701831372452</v>
      </c>
      <c r="H1764" s="5">
        <f t="shared" si="112"/>
        <v>3.755332760536366E-4</v>
      </c>
      <c r="I1764" s="4">
        <f t="shared" si="115"/>
        <v>5.2126625133888287E-3</v>
      </c>
      <c r="J1764" s="8">
        <f t="shared" si="113"/>
        <v>-1.2078810851820214E-2</v>
      </c>
      <c r="K1764" s="8">
        <f t="shared" si="114"/>
        <v>-1.0915174896513193E-2</v>
      </c>
    </row>
    <row r="1765" spans="1:11" x14ac:dyDescent="0.3">
      <c r="A1765" s="6">
        <v>40441</v>
      </c>
      <c r="B1765" s="4">
        <v>0.63929994099261545</v>
      </c>
      <c r="C1765" s="4">
        <v>0.63747986360480835</v>
      </c>
      <c r="D1765" s="4">
        <v>0.64278010107074313</v>
      </c>
      <c r="E1765" s="4">
        <v>0.63914017750201002</v>
      </c>
      <c r="F1765" s="4">
        <f t="shared" si="111"/>
        <v>2010</v>
      </c>
      <c r="G1765" s="4">
        <v>0.63914017750201002</v>
      </c>
      <c r="H1765" s="5">
        <f t="shared" si="112"/>
        <v>-1.1415164989600124E-3</v>
      </c>
      <c r="I1765" s="4">
        <f t="shared" si="115"/>
        <v>5.0547008778230595E-3</v>
      </c>
      <c r="J1765" s="8">
        <f t="shared" si="113"/>
        <v>-1.1710760240951973E-2</v>
      </c>
      <c r="K1765" s="8">
        <f t="shared" si="114"/>
        <v>-1.0547124285644952E-2</v>
      </c>
    </row>
    <row r="1766" spans="1:11" x14ac:dyDescent="0.3">
      <c r="A1766" s="6">
        <v>40442</v>
      </c>
      <c r="B1766" s="4">
        <v>0.64311990327476654</v>
      </c>
      <c r="C1766" s="4">
        <v>0.64151994036430637</v>
      </c>
      <c r="D1766" s="4">
        <v>0.64487005868317537</v>
      </c>
      <c r="E1766" s="4">
        <v>0.64316002528905214</v>
      </c>
      <c r="F1766" s="4">
        <f t="shared" si="111"/>
        <v>2010</v>
      </c>
      <c r="G1766" s="4">
        <v>0.64316002528905214</v>
      </c>
      <c r="H1766" s="5">
        <f t="shared" si="112"/>
        <v>6.2697657640898219E-3</v>
      </c>
      <c r="I1766" s="4">
        <f t="shared" si="115"/>
        <v>4.9086845999160682E-3</v>
      </c>
      <c r="J1766" s="8">
        <f t="shared" si="113"/>
        <v>-1.1370542313428681E-2</v>
      </c>
      <c r="K1766" s="8">
        <f t="shared" si="114"/>
        <v>-1.0206906358121661E-2</v>
      </c>
    </row>
    <row r="1767" spans="1:11" x14ac:dyDescent="0.3">
      <c r="A1767" s="6">
        <v>40443</v>
      </c>
      <c r="B1767" s="4">
        <v>0.64053005142815778</v>
      </c>
      <c r="C1767" s="4">
        <v>0.63632985303325718</v>
      </c>
      <c r="D1767" s="4">
        <v>0.64061991507942406</v>
      </c>
      <c r="E1767" s="4">
        <v>0.64032989796343076</v>
      </c>
      <c r="F1767" s="4">
        <f t="shared" si="111"/>
        <v>2010</v>
      </c>
      <c r="G1767" s="4">
        <v>0.64032989796343076</v>
      </c>
      <c r="H1767" s="5">
        <f t="shared" si="112"/>
        <v>-4.4100570813730196E-3</v>
      </c>
      <c r="I1767" s="4">
        <f t="shared" si="115"/>
        <v>5.000807054422231E-3</v>
      </c>
      <c r="J1767" s="8">
        <f t="shared" si="113"/>
        <v>-1.1585187632428041E-2</v>
      </c>
      <c r="K1767" s="8">
        <f t="shared" si="114"/>
        <v>-1.042155167712102E-2</v>
      </c>
    </row>
    <row r="1768" spans="1:11" x14ac:dyDescent="0.3">
      <c r="A1768" s="6">
        <v>40444</v>
      </c>
      <c r="B1768" s="4">
        <v>0.63914017750201002</v>
      </c>
      <c r="C1768" s="4">
        <v>0.63533006985454121</v>
      </c>
      <c r="D1768" s="4">
        <v>0.64022986813185412</v>
      </c>
      <c r="E1768" s="4">
        <v>0.63914017750201002</v>
      </c>
      <c r="F1768" s="4">
        <f t="shared" si="111"/>
        <v>2010</v>
      </c>
      <c r="G1768" s="4">
        <v>0.63914017750201002</v>
      </c>
      <c r="H1768" s="5">
        <f t="shared" si="112"/>
        <v>-1.859708682716833E-3</v>
      </c>
      <c r="I1768" s="4">
        <f t="shared" si="115"/>
        <v>4.9673436695565672E-3</v>
      </c>
      <c r="J1768" s="8">
        <f t="shared" si="113"/>
        <v>-1.1507217945691045E-2</v>
      </c>
      <c r="K1768" s="8">
        <f t="shared" si="114"/>
        <v>-1.0343581990384024E-2</v>
      </c>
    </row>
    <row r="1769" spans="1:11" x14ac:dyDescent="0.3">
      <c r="A1769" s="6">
        <v>40445</v>
      </c>
      <c r="B1769" s="4">
        <v>0.6377998456524373</v>
      </c>
      <c r="C1769" s="4">
        <v>0.63122984404204241</v>
      </c>
      <c r="D1769" s="4">
        <v>0.63910014699303386</v>
      </c>
      <c r="E1769" s="4">
        <v>0.6377998456524373</v>
      </c>
      <c r="F1769" s="4">
        <f t="shared" si="111"/>
        <v>2010</v>
      </c>
      <c r="G1769" s="4">
        <v>0.6377998456524373</v>
      </c>
      <c r="H1769" s="5">
        <f t="shared" si="112"/>
        <v>-2.0992878561352261E-3</v>
      </c>
      <c r="I1769" s="4">
        <f t="shared" si="115"/>
        <v>4.837514230125739E-3</v>
      </c>
      <c r="J1769" s="8">
        <f t="shared" si="113"/>
        <v>-1.1204715351817215E-2</v>
      </c>
      <c r="K1769" s="8">
        <f t="shared" si="114"/>
        <v>-1.0041079396510194E-2</v>
      </c>
    </row>
    <row r="1770" spans="1:11" x14ac:dyDescent="0.3">
      <c r="A1770" s="6">
        <v>40448</v>
      </c>
      <c r="B1770" s="4">
        <v>0.6317298975649972</v>
      </c>
      <c r="C1770" s="4">
        <v>0.63028017214212062</v>
      </c>
      <c r="D1770" s="4">
        <v>0.63331021751039418</v>
      </c>
      <c r="E1770" s="4">
        <v>0.63167004083746814</v>
      </c>
      <c r="F1770" s="4">
        <f t="shared" si="111"/>
        <v>2010</v>
      </c>
      <c r="G1770" s="4">
        <v>0.63167004083746814</v>
      </c>
      <c r="H1770" s="5">
        <f t="shared" si="112"/>
        <v>-9.6573420466360086E-3</v>
      </c>
      <c r="I1770" s="4">
        <f t="shared" si="115"/>
        <v>4.7182488129860096E-3</v>
      </c>
      <c r="J1770" s="8">
        <f t="shared" si="113"/>
        <v>-1.0926826929881646E-2</v>
      </c>
      <c r="K1770" s="8">
        <f t="shared" si="114"/>
        <v>-9.7631909745746256E-3</v>
      </c>
    </row>
    <row r="1771" spans="1:11" x14ac:dyDescent="0.3">
      <c r="A1771" s="6">
        <v>40449</v>
      </c>
      <c r="B1771" s="4">
        <v>0.6324298651090341</v>
      </c>
      <c r="C1771" s="4">
        <v>0.62919990939521298</v>
      </c>
      <c r="D1771" s="4">
        <v>0.6357501374809672</v>
      </c>
      <c r="E1771" s="4">
        <v>0.63250986873522697</v>
      </c>
      <c r="F1771" s="4">
        <f t="shared" si="111"/>
        <v>2010</v>
      </c>
      <c r="G1771" s="4">
        <v>0.63250986873522697</v>
      </c>
      <c r="H1771" s="5">
        <f t="shared" si="112"/>
        <v>1.3286526940451283E-3</v>
      </c>
      <c r="I1771" s="4">
        <f t="shared" si="115"/>
        <v>5.1499529001644935E-3</v>
      </c>
      <c r="J1771" s="8">
        <f t="shared" si="113"/>
        <v>-1.1932697453007513E-2</v>
      </c>
      <c r="K1771" s="8">
        <f t="shared" si="114"/>
        <v>-1.0769061497700492E-2</v>
      </c>
    </row>
    <row r="1772" spans="1:11" x14ac:dyDescent="0.3">
      <c r="A1772" s="6">
        <v>40450</v>
      </c>
      <c r="B1772" s="4">
        <v>0.6327500011073125</v>
      </c>
      <c r="C1772" s="4">
        <v>0.6299498307954754</v>
      </c>
      <c r="D1772" s="4">
        <v>0.63417009964080606</v>
      </c>
      <c r="E1772" s="4">
        <v>0.63279004089722035</v>
      </c>
      <c r="F1772" s="4">
        <f t="shared" si="111"/>
        <v>2010</v>
      </c>
      <c r="G1772" s="4">
        <v>0.63279004089722035</v>
      </c>
      <c r="H1772" s="5">
        <f t="shared" si="112"/>
        <v>4.4285495389588032E-4</v>
      </c>
      <c r="I1772" s="4">
        <f t="shared" si="115"/>
        <v>5.0036599665006735E-3</v>
      </c>
      <c r="J1772" s="8">
        <f t="shared" si="113"/>
        <v>-1.1591834917570813E-2</v>
      </c>
      <c r="K1772" s="8">
        <f t="shared" si="114"/>
        <v>-1.0428198962263793E-2</v>
      </c>
    </row>
    <row r="1773" spans="1:11" x14ac:dyDescent="0.3">
      <c r="A1773" s="6">
        <v>40451</v>
      </c>
      <c r="B1773" s="4">
        <v>0.63294985011747551</v>
      </c>
      <c r="C1773" s="4">
        <v>0.62813991439709249</v>
      </c>
      <c r="D1773" s="4">
        <v>0.63676016428412241</v>
      </c>
      <c r="E1773" s="4">
        <v>0.63308008019858453</v>
      </c>
      <c r="F1773" s="4">
        <f t="shared" si="111"/>
        <v>2010</v>
      </c>
      <c r="G1773" s="4">
        <v>0.63308008019858453</v>
      </c>
      <c r="H1773" s="5">
        <f t="shared" si="112"/>
        <v>4.5824496779892435E-4</v>
      </c>
      <c r="I1773" s="4">
        <f t="shared" si="115"/>
        <v>4.8524409844274497E-3</v>
      </c>
      <c r="J1773" s="8">
        <f t="shared" si="113"/>
        <v>-1.12394946893402E-2</v>
      </c>
      <c r="K1773" s="8">
        <f t="shared" si="114"/>
        <v>-1.007585873403318E-2</v>
      </c>
    </row>
    <row r="1774" spans="1:11" x14ac:dyDescent="0.3">
      <c r="A1774" s="6">
        <v>40452</v>
      </c>
      <c r="B1774" s="4">
        <v>0.63632985303325718</v>
      </c>
      <c r="C1774" s="4">
        <v>0.6304399083592549</v>
      </c>
      <c r="D1774" s="4">
        <v>0.63661990481259179</v>
      </c>
      <c r="E1774" s="4">
        <v>0.63626993115559338</v>
      </c>
      <c r="F1774" s="4">
        <f t="shared" si="111"/>
        <v>2010</v>
      </c>
      <c r="G1774" s="4">
        <v>0.63626993115559338</v>
      </c>
      <c r="H1774" s="5">
        <f t="shared" si="112"/>
        <v>5.0259702102800341E-3</v>
      </c>
      <c r="I1774" s="4">
        <f t="shared" si="115"/>
        <v>4.7059549300796479E-3</v>
      </c>
      <c r="J1774" s="8">
        <f t="shared" si="113"/>
        <v>-1.0898182182709822E-2</v>
      </c>
      <c r="K1774" s="8">
        <f t="shared" si="114"/>
        <v>-9.7345462274028016E-3</v>
      </c>
    </row>
    <row r="1775" spans="1:11" x14ac:dyDescent="0.3">
      <c r="A1775" s="6">
        <v>40455</v>
      </c>
      <c r="B1775" s="4">
        <v>0.63217998417021315</v>
      </c>
      <c r="C1775" s="4">
        <v>0.63008002016256071</v>
      </c>
      <c r="D1775" s="4">
        <v>0.63486017204710665</v>
      </c>
      <c r="E1775" s="4">
        <v>0.63211005288864808</v>
      </c>
      <c r="F1775" s="4">
        <f t="shared" si="111"/>
        <v>2010</v>
      </c>
      <c r="G1775" s="4">
        <v>0.63211005288864808</v>
      </c>
      <c r="H1775" s="5">
        <f t="shared" si="112"/>
        <v>-6.5593800506522628E-3</v>
      </c>
      <c r="I1775" s="4">
        <f t="shared" si="115"/>
        <v>4.7257669947831562E-3</v>
      </c>
      <c r="J1775" s="8">
        <f t="shared" si="113"/>
        <v>-1.0944344293468997E-2</v>
      </c>
      <c r="K1775" s="8">
        <f t="shared" si="114"/>
        <v>-9.7807083381619767E-3</v>
      </c>
    </row>
    <row r="1776" spans="1:11" x14ac:dyDescent="0.3">
      <c r="A1776" s="6">
        <v>40456</v>
      </c>
      <c r="B1776" s="4">
        <v>0.63194986868081737</v>
      </c>
      <c r="C1776" s="4">
        <v>0.62774993706806881</v>
      </c>
      <c r="D1776" s="4">
        <v>0.63383004481178418</v>
      </c>
      <c r="E1776" s="4">
        <v>0.63193988482263652</v>
      </c>
      <c r="F1776" s="4">
        <f t="shared" si="111"/>
        <v>2010</v>
      </c>
      <c r="G1776" s="4">
        <v>0.63193988482263652</v>
      </c>
      <c r="H1776" s="5">
        <f t="shared" si="112"/>
        <v>-2.6924263347961793E-4</v>
      </c>
      <c r="I1776" s="4">
        <f t="shared" si="115"/>
        <v>4.8553505812223901E-3</v>
      </c>
      <c r="J1776" s="8">
        <f t="shared" si="113"/>
        <v>-1.1246274049872412E-2</v>
      </c>
      <c r="K1776" s="8">
        <f t="shared" si="114"/>
        <v>-1.0082638094565392E-2</v>
      </c>
    </row>
    <row r="1777" spans="1:11" x14ac:dyDescent="0.3">
      <c r="A1777" s="6">
        <v>40457</v>
      </c>
      <c r="B1777" s="4">
        <v>0.62916982300194535</v>
      </c>
      <c r="C1777" s="4">
        <v>0.62738996364275168</v>
      </c>
      <c r="D1777" s="4">
        <v>0.63137013000542341</v>
      </c>
      <c r="E1777" s="4">
        <v>0.62926999017709551</v>
      </c>
      <c r="F1777" s="4">
        <f t="shared" si="111"/>
        <v>2010</v>
      </c>
      <c r="G1777" s="4">
        <v>0.62926999017709551</v>
      </c>
      <c r="H1777" s="5">
        <f t="shared" si="112"/>
        <v>-4.2338689012234865E-3</v>
      </c>
      <c r="I1777" s="4">
        <f t="shared" si="115"/>
        <v>4.7078990012874092E-3</v>
      </c>
      <c r="J1777" s="8">
        <f t="shared" si="113"/>
        <v>-1.0902711868623906E-2</v>
      </c>
      <c r="K1777" s="8">
        <f t="shared" si="114"/>
        <v>-9.7390759133168855E-3</v>
      </c>
    </row>
    <row r="1778" spans="1:11" x14ac:dyDescent="0.3">
      <c r="A1778" s="6">
        <v>40458</v>
      </c>
      <c r="B1778" s="4">
        <v>0.63036003013120945</v>
      </c>
      <c r="C1778" s="4">
        <v>0.62428012697857782</v>
      </c>
      <c r="D1778" s="4">
        <v>0.63094985715295226</v>
      </c>
      <c r="E1778" s="4">
        <v>0.63031989995562554</v>
      </c>
      <c r="F1778" s="4">
        <f t="shared" si="111"/>
        <v>2010</v>
      </c>
      <c r="G1778" s="4">
        <v>0.63031989995562554</v>
      </c>
      <c r="H1778" s="5">
        <f t="shared" si="112"/>
        <v>1.6670664474302552E-3</v>
      </c>
      <c r="I1778" s="4">
        <f t="shared" si="115"/>
        <v>4.6808111453367192E-3</v>
      </c>
      <c r="J1778" s="8">
        <f t="shared" si="113"/>
        <v>-1.0839597164258799E-2</v>
      </c>
      <c r="K1778" s="8">
        <f t="shared" si="114"/>
        <v>-9.675961208951778E-3</v>
      </c>
    </row>
    <row r="1779" spans="1:11" x14ac:dyDescent="0.3">
      <c r="A1779" s="6">
        <v>40459</v>
      </c>
      <c r="B1779" s="4">
        <v>0.62974988853426972</v>
      </c>
      <c r="C1779" s="4">
        <v>0.62673998688859944</v>
      </c>
      <c r="D1779" s="4">
        <v>0.63173987478915683</v>
      </c>
      <c r="E1779" s="4">
        <v>0.62972014606988513</v>
      </c>
      <c r="F1779" s="4">
        <f t="shared" si="111"/>
        <v>2010</v>
      </c>
      <c r="G1779" s="4">
        <v>0.62972014606988513</v>
      </c>
      <c r="H1779" s="5">
        <f t="shared" si="112"/>
        <v>-9.5196011099008232E-4</v>
      </c>
      <c r="I1779" s="4">
        <f t="shared" si="115"/>
        <v>4.5565491363551433E-3</v>
      </c>
      <c r="J1779" s="8">
        <f t="shared" si="113"/>
        <v>-1.0550066683331727E-2</v>
      </c>
      <c r="K1779" s="8">
        <f t="shared" si="114"/>
        <v>-9.3864307280247059E-3</v>
      </c>
    </row>
    <row r="1780" spans="1:11" x14ac:dyDescent="0.3">
      <c r="A1780" s="6">
        <v>40462</v>
      </c>
      <c r="B1780" s="4">
        <v>0.62680009151281335</v>
      </c>
      <c r="C1780" s="4">
        <v>0.62642001587348317</v>
      </c>
      <c r="D1780" s="4">
        <v>0.62914013530287749</v>
      </c>
      <c r="E1780" s="4">
        <v>0.62700995879917565</v>
      </c>
      <c r="F1780" s="4">
        <f t="shared" si="111"/>
        <v>2010</v>
      </c>
      <c r="G1780" s="4">
        <v>0.62700995879917565</v>
      </c>
      <c r="H1780" s="5">
        <f t="shared" si="112"/>
        <v>-4.3130843473983002E-3</v>
      </c>
      <c r="I1780" s="4">
        <f t="shared" si="115"/>
        <v>4.423888031276634E-3</v>
      </c>
      <c r="J1780" s="8">
        <f t="shared" si="113"/>
        <v>-1.02409663084988E-2</v>
      </c>
      <c r="K1780" s="8">
        <f t="shared" si="114"/>
        <v>-9.0773303531917794E-3</v>
      </c>
    </row>
    <row r="1781" spans="1:11" x14ac:dyDescent="0.3">
      <c r="A1781" s="6">
        <v>40463</v>
      </c>
      <c r="B1781" s="4">
        <v>0.62916982300194535</v>
      </c>
      <c r="C1781" s="4">
        <v>0.62818016207048177</v>
      </c>
      <c r="D1781" s="4">
        <v>0.63354012082877187</v>
      </c>
      <c r="E1781" s="4">
        <v>0.62920980686404981</v>
      </c>
      <c r="F1781" s="4">
        <f t="shared" si="111"/>
        <v>2010</v>
      </c>
      <c r="G1781" s="4">
        <v>0.62920980686404981</v>
      </c>
      <c r="H1781" s="5">
        <f t="shared" si="112"/>
        <v>3.5023335465288611E-3</v>
      </c>
      <c r="I1781" s="4">
        <f t="shared" si="115"/>
        <v>4.4173181897778913E-3</v>
      </c>
      <c r="J1781" s="8">
        <f t="shared" si="113"/>
        <v>-1.022565857780673E-2</v>
      </c>
      <c r="K1781" s="8">
        <f t="shared" si="114"/>
        <v>-9.0620226224997092E-3</v>
      </c>
    </row>
    <row r="1782" spans="1:11" x14ac:dyDescent="0.3">
      <c r="A1782" s="6">
        <v>40464</v>
      </c>
      <c r="B1782" s="4">
        <v>0.63234988171895468</v>
      </c>
      <c r="C1782" s="4">
        <v>0.62934998845142776</v>
      </c>
      <c r="D1782" s="4">
        <v>0.63383004481178418</v>
      </c>
      <c r="E1782" s="4">
        <v>0.63246986439213637</v>
      </c>
      <c r="F1782" s="4">
        <f t="shared" si="111"/>
        <v>2010</v>
      </c>
      <c r="G1782" s="4">
        <v>0.63246986439213637</v>
      </c>
      <c r="H1782" s="5">
        <f t="shared" si="112"/>
        <v>5.167816931195641E-3</v>
      </c>
      <c r="I1782" s="4">
        <f t="shared" si="115"/>
        <v>4.3678276530360665E-3</v>
      </c>
      <c r="J1782" s="8">
        <f t="shared" si="113"/>
        <v>-1.0110345627198277E-2</v>
      </c>
      <c r="K1782" s="8">
        <f t="shared" si="114"/>
        <v>-8.9467096718912568E-3</v>
      </c>
    </row>
    <row r="1783" spans="1:11" x14ac:dyDescent="0.3">
      <c r="A1783" s="6">
        <v>40465</v>
      </c>
      <c r="B1783" s="4">
        <v>0.62885013495123898</v>
      </c>
      <c r="C1783" s="4">
        <v>0.62242006881476275</v>
      </c>
      <c r="D1783" s="4">
        <v>0.62885013495123898</v>
      </c>
      <c r="E1783" s="4">
        <v>0.6287299403712524</v>
      </c>
      <c r="F1783" s="4">
        <f t="shared" si="111"/>
        <v>2010</v>
      </c>
      <c r="G1783" s="4">
        <v>0.6287299403712524</v>
      </c>
      <c r="H1783" s="5">
        <f t="shared" si="112"/>
        <v>-5.9307573138787798E-3</v>
      </c>
      <c r="I1783" s="4">
        <f t="shared" si="115"/>
        <v>4.4199121272136283E-3</v>
      </c>
      <c r="J1783" s="8">
        <f t="shared" si="113"/>
        <v>-1.0231702452031997E-2</v>
      </c>
      <c r="K1783" s="8">
        <f t="shared" si="114"/>
        <v>-9.0680664967249767E-3</v>
      </c>
    </row>
    <row r="1784" spans="1:11" x14ac:dyDescent="0.3">
      <c r="A1784" s="6">
        <v>40466</v>
      </c>
      <c r="B1784" s="4">
        <v>0.62477000654134196</v>
      </c>
      <c r="C1784" s="4">
        <v>0.62104009310633079</v>
      </c>
      <c r="D1784" s="4">
        <v>0.6256800359891157</v>
      </c>
      <c r="E1784" s="4">
        <v>0.62475009996001596</v>
      </c>
      <c r="F1784" s="4">
        <f t="shared" si="111"/>
        <v>2010</v>
      </c>
      <c r="G1784" s="4">
        <v>0.62475009996001596</v>
      </c>
      <c r="H1784" s="5">
        <f t="shared" si="112"/>
        <v>-6.3500872078280438E-3</v>
      </c>
      <c r="I1784" s="4">
        <f t="shared" si="115"/>
        <v>4.5248114611020308E-3</v>
      </c>
      <c r="J1784" s="8">
        <f t="shared" si="113"/>
        <v>-1.0476117899991975E-2</v>
      </c>
      <c r="K1784" s="8">
        <f t="shared" si="114"/>
        <v>-9.3124819446849545E-3</v>
      </c>
    </row>
    <row r="1785" spans="1:11" x14ac:dyDescent="0.3">
      <c r="A1785" s="6">
        <v>40469</v>
      </c>
      <c r="B1785" s="4">
        <v>0.62575011795389723</v>
      </c>
      <c r="C1785" s="4">
        <v>0.62480006397952659</v>
      </c>
      <c r="D1785" s="4">
        <v>0.63122984404204241</v>
      </c>
      <c r="E1785" s="4">
        <v>0.62581982396939995</v>
      </c>
      <c r="F1785" s="4">
        <f t="shared" si="111"/>
        <v>2010</v>
      </c>
      <c r="G1785" s="4">
        <v>0.62581982396939995</v>
      </c>
      <c r="H1785" s="5">
        <f t="shared" si="112"/>
        <v>1.7107788214278134E-3</v>
      </c>
      <c r="I1785" s="4">
        <f t="shared" si="115"/>
        <v>4.6545569161661731E-3</v>
      </c>
      <c r="J1785" s="8">
        <f t="shared" si="113"/>
        <v>-1.0778424810291426E-2</v>
      </c>
      <c r="K1785" s="8">
        <f t="shared" si="114"/>
        <v>-9.6147888549844053E-3</v>
      </c>
    </row>
    <row r="1786" spans="1:11" x14ac:dyDescent="0.3">
      <c r="A1786" s="6">
        <v>40470</v>
      </c>
      <c r="B1786" s="4">
        <v>0.62920980686404981</v>
      </c>
      <c r="C1786" s="4">
        <v>0.6275100401606426</v>
      </c>
      <c r="D1786" s="4">
        <v>0.63678003261587335</v>
      </c>
      <c r="E1786" s="4">
        <v>0.62916982300194535</v>
      </c>
      <c r="F1786" s="4">
        <f t="shared" si="111"/>
        <v>2010</v>
      </c>
      <c r="G1786" s="4">
        <v>0.62916982300194535</v>
      </c>
      <c r="H1786" s="5">
        <f t="shared" si="112"/>
        <v>5.3387005978180416E-3</v>
      </c>
      <c r="I1786" s="4">
        <f t="shared" si="115"/>
        <v>4.532175187614805E-3</v>
      </c>
      <c r="J1786" s="8">
        <f t="shared" si="113"/>
        <v>-1.0493275382766738E-2</v>
      </c>
      <c r="K1786" s="8">
        <f t="shared" si="114"/>
        <v>-9.3296394274597176E-3</v>
      </c>
    </row>
    <row r="1787" spans="1:11" x14ac:dyDescent="0.3">
      <c r="A1787" s="6">
        <v>40471</v>
      </c>
      <c r="B1787" s="4">
        <v>0.63702017251780307</v>
      </c>
      <c r="C1787" s="4">
        <v>0.63012011979843718</v>
      </c>
      <c r="D1787" s="4">
        <v>0.63843995919091778</v>
      </c>
      <c r="E1787" s="4">
        <v>0.63682017853890527</v>
      </c>
      <c r="F1787" s="4">
        <f t="shared" si="111"/>
        <v>2010</v>
      </c>
      <c r="G1787" s="4">
        <v>0.63682017853890527</v>
      </c>
      <c r="H1787" s="5">
        <f t="shared" si="112"/>
        <v>1.2086112297877562E-2</v>
      </c>
      <c r="I1787" s="4">
        <f t="shared" si="115"/>
        <v>4.5845696264476092E-3</v>
      </c>
      <c r="J1787" s="8">
        <f t="shared" si="113"/>
        <v>-1.0615354425247173E-2</v>
      </c>
      <c r="K1787" s="8">
        <f t="shared" si="114"/>
        <v>-9.4517184699401523E-3</v>
      </c>
    </row>
    <row r="1788" spans="1:11" x14ac:dyDescent="0.3">
      <c r="A1788" s="6">
        <v>40472</v>
      </c>
      <c r="B1788" s="4">
        <v>0.63110993303923602</v>
      </c>
      <c r="C1788" s="4">
        <v>0.63089014814562461</v>
      </c>
      <c r="D1788" s="4">
        <v>0.63562001872536578</v>
      </c>
      <c r="E1788" s="4">
        <v>0.63110993303923602</v>
      </c>
      <c r="F1788" s="4">
        <f t="shared" si="111"/>
        <v>2010</v>
      </c>
      <c r="G1788" s="4">
        <v>0.63110993303923602</v>
      </c>
      <c r="H1788" s="5">
        <f t="shared" si="112"/>
        <v>-9.0072537181448108E-3</v>
      </c>
      <c r="I1788" s="4">
        <f t="shared" si="115"/>
        <v>5.340564442900736E-3</v>
      </c>
      <c r="J1788" s="8">
        <f t="shared" si="113"/>
        <v>-1.2376822347582958E-2</v>
      </c>
      <c r="K1788" s="8">
        <f t="shared" si="114"/>
        <v>-1.1213186392275937E-2</v>
      </c>
    </row>
    <row r="1789" spans="1:11" x14ac:dyDescent="0.3">
      <c r="A1789" s="6">
        <v>40473</v>
      </c>
      <c r="B1789" s="4">
        <v>0.63642988292872305</v>
      </c>
      <c r="C1789" s="4">
        <v>0.63500006032500578</v>
      </c>
      <c r="D1789" s="4">
        <v>0.63864994510803719</v>
      </c>
      <c r="E1789" s="4">
        <v>0.63645985752209633</v>
      </c>
      <c r="F1789" s="4">
        <f t="shared" si="111"/>
        <v>2010</v>
      </c>
      <c r="G1789" s="4">
        <v>0.63645985752209633</v>
      </c>
      <c r="H1789" s="5">
        <f t="shared" si="112"/>
        <v>8.4412807723315622E-3</v>
      </c>
      <c r="I1789" s="4">
        <f t="shared" si="115"/>
        <v>5.6283361686408819E-3</v>
      </c>
      <c r="J1789" s="8">
        <f t="shared" si="113"/>
        <v>-1.3047330468557498E-2</v>
      </c>
      <c r="K1789" s="8">
        <f t="shared" si="114"/>
        <v>-1.1883694513250477E-2</v>
      </c>
    </row>
    <row r="1790" spans="1:11" x14ac:dyDescent="0.3">
      <c r="A1790" s="6">
        <v>40476</v>
      </c>
      <c r="B1790" s="4">
        <v>0.63775998285701163</v>
      </c>
      <c r="C1790" s="4">
        <v>0.63393009399281508</v>
      </c>
      <c r="D1790" s="4">
        <v>0.63807983910178778</v>
      </c>
      <c r="E1790" s="4">
        <v>0.6377998456524373</v>
      </c>
      <c r="F1790" s="4">
        <f t="shared" si="111"/>
        <v>2010</v>
      </c>
      <c r="G1790" s="4">
        <v>0.6377998456524373</v>
      </c>
      <c r="H1790" s="5">
        <f t="shared" si="112"/>
        <v>2.1031640896018388E-3</v>
      </c>
      <c r="I1790" s="4">
        <f t="shared" si="115"/>
        <v>5.8354769479655498E-3</v>
      </c>
      <c r="J1790" s="8">
        <f t="shared" si="113"/>
        <v>-1.3529968484383974E-2</v>
      </c>
      <c r="K1790" s="8">
        <f t="shared" si="114"/>
        <v>-1.2366332529076953E-2</v>
      </c>
    </row>
    <row r="1791" spans="1:11" x14ac:dyDescent="0.3">
      <c r="A1791" s="6">
        <v>40477</v>
      </c>
      <c r="B1791" s="4">
        <v>0.63667989263030289</v>
      </c>
      <c r="C1791" s="4">
        <v>0.62910016029472082</v>
      </c>
      <c r="D1791" s="4">
        <v>0.63716994596798859</v>
      </c>
      <c r="E1791" s="4">
        <v>0.63654979824554148</v>
      </c>
      <c r="F1791" s="4">
        <f t="shared" si="111"/>
        <v>2010</v>
      </c>
      <c r="G1791" s="4">
        <v>0.63654979824554148</v>
      </c>
      <c r="H1791" s="5">
        <f t="shared" si="112"/>
        <v>-1.9618600182818072E-3</v>
      </c>
      <c r="I1791" s="4">
        <f t="shared" si="115"/>
        <v>5.6811109555165822E-3</v>
      </c>
      <c r="J1791" s="8">
        <f t="shared" si="113"/>
        <v>-1.3170295721977881E-2</v>
      </c>
      <c r="K1791" s="8">
        <f t="shared" si="114"/>
        <v>-1.200665976667086E-2</v>
      </c>
    </row>
    <row r="1792" spans="1:11" x14ac:dyDescent="0.3">
      <c r="A1792" s="6">
        <v>40478</v>
      </c>
      <c r="B1792" s="4">
        <v>0.63091004989236676</v>
      </c>
      <c r="C1792" s="4">
        <v>0.63036003013120945</v>
      </c>
      <c r="D1792" s="4">
        <v>0.63452018218343476</v>
      </c>
      <c r="E1792" s="4">
        <v>0.63091004989236676</v>
      </c>
      <c r="F1792" s="4">
        <f t="shared" si="111"/>
        <v>2010</v>
      </c>
      <c r="G1792" s="4">
        <v>0.63091004989236676</v>
      </c>
      <c r="H1792" s="5">
        <f t="shared" si="112"/>
        <v>-8.8993518540698424E-3</v>
      </c>
      <c r="I1792" s="4">
        <f t="shared" si="115"/>
        <v>5.5289650090624611E-3</v>
      </c>
      <c r="J1792" s="8">
        <f t="shared" si="113"/>
        <v>-1.2815795666739778E-2</v>
      </c>
      <c r="K1792" s="8">
        <f t="shared" si="114"/>
        <v>-1.1652159711432757E-2</v>
      </c>
    </row>
    <row r="1793" spans="1:11" x14ac:dyDescent="0.3">
      <c r="A1793" s="6">
        <v>40479</v>
      </c>
      <c r="B1793" s="4">
        <v>0.63370994715492746</v>
      </c>
      <c r="C1793" s="4">
        <v>0.62613996607573663</v>
      </c>
      <c r="D1793" s="4">
        <v>0.63424008524186748</v>
      </c>
      <c r="E1793" s="4">
        <v>0.63394978610534214</v>
      </c>
      <c r="F1793" s="4">
        <f t="shared" si="111"/>
        <v>2010</v>
      </c>
      <c r="G1793" s="4">
        <v>0.63394978610534214</v>
      </c>
      <c r="H1793" s="5">
        <f t="shared" si="112"/>
        <v>4.8064488703789092E-3</v>
      </c>
      <c r="I1793" s="4">
        <f t="shared" si="115"/>
        <v>5.7868121303964078E-3</v>
      </c>
      <c r="J1793" s="8">
        <f t="shared" si="113"/>
        <v>-1.3416579459447874E-2</v>
      </c>
      <c r="K1793" s="8">
        <f t="shared" si="114"/>
        <v>-1.2252943504140853E-2</v>
      </c>
    </row>
    <row r="1794" spans="1:11" x14ac:dyDescent="0.3">
      <c r="A1794" s="6">
        <v>40480</v>
      </c>
      <c r="B1794" s="4">
        <v>0.63370994715492746</v>
      </c>
      <c r="C1794" s="4">
        <v>0.62422011499382957</v>
      </c>
      <c r="D1794" s="4">
        <v>0.62965987662444378</v>
      </c>
      <c r="E1794" s="4">
        <v>0.63394978610534214</v>
      </c>
      <c r="F1794" s="4">
        <f t="shared" si="111"/>
        <v>2010</v>
      </c>
      <c r="G1794" s="4">
        <v>0.63394978610534214</v>
      </c>
      <c r="H1794" s="5">
        <f t="shared" si="112"/>
        <v>0</v>
      </c>
      <c r="I1794" s="4">
        <f t="shared" si="115"/>
        <v>5.7327201221729664E-3</v>
      </c>
      <c r="J1794" s="8">
        <f t="shared" si="113"/>
        <v>-1.3290545080287255E-2</v>
      </c>
      <c r="K1794" s="8">
        <f t="shared" si="114"/>
        <v>-1.2126909124980234E-2</v>
      </c>
    </row>
    <row r="1795" spans="1:11" x14ac:dyDescent="0.3">
      <c r="A1795" s="6">
        <v>40483</v>
      </c>
      <c r="B1795" s="4">
        <v>0.62422011499382957</v>
      </c>
      <c r="C1795" s="4">
        <v>0.62160989503495312</v>
      </c>
      <c r="D1795" s="4">
        <v>0.62456982753128787</v>
      </c>
      <c r="E1795" s="4">
        <v>0.62312983159293167</v>
      </c>
      <c r="F1795" s="4">
        <f t="shared" ref="F1795:F1858" si="116">VALUE(TEXT(A1795,"yyyy"))</f>
        <v>2010</v>
      </c>
      <c r="G1795" s="4">
        <v>0.62312983159293167</v>
      </c>
      <c r="H1795" s="5">
        <f t="shared" ref="H1795:H1858" si="117">LN(G1795/G1794)</f>
        <v>-1.7214855077850685E-2</v>
      </c>
      <c r="I1795" s="4">
        <f t="shared" si="115"/>
        <v>5.5580783728926336E-3</v>
      </c>
      <c r="J1795" s="8">
        <f t="shared" si="113"/>
        <v>-1.2883629804464079E-2</v>
      </c>
      <c r="K1795" s="8">
        <f t="shared" si="114"/>
        <v>-1.1719993849157059E-2</v>
      </c>
    </row>
    <row r="1796" spans="1:11" x14ac:dyDescent="0.3">
      <c r="A1796" s="6">
        <v>40484</v>
      </c>
      <c r="B1796" s="4">
        <v>0.62254987713978172</v>
      </c>
      <c r="C1796" s="4">
        <v>0.62185999568429162</v>
      </c>
      <c r="D1796" s="4">
        <v>0.62631016257132888</v>
      </c>
      <c r="E1796" s="4">
        <v>0.62267004651967917</v>
      </c>
      <c r="F1796" s="4">
        <f t="shared" si="116"/>
        <v>2010</v>
      </c>
      <c r="G1796" s="4">
        <v>0.62267004651967917</v>
      </c>
      <c r="H1796" s="5">
        <f t="shared" si="117"/>
        <v>-7.3813636075331299E-4</v>
      </c>
      <c r="I1796" s="4">
        <f t="shared" si="115"/>
        <v>6.8424977317020656E-3</v>
      </c>
      <c r="J1796" s="8">
        <f t="shared" si="113"/>
        <v>-1.5876326910490055E-2</v>
      </c>
      <c r="K1796" s="8">
        <f t="shared" si="114"/>
        <v>-1.4712690955183034E-2</v>
      </c>
    </row>
    <row r="1797" spans="1:11" x14ac:dyDescent="0.3">
      <c r="A1797" s="6">
        <v>40485</v>
      </c>
      <c r="B1797" s="4">
        <v>0.62382992898943923</v>
      </c>
      <c r="C1797" s="4">
        <v>0.61908004705008357</v>
      </c>
      <c r="D1797" s="4">
        <v>0.62456982753128787</v>
      </c>
      <c r="E1797" s="4">
        <v>0.62374004510888004</v>
      </c>
      <c r="F1797" s="4">
        <f t="shared" si="116"/>
        <v>2010</v>
      </c>
      <c r="G1797" s="4">
        <v>0.62374004510888004</v>
      </c>
      <c r="H1797" s="5">
        <f t="shared" si="117"/>
        <v>1.7169290576780336E-3</v>
      </c>
      <c r="I1797" s="4">
        <f t="shared" si="115"/>
        <v>6.6365110873915518E-3</v>
      </c>
      <c r="J1797" s="8">
        <f t="shared" si="113"/>
        <v>-1.5396378029246559E-2</v>
      </c>
      <c r="K1797" s="8">
        <f t="shared" si="114"/>
        <v>-1.4232742073939538E-2</v>
      </c>
    </row>
    <row r="1798" spans="1:11" x14ac:dyDescent="0.3">
      <c r="A1798" s="6">
        <v>40486</v>
      </c>
      <c r="B1798" s="4">
        <v>0.62059994638016458</v>
      </c>
      <c r="C1798" s="4">
        <v>0.6135601706188123</v>
      </c>
      <c r="D1798" s="4">
        <v>0.62147005011534484</v>
      </c>
      <c r="E1798" s="4">
        <v>0.62085000574286253</v>
      </c>
      <c r="F1798" s="4">
        <f t="shared" si="116"/>
        <v>2010</v>
      </c>
      <c r="G1798" s="4">
        <v>0.62085000574286253</v>
      </c>
      <c r="H1798" s="5">
        <f t="shared" si="117"/>
        <v>-4.6441710802367581E-3</v>
      </c>
      <c r="I1798" s="4">
        <f t="shared" si="115"/>
        <v>6.4480658628485402E-3</v>
      </c>
      <c r="J1798" s="8">
        <f t="shared" si="113"/>
        <v>-1.4957300656061342E-2</v>
      </c>
      <c r="K1798" s="8">
        <f t="shared" si="114"/>
        <v>-1.3793664700754322E-2</v>
      </c>
    </row>
    <row r="1799" spans="1:11" x14ac:dyDescent="0.3">
      <c r="A1799" s="6">
        <v>40487</v>
      </c>
      <c r="B1799" s="4">
        <v>0.61456015929399321</v>
      </c>
      <c r="C1799" s="4">
        <v>0.6142498596439071</v>
      </c>
      <c r="D1799" s="4">
        <v>0.61842995476803309</v>
      </c>
      <c r="E1799" s="4">
        <v>0.61440006291456639</v>
      </c>
      <c r="F1799" s="4">
        <f t="shared" si="116"/>
        <v>2010</v>
      </c>
      <c r="G1799" s="4">
        <v>0.61440006291456639</v>
      </c>
      <c r="H1799" s="5">
        <f t="shared" si="117"/>
        <v>-1.0443231879383513E-2</v>
      </c>
      <c r="I1799" s="4">
        <f t="shared" si="115"/>
        <v>6.3542898636027908E-3</v>
      </c>
      <c r="J1799" s="8">
        <f t="shared" si="113"/>
        <v>-1.4738802577818746E-2</v>
      </c>
      <c r="K1799" s="8">
        <f t="shared" si="114"/>
        <v>-1.3575166622511726E-2</v>
      </c>
    </row>
    <row r="1800" spans="1:11" x14ac:dyDescent="0.3">
      <c r="A1800" s="6">
        <v>40490</v>
      </c>
      <c r="B1800" s="4">
        <v>0.61690010166513676</v>
      </c>
      <c r="C1800" s="4">
        <v>0.61690010166513676</v>
      </c>
      <c r="D1800" s="4">
        <v>0.62075982243786032</v>
      </c>
      <c r="E1800" s="4">
        <v>0.61691989171822059</v>
      </c>
      <c r="F1800" s="4">
        <f t="shared" si="116"/>
        <v>2010</v>
      </c>
      <c r="G1800" s="4">
        <v>0.61691989171822059</v>
      </c>
      <c r="H1800" s="5">
        <f t="shared" si="117"/>
        <v>4.0928961019614397E-3</v>
      </c>
      <c r="I1800" s="4">
        <f t="shared" si="115"/>
        <v>6.6706855131716701E-3</v>
      </c>
      <c r="J1800" s="8">
        <f t="shared" si="113"/>
        <v>-1.5476004441314235E-2</v>
      </c>
      <c r="K1800" s="8">
        <f t="shared" si="114"/>
        <v>-1.4312368486007214E-2</v>
      </c>
    </row>
    <row r="1801" spans="1:11" x14ac:dyDescent="0.3">
      <c r="A1801" s="6">
        <v>40491</v>
      </c>
      <c r="B1801" s="4">
        <v>0.62060996029337478</v>
      </c>
      <c r="C1801" s="4">
        <v>0.61789001681278732</v>
      </c>
      <c r="D1801" s="4">
        <v>0.62211997334838032</v>
      </c>
      <c r="E1801" s="4">
        <v>0.62049019966754138</v>
      </c>
      <c r="F1801" s="4">
        <f t="shared" si="116"/>
        <v>2010</v>
      </c>
      <c r="G1801" s="4">
        <v>0.62049019966754138</v>
      </c>
      <c r="H1801" s="5">
        <f t="shared" si="117"/>
        <v>5.770629933964864E-3</v>
      </c>
      <c r="I1801" s="4">
        <f t="shared" si="115"/>
        <v>6.5447131650506396E-3</v>
      </c>
      <c r="J1801" s="8">
        <f t="shared" si="113"/>
        <v>-1.5182488870192233E-2</v>
      </c>
      <c r="K1801" s="8">
        <f t="shared" si="114"/>
        <v>-1.4018852914885213E-2</v>
      </c>
    </row>
    <row r="1802" spans="1:11" x14ac:dyDescent="0.3">
      <c r="A1802" s="6">
        <v>40492</v>
      </c>
      <c r="B1802" s="4">
        <v>0.62491993213369534</v>
      </c>
      <c r="C1802" s="4">
        <v>0.62069008323454011</v>
      </c>
      <c r="D1802" s="4">
        <v>0.62629996386249209</v>
      </c>
      <c r="E1802" s="4">
        <v>0.625</v>
      </c>
      <c r="F1802" s="4">
        <f t="shared" si="116"/>
        <v>2010</v>
      </c>
      <c r="G1802" s="4">
        <v>0.625</v>
      </c>
      <c r="H1802" s="5">
        <f t="shared" si="117"/>
        <v>7.2418394670077553E-3</v>
      </c>
      <c r="I1802" s="4">
        <f t="shared" si="115"/>
        <v>6.500867971133255E-3</v>
      </c>
      <c r="J1802" s="8">
        <f t="shared" si="113"/>
        <v>-1.5080329568364727E-2</v>
      </c>
      <c r="K1802" s="8">
        <f t="shared" si="114"/>
        <v>-1.3916693613057706E-2</v>
      </c>
    </row>
    <row r="1803" spans="1:11" x14ac:dyDescent="0.3">
      <c r="A1803" s="6">
        <v>40493</v>
      </c>
      <c r="B1803" s="4">
        <v>0.62016003849953516</v>
      </c>
      <c r="C1803" s="4">
        <v>0.61811993875667648</v>
      </c>
      <c r="D1803" s="4">
        <v>0.62083998408166274</v>
      </c>
      <c r="E1803" s="4">
        <v>0.62026005022865882</v>
      </c>
      <c r="F1803" s="4">
        <f t="shared" si="116"/>
        <v>2010</v>
      </c>
      <c r="G1803" s="4">
        <v>0.62026005022865882</v>
      </c>
      <c r="H1803" s="5">
        <f t="shared" si="117"/>
        <v>-7.6128237832170679E-3</v>
      </c>
      <c r="I1803" s="4">
        <f t="shared" si="115"/>
        <v>6.5476913219374121E-3</v>
      </c>
      <c r="J1803" s="8">
        <f t="shared" si="113"/>
        <v>-1.5189427975738414E-2</v>
      </c>
      <c r="K1803" s="8">
        <f t="shared" si="114"/>
        <v>-1.4025792020431393E-2</v>
      </c>
    </row>
    <row r="1804" spans="1:11" x14ac:dyDescent="0.3">
      <c r="A1804" s="6">
        <v>40494</v>
      </c>
      <c r="B1804" s="4">
        <v>0.6210798217997775</v>
      </c>
      <c r="C1804" s="4">
        <v>0.61858986254933257</v>
      </c>
      <c r="D1804" s="4">
        <v>0.62544993304558472</v>
      </c>
      <c r="E1804" s="4">
        <v>0.62090011890237273</v>
      </c>
      <c r="F1804" s="4">
        <f t="shared" si="116"/>
        <v>2010</v>
      </c>
      <c r="G1804" s="4">
        <v>0.62090011890237273</v>
      </c>
      <c r="H1804" s="5">
        <f t="shared" si="117"/>
        <v>1.0314039176811062E-3</v>
      </c>
      <c r="I1804" s="4">
        <f t="shared" si="115"/>
        <v>6.6164364355588692E-3</v>
      </c>
      <c r="J1804" s="8">
        <f t="shared" si="113"/>
        <v>-1.5349604090476409E-2</v>
      </c>
      <c r="K1804" s="8">
        <f t="shared" si="114"/>
        <v>-1.4185968135169388E-2</v>
      </c>
    </row>
    <row r="1805" spans="1:11" x14ac:dyDescent="0.3">
      <c r="A1805" s="6">
        <v>40497</v>
      </c>
      <c r="B1805" s="4">
        <v>0.62002007625006894</v>
      </c>
      <c r="C1805" s="4">
        <v>0.61901988106152006</v>
      </c>
      <c r="D1805" s="4">
        <v>0.62321992808042026</v>
      </c>
      <c r="E1805" s="4">
        <v>0.62000008680001217</v>
      </c>
      <c r="F1805" s="4">
        <f t="shared" si="116"/>
        <v>2010</v>
      </c>
      <c r="G1805" s="4">
        <v>0.62000008680001217</v>
      </c>
      <c r="H1805" s="5">
        <f t="shared" si="117"/>
        <v>-1.4506118317182733E-3</v>
      </c>
      <c r="I1805" s="4">
        <f t="shared" si="115"/>
        <v>6.419846172762084E-3</v>
      </c>
      <c r="J1805" s="8">
        <f t="shared" si="113"/>
        <v>-1.4891548778159899E-2</v>
      </c>
      <c r="K1805" s="8">
        <f t="shared" si="114"/>
        <v>-1.3727912822852878E-2</v>
      </c>
    </row>
    <row r="1806" spans="1:11" x14ac:dyDescent="0.3">
      <c r="A1806" s="6">
        <v>40498</v>
      </c>
      <c r="B1806" s="4">
        <v>0.62325993616571729</v>
      </c>
      <c r="C1806" s="4">
        <v>0.62168988989250362</v>
      </c>
      <c r="D1806" s="4">
        <v>0.62876986834187731</v>
      </c>
      <c r="E1806" s="4">
        <v>0.62332015218984838</v>
      </c>
      <c r="F1806" s="4">
        <f t="shared" si="116"/>
        <v>2010</v>
      </c>
      <c r="G1806" s="4">
        <v>0.62332015218984838</v>
      </c>
      <c r="H1806" s="5">
        <f t="shared" si="117"/>
        <v>5.3406566982964268E-3</v>
      </c>
      <c r="I1806" s="4">
        <f t="shared" si="115"/>
        <v>6.2344058153276771E-3</v>
      </c>
      <c r="J1806" s="8">
        <f t="shared" si="113"/>
        <v>-1.445947274533773E-2</v>
      </c>
      <c r="K1806" s="8">
        <f t="shared" si="114"/>
        <v>-1.3295836790030709E-2</v>
      </c>
    </row>
    <row r="1807" spans="1:11" x14ac:dyDescent="0.3">
      <c r="A1807" s="6">
        <v>40499</v>
      </c>
      <c r="B1807" s="4">
        <v>0.62961983554329892</v>
      </c>
      <c r="C1807" s="4">
        <v>0.62744979931018174</v>
      </c>
      <c r="D1807" s="4">
        <v>0.63051980683395203</v>
      </c>
      <c r="E1807" s="4">
        <v>0.62943991177770198</v>
      </c>
      <c r="F1807" s="4">
        <f t="shared" si="116"/>
        <v>2010</v>
      </c>
      <c r="G1807" s="4">
        <v>0.62943991177770198</v>
      </c>
      <c r="H1807" s="5">
        <f t="shared" si="117"/>
        <v>9.7701203032605436E-3</v>
      </c>
      <c r="I1807" s="4">
        <f t="shared" si="115"/>
        <v>6.1844242865543731E-3</v>
      </c>
      <c r="J1807" s="8">
        <f t="shared" si="113"/>
        <v>-1.4343015783295932E-2</v>
      </c>
      <c r="K1807" s="8">
        <f t="shared" si="114"/>
        <v>-1.3179379827988912E-2</v>
      </c>
    </row>
    <row r="1808" spans="1:11" x14ac:dyDescent="0.3">
      <c r="A1808" s="6">
        <v>40500</v>
      </c>
      <c r="B1808" s="4">
        <v>0.62816990236983383</v>
      </c>
      <c r="C1808" s="4">
        <v>0.62403002333248259</v>
      </c>
      <c r="D1808" s="4">
        <v>0.62925019176399588</v>
      </c>
      <c r="E1808" s="4">
        <v>0.62810006639017701</v>
      </c>
      <c r="F1808" s="4">
        <f t="shared" si="116"/>
        <v>2010</v>
      </c>
      <c r="G1808" s="4">
        <v>0.62810006639017701</v>
      </c>
      <c r="H1808" s="5">
        <f t="shared" si="117"/>
        <v>-2.1308998803633819E-3</v>
      </c>
      <c r="I1808" s="4">
        <f t="shared" si="115"/>
        <v>6.4559734026068587E-3</v>
      </c>
      <c r="J1808" s="8">
        <f t="shared" si="113"/>
        <v>-1.4975725223698224E-2</v>
      </c>
      <c r="K1808" s="8">
        <f t="shared" si="114"/>
        <v>-1.3812089268391203E-2</v>
      </c>
    </row>
    <row r="1809" spans="1:11" x14ac:dyDescent="0.3">
      <c r="A1809" s="6">
        <v>40501</v>
      </c>
      <c r="B1809" s="4">
        <v>0.62304985395711421</v>
      </c>
      <c r="C1809" s="4">
        <v>0.62130980805876102</v>
      </c>
      <c r="D1809" s="4">
        <v>0.6273399781183816</v>
      </c>
      <c r="E1809" s="4">
        <v>0.622979987390885</v>
      </c>
      <c r="F1809" s="4">
        <f t="shared" si="116"/>
        <v>2010</v>
      </c>
      <c r="G1809" s="4">
        <v>0.622979987390885</v>
      </c>
      <c r="H1809" s="5">
        <f t="shared" si="117"/>
        <v>-8.1850998569230043E-3</v>
      </c>
      <c r="I1809" s="4">
        <f t="shared" si="115"/>
        <v>6.2810238877642486E-3</v>
      </c>
      <c r="J1809" s="8">
        <f t="shared" si="113"/>
        <v>-1.4568092854114943E-2</v>
      </c>
      <c r="K1809" s="8">
        <f t="shared" si="114"/>
        <v>-1.3404456898807923E-2</v>
      </c>
    </row>
    <row r="1810" spans="1:11" x14ac:dyDescent="0.3">
      <c r="A1810" s="6">
        <v>40504</v>
      </c>
      <c r="B1810" s="4">
        <v>0.62490001599744049</v>
      </c>
      <c r="C1810" s="4">
        <v>0.62167017910317857</v>
      </c>
      <c r="D1810" s="4">
        <v>0.62723019536338898</v>
      </c>
      <c r="E1810" s="4">
        <v>0.62483012430995322</v>
      </c>
      <c r="F1810" s="4">
        <f t="shared" si="116"/>
        <v>2010</v>
      </c>
      <c r="G1810" s="4">
        <v>0.62483012430995322</v>
      </c>
      <c r="H1810" s="5">
        <f t="shared" si="117"/>
        <v>2.9654163842942945E-3</v>
      </c>
      <c r="I1810" s="4">
        <f t="shared" si="115"/>
        <v>6.411235215932517E-3</v>
      </c>
      <c r="J1810" s="8">
        <f t="shared" si="113"/>
        <v>-1.4871485248747008E-2</v>
      </c>
      <c r="K1810" s="8">
        <f t="shared" si="114"/>
        <v>-1.3707849293439987E-2</v>
      </c>
    </row>
    <row r="1811" spans="1:11" x14ac:dyDescent="0.3">
      <c r="A1811" s="6">
        <v>40505</v>
      </c>
      <c r="B1811" s="4">
        <v>0.62716017482717035</v>
      </c>
      <c r="C1811" s="4">
        <v>0.62673016696718375</v>
      </c>
      <c r="D1811" s="4">
        <v>0.63068006231119011</v>
      </c>
      <c r="E1811" s="4">
        <v>0.62709016992262334</v>
      </c>
      <c r="F1811" s="4">
        <f t="shared" si="116"/>
        <v>2010</v>
      </c>
      <c r="G1811" s="4">
        <v>0.62709016992262334</v>
      </c>
      <c r="H1811" s="5">
        <f t="shared" si="117"/>
        <v>3.6105302841255614E-3</v>
      </c>
      <c r="I1811" s="4">
        <f t="shared" si="115"/>
        <v>6.2582203887612438E-3</v>
      </c>
      <c r="J1811" s="8">
        <f t="shared" si="113"/>
        <v>-1.4514960701437941E-2</v>
      </c>
      <c r="K1811" s="8">
        <f t="shared" si="114"/>
        <v>-1.335132474613092E-2</v>
      </c>
    </row>
    <row r="1812" spans="1:11" x14ac:dyDescent="0.3">
      <c r="A1812" s="6">
        <v>40506</v>
      </c>
      <c r="B1812" s="4">
        <v>0.63286012272423497</v>
      </c>
      <c r="C1812" s="4">
        <v>0.63137013000542341</v>
      </c>
      <c r="D1812" s="4">
        <v>0.6351101598572273</v>
      </c>
      <c r="E1812" s="4">
        <v>0.63270996638411947</v>
      </c>
      <c r="F1812" s="4">
        <f t="shared" si="116"/>
        <v>2010</v>
      </c>
      <c r="G1812" s="4">
        <v>0.63270996638411947</v>
      </c>
      <c r="H1812" s="5">
        <f t="shared" si="117"/>
        <v>8.9217862050635244E-3</v>
      </c>
      <c r="I1812" s="4">
        <f t="shared" si="115"/>
        <v>6.1316848275334394E-3</v>
      </c>
      <c r="J1812" s="8">
        <f t="shared" si="113"/>
        <v>-1.4220132843777157E-2</v>
      </c>
      <c r="K1812" s="8">
        <f t="shared" si="114"/>
        <v>-1.3056496888470137E-2</v>
      </c>
    </row>
    <row r="1813" spans="1:11" x14ac:dyDescent="0.3">
      <c r="A1813" s="6">
        <v>40507</v>
      </c>
      <c r="B1813" s="4">
        <v>0.63331984362066418</v>
      </c>
      <c r="C1813" s="4">
        <v>0.63314982540893572</v>
      </c>
      <c r="D1813" s="4">
        <v>0.6358099614889906</v>
      </c>
      <c r="E1813" s="4">
        <v>0.63331021751039418</v>
      </c>
      <c r="F1813" s="4">
        <f t="shared" si="116"/>
        <v>2010</v>
      </c>
      <c r="G1813" s="4">
        <v>0.63331021751039418</v>
      </c>
      <c r="H1813" s="5">
        <f t="shared" si="117"/>
        <v>9.4824897562975012E-4</v>
      </c>
      <c r="I1813" s="4">
        <f t="shared" si="115"/>
        <v>6.3338457070000742E-3</v>
      </c>
      <c r="J1813" s="8">
        <f t="shared" si="113"/>
        <v>-1.4691167692934416E-2</v>
      </c>
      <c r="K1813" s="8">
        <f t="shared" si="114"/>
        <v>-1.3527531737627396E-2</v>
      </c>
    </row>
    <row r="1814" spans="1:11" x14ac:dyDescent="0.3">
      <c r="A1814" s="6">
        <v>40508</v>
      </c>
      <c r="B1814" s="4">
        <v>0.63452018218343476</v>
      </c>
      <c r="C1814" s="4">
        <v>0.63419986174443022</v>
      </c>
      <c r="D1814" s="4">
        <v>0.64045005706410008</v>
      </c>
      <c r="E1814" s="4">
        <v>0.63452984511126476</v>
      </c>
      <c r="F1814" s="4">
        <f t="shared" si="116"/>
        <v>2010</v>
      </c>
      <c r="G1814" s="4">
        <v>0.63452984511126476</v>
      </c>
      <c r="H1814" s="5">
        <f t="shared" si="117"/>
        <v>1.923946108091589E-3</v>
      </c>
      <c r="I1814" s="4">
        <f t="shared" si="115"/>
        <v>6.1452824118070643E-3</v>
      </c>
      <c r="J1814" s="8">
        <f t="shared" si="113"/>
        <v>-1.4251815215134703E-2</v>
      </c>
      <c r="K1814" s="8">
        <f t="shared" si="114"/>
        <v>-1.3088179259827682E-2</v>
      </c>
    </row>
    <row r="1815" spans="1:11" x14ac:dyDescent="0.3">
      <c r="A1815" s="6">
        <v>40511</v>
      </c>
      <c r="B1815" s="4">
        <v>0.64098003283099725</v>
      </c>
      <c r="C1815" s="4">
        <v>0.63910014699303386</v>
      </c>
      <c r="D1815" s="4">
        <v>0.64378981035239768</v>
      </c>
      <c r="E1815" s="4">
        <v>0.64143023548186806</v>
      </c>
      <c r="F1815" s="4">
        <f t="shared" si="116"/>
        <v>2010</v>
      </c>
      <c r="G1815" s="4">
        <v>0.64143023548186806</v>
      </c>
      <c r="H1815" s="5">
        <f t="shared" si="117"/>
        <v>1.0816102709443635E-2</v>
      </c>
      <c r="I1815" s="4">
        <f t="shared" si="115"/>
        <v>5.976681377087437E-3</v>
      </c>
      <c r="J1815" s="8">
        <f t="shared" si="113"/>
        <v>-1.3858974804237971E-2</v>
      </c>
      <c r="K1815" s="8">
        <f t="shared" si="114"/>
        <v>-1.269533884893095E-2</v>
      </c>
    </row>
    <row r="1816" spans="1:11" x14ac:dyDescent="0.3">
      <c r="A1816" s="6">
        <v>40512</v>
      </c>
      <c r="B1816" s="4">
        <v>0.64305001192857769</v>
      </c>
      <c r="C1816" s="4">
        <v>0.64216012391121746</v>
      </c>
      <c r="D1816" s="4">
        <v>0.64563989693004686</v>
      </c>
      <c r="E1816" s="4">
        <v>0.64283009807658809</v>
      </c>
      <c r="F1816" s="4">
        <f t="shared" si="116"/>
        <v>2010</v>
      </c>
      <c r="G1816" s="4">
        <v>0.64283009807658809</v>
      </c>
      <c r="H1816" s="5">
        <f t="shared" si="117"/>
        <v>2.1800301894379791E-3</v>
      </c>
      <c r="I1816" s="4">
        <f t="shared" si="115"/>
        <v>6.371558815196199E-3</v>
      </c>
      <c r="J1816" s="8">
        <f t="shared" si="113"/>
        <v>-1.4779039235031387E-2</v>
      </c>
      <c r="K1816" s="8">
        <f t="shared" si="114"/>
        <v>-1.3615403279724367E-2</v>
      </c>
    </row>
    <row r="1817" spans="1:11" x14ac:dyDescent="0.3">
      <c r="A1817" s="6">
        <v>40513</v>
      </c>
      <c r="B1817" s="4">
        <v>0.64220012625654477</v>
      </c>
      <c r="C1817" s="4">
        <v>0.63906012149811031</v>
      </c>
      <c r="D1817" s="4">
        <v>0.64295987866061166</v>
      </c>
      <c r="E1817" s="4">
        <v>0.64233996742051691</v>
      </c>
      <c r="F1817" s="4">
        <f t="shared" si="116"/>
        <v>2010</v>
      </c>
      <c r="G1817" s="4">
        <v>0.64233996742051691</v>
      </c>
      <c r="H1817" s="5">
        <f t="shared" si="117"/>
        <v>-7.6274835991319695E-4</v>
      </c>
      <c r="I1817" s="4">
        <f t="shared" si="115"/>
        <v>6.2004925553528238E-3</v>
      </c>
      <c r="J1817" s="8">
        <f t="shared" si="113"/>
        <v>-1.4380454849596323E-2</v>
      </c>
      <c r="K1817" s="8">
        <f t="shared" si="114"/>
        <v>-1.3216818894289302E-2</v>
      </c>
    </row>
    <row r="1818" spans="1:11" x14ac:dyDescent="0.3">
      <c r="A1818" s="6">
        <v>40514</v>
      </c>
      <c r="B1818" s="4">
        <v>0.64058995772746863</v>
      </c>
      <c r="C1818" s="4">
        <v>0.63849988283527148</v>
      </c>
      <c r="D1818" s="4">
        <v>0.64453006668308077</v>
      </c>
      <c r="E1818" s="4">
        <v>0.64060021677911327</v>
      </c>
      <c r="F1818" s="4">
        <f t="shared" si="116"/>
        <v>2010</v>
      </c>
      <c r="G1818" s="4">
        <v>0.64060021677911327</v>
      </c>
      <c r="H1818" s="5">
        <f t="shared" si="117"/>
        <v>-2.7121322244760084E-3</v>
      </c>
      <c r="I1818" s="4">
        <f t="shared" si="115"/>
        <v>6.0145031845431473E-3</v>
      </c>
      <c r="J1818" s="8">
        <f t="shared" si="113"/>
        <v>-1.3947099615609776E-2</v>
      </c>
      <c r="K1818" s="8">
        <f t="shared" si="114"/>
        <v>-1.2783463660302755E-2</v>
      </c>
    </row>
    <row r="1819" spans="1:11" x14ac:dyDescent="0.3">
      <c r="A1819" s="6">
        <v>40515</v>
      </c>
      <c r="B1819" s="4">
        <v>0.64144011001980772</v>
      </c>
      <c r="C1819" s="4">
        <v>0.63638006653989976</v>
      </c>
      <c r="D1819" s="4">
        <v>0.64172001499057962</v>
      </c>
      <c r="E1819" s="4">
        <v>0.64139979090366817</v>
      </c>
      <c r="F1819" s="4">
        <f t="shared" si="116"/>
        <v>2010</v>
      </c>
      <c r="G1819" s="4">
        <v>0.64139979090366817</v>
      </c>
      <c r="H1819" s="5">
        <f t="shared" si="117"/>
        <v>1.2473856839926875E-3</v>
      </c>
      <c r="I1819" s="4">
        <f t="shared" si="115"/>
        <v>5.8689976414758715E-3</v>
      </c>
      <c r="J1819" s="8">
        <f t="shared" si="113"/>
        <v>-1.3608071700263024E-2</v>
      </c>
      <c r="K1819" s="8">
        <f t="shared" si="114"/>
        <v>-1.2444435744956003E-2</v>
      </c>
    </row>
    <row r="1820" spans="1:11" x14ac:dyDescent="0.3">
      <c r="A1820" s="6">
        <v>40518</v>
      </c>
      <c r="B1820" s="4">
        <v>0.63418015409309381</v>
      </c>
      <c r="C1820" s="4">
        <v>0.63411018171695477</v>
      </c>
      <c r="D1820" s="4">
        <v>0.63853005273619701</v>
      </c>
      <c r="E1820" s="4">
        <v>0.63419986174443022</v>
      </c>
      <c r="F1820" s="4">
        <f t="shared" si="116"/>
        <v>2010</v>
      </c>
      <c r="G1820" s="4">
        <v>0.63419986174443022</v>
      </c>
      <c r="H1820" s="5">
        <f t="shared" si="117"/>
        <v>-1.1288817154836799E-2</v>
      </c>
      <c r="I1820" s="4">
        <f t="shared" si="115"/>
        <v>5.6984018443233869E-3</v>
      </c>
      <c r="J1820" s="8">
        <f t="shared" si="113"/>
        <v>-1.3210583492897734E-2</v>
      </c>
      <c r="K1820" s="8">
        <f t="shared" si="114"/>
        <v>-1.2046947537590714E-2</v>
      </c>
    </row>
    <row r="1821" spans="1:11" x14ac:dyDescent="0.3">
      <c r="A1821" s="6">
        <v>40519</v>
      </c>
      <c r="B1821" s="4">
        <v>0.63648983493909106</v>
      </c>
      <c r="C1821" s="4">
        <v>0.63194986868081737</v>
      </c>
      <c r="D1821" s="4">
        <v>0.63664016970280368</v>
      </c>
      <c r="E1821" s="4">
        <v>0.63658991514256436</v>
      </c>
      <c r="F1821" s="4">
        <f t="shared" si="116"/>
        <v>2010</v>
      </c>
      <c r="G1821" s="4">
        <v>0.63658991514256436</v>
      </c>
      <c r="H1821" s="5">
        <f t="shared" si="117"/>
        <v>3.7615288692048293E-3</v>
      </c>
      <c r="I1821" s="4">
        <f t="shared" si="115"/>
        <v>6.1781647865644653E-3</v>
      </c>
      <c r="J1821" s="8">
        <f t="shared" si="113"/>
        <v>-1.4328431148319448E-2</v>
      </c>
      <c r="K1821" s="8">
        <f t="shared" si="114"/>
        <v>-1.3164795193012427E-2</v>
      </c>
    </row>
    <row r="1822" spans="1:11" x14ac:dyDescent="0.3">
      <c r="A1822" s="6">
        <v>40520</v>
      </c>
      <c r="B1822" s="4">
        <v>0.63470987094444198</v>
      </c>
      <c r="C1822" s="4">
        <v>0.63163014265366768</v>
      </c>
      <c r="D1822" s="4">
        <v>0.63800004848800362</v>
      </c>
      <c r="E1822" s="4">
        <v>0.63479004953901552</v>
      </c>
      <c r="F1822" s="4">
        <f t="shared" si="116"/>
        <v>2010</v>
      </c>
      <c r="G1822" s="4">
        <v>0.63479004953901552</v>
      </c>
      <c r="H1822" s="5">
        <f t="shared" si="117"/>
        <v>-2.8313593983669439E-3</v>
      </c>
      <c r="I1822" s="4">
        <f t="shared" si="115"/>
        <v>6.0604028651715979E-3</v>
      </c>
      <c r="J1822" s="8">
        <f t="shared" si="113"/>
        <v>-1.4054045871474066E-2</v>
      </c>
      <c r="K1822" s="8">
        <f t="shared" si="114"/>
        <v>-1.2890409916167045E-2</v>
      </c>
    </row>
    <row r="1823" spans="1:11" x14ac:dyDescent="0.3">
      <c r="A1823" s="6">
        <v>40521</v>
      </c>
      <c r="B1823" s="4">
        <v>0.63318991581740069</v>
      </c>
      <c r="C1823" s="4">
        <v>0.63138009586875377</v>
      </c>
      <c r="D1823" s="4">
        <v>0.63564991707946827</v>
      </c>
      <c r="E1823" s="4">
        <v>0.63305002234666585</v>
      </c>
      <c r="F1823" s="4">
        <f t="shared" si="116"/>
        <v>2010</v>
      </c>
      <c r="G1823" s="4">
        <v>0.63305002234666585</v>
      </c>
      <c r="H1823" s="5">
        <f t="shared" si="117"/>
        <v>-2.7448703088458694E-3</v>
      </c>
      <c r="I1823" s="4">
        <f t="shared" si="115"/>
        <v>5.9165673897499512E-3</v>
      </c>
      <c r="J1823" s="8">
        <f t="shared" si="113"/>
        <v>-1.371890921374163E-2</v>
      </c>
      <c r="K1823" s="8">
        <f t="shared" si="114"/>
        <v>-1.2555273258434609E-2</v>
      </c>
    </row>
    <row r="1824" spans="1:11" x14ac:dyDescent="0.3">
      <c r="A1824" s="6">
        <v>40522</v>
      </c>
      <c r="B1824" s="4">
        <v>0.63394978610534214</v>
      </c>
      <c r="C1824" s="4">
        <v>0.63040016541700339</v>
      </c>
      <c r="D1824" s="4">
        <v>0.63484002031488063</v>
      </c>
      <c r="E1824" s="4">
        <v>0.63391000126148089</v>
      </c>
      <c r="F1824" s="4">
        <f t="shared" si="116"/>
        <v>2010</v>
      </c>
      <c r="G1824" s="4">
        <v>0.63391000126148089</v>
      </c>
      <c r="H1824" s="5">
        <f t="shared" si="117"/>
        <v>1.3575472483176084E-3</v>
      </c>
      <c r="I1824" s="4">
        <f t="shared" si="115"/>
        <v>5.7755936731688816E-3</v>
      </c>
      <c r="J1824" s="8">
        <f t="shared" si="113"/>
        <v>-1.3390440454107738E-2</v>
      </c>
      <c r="K1824" s="8">
        <f t="shared" si="114"/>
        <v>-1.2226804498800717E-2</v>
      </c>
    </row>
    <row r="1825" spans="1:11" x14ac:dyDescent="0.3">
      <c r="A1825" s="6">
        <v>40525</v>
      </c>
      <c r="B1825" s="4">
        <v>0.63313018296196033</v>
      </c>
      <c r="C1825" s="4">
        <v>0.63028017214212062</v>
      </c>
      <c r="D1825" s="4">
        <v>0.63601983873080969</v>
      </c>
      <c r="E1825" s="4">
        <v>0.63294985011747551</v>
      </c>
      <c r="F1825" s="4">
        <f t="shared" si="116"/>
        <v>2010</v>
      </c>
      <c r="G1825" s="4">
        <v>0.63294985011747551</v>
      </c>
      <c r="H1825" s="5">
        <f t="shared" si="117"/>
        <v>-1.5157972317150531E-3</v>
      </c>
      <c r="I1825" s="4">
        <f t="shared" si="115"/>
        <v>5.6095106215052655E-3</v>
      </c>
      <c r="J1825" s="8">
        <f t="shared" si="113"/>
        <v>-1.3003466943731511E-2</v>
      </c>
      <c r="K1825" s="8">
        <f t="shared" si="114"/>
        <v>-1.1839830988424491E-2</v>
      </c>
    </row>
    <row r="1826" spans="1:11" x14ac:dyDescent="0.3">
      <c r="A1826" s="6">
        <v>40526</v>
      </c>
      <c r="B1826" s="4">
        <v>0.63040016541700339</v>
      </c>
      <c r="C1826" s="4">
        <v>0.62859991312749197</v>
      </c>
      <c r="D1826" s="4">
        <v>0.63524006992722692</v>
      </c>
      <c r="E1826" s="4">
        <v>0.6304399083592549</v>
      </c>
      <c r="F1826" s="4">
        <f t="shared" si="116"/>
        <v>2010</v>
      </c>
      <c r="G1826" s="4">
        <v>0.6304399083592549</v>
      </c>
      <c r="H1826" s="5">
        <f t="shared" si="117"/>
        <v>-3.9733503355145507E-3</v>
      </c>
      <c r="I1826" s="4">
        <f t="shared" si="115"/>
        <v>5.4512816220476136E-3</v>
      </c>
      <c r="J1826" s="8">
        <f t="shared" ref="J1826:J1889" si="118">AVERAGE($H$1:$H$5181)+((-1)*I1826*2.33)</f>
        <v>-1.2634793374995183E-2</v>
      </c>
      <c r="K1826" s="8">
        <f t="shared" ref="K1826:K1889" si="119">AVERAGEIF($F$545:$F$5181,F1826,$H$1:$H$5181)+((-1)*I1826*2.33)</f>
        <v>-1.1471157419688162E-2</v>
      </c>
    </row>
    <row r="1827" spans="1:11" x14ac:dyDescent="0.3">
      <c r="A1827" s="6">
        <v>40527</v>
      </c>
      <c r="B1827" s="4">
        <v>0.63432014518319479</v>
      </c>
      <c r="C1827" s="4">
        <v>0.63408002597191782</v>
      </c>
      <c r="D1827" s="4">
        <v>0.64020978394200212</v>
      </c>
      <c r="E1827" s="4">
        <v>0.63435998152743733</v>
      </c>
      <c r="F1827" s="4">
        <f t="shared" si="116"/>
        <v>2010</v>
      </c>
      <c r="G1827" s="4">
        <v>0.63435998152743733</v>
      </c>
      <c r="H1827" s="5">
        <f t="shared" si="117"/>
        <v>6.1987445630497075E-3</v>
      </c>
      <c r="I1827" s="4">
        <f t="shared" ref="I1827:I1890" si="120">SQRT((I1826^2)*0.94+(H1826^2)*0.06)</f>
        <v>5.3740798111700603E-3</v>
      </c>
      <c r="J1827" s="8">
        <f t="shared" si="118"/>
        <v>-1.2454913155650484E-2</v>
      </c>
      <c r="K1827" s="8">
        <f t="shared" si="119"/>
        <v>-1.1291277200343463E-2</v>
      </c>
    </row>
    <row r="1828" spans="1:11" x14ac:dyDescent="0.3">
      <c r="A1828" s="6">
        <v>40528</v>
      </c>
      <c r="B1828" s="4">
        <v>0.64268013038694483</v>
      </c>
      <c r="C1828" s="4">
        <v>0.63980017760852925</v>
      </c>
      <c r="D1828" s="4">
        <v>0.64334001549162756</v>
      </c>
      <c r="E1828" s="4">
        <v>0.64264006822266961</v>
      </c>
      <c r="F1828" s="4">
        <f t="shared" si="116"/>
        <v>2010</v>
      </c>
      <c r="G1828" s="4">
        <v>0.64264006822266961</v>
      </c>
      <c r="H1828" s="5">
        <f t="shared" si="117"/>
        <v>1.2968210515162139E-2</v>
      </c>
      <c r="I1828" s="4">
        <f t="shared" si="120"/>
        <v>5.4270946036799831E-3</v>
      </c>
      <c r="J1828" s="8">
        <f t="shared" si="118"/>
        <v>-1.2578437622198605E-2</v>
      </c>
      <c r="K1828" s="8">
        <f t="shared" si="119"/>
        <v>-1.1414801666891584E-2</v>
      </c>
    </row>
    <row r="1829" spans="1:11" x14ac:dyDescent="0.3">
      <c r="A1829" s="6">
        <v>40529</v>
      </c>
      <c r="B1829" s="4">
        <v>0.63964016402932367</v>
      </c>
      <c r="C1829" s="4">
        <v>0.63906012149811031</v>
      </c>
      <c r="D1829" s="4">
        <v>0.64620981786576281</v>
      </c>
      <c r="E1829" s="4">
        <v>0.63967985302715691</v>
      </c>
      <c r="F1829" s="4">
        <f t="shared" si="116"/>
        <v>2010</v>
      </c>
      <c r="G1829" s="4">
        <v>0.63967985302715691</v>
      </c>
      <c r="H1829" s="5">
        <f t="shared" si="117"/>
        <v>-4.6169764735011385E-3</v>
      </c>
      <c r="I1829" s="4">
        <f t="shared" si="120"/>
        <v>6.1462690735916009E-3</v>
      </c>
      <c r="J1829" s="8">
        <f t="shared" si="118"/>
        <v>-1.4254114137092674E-2</v>
      </c>
      <c r="K1829" s="8">
        <f t="shared" si="119"/>
        <v>-1.3090478181785653E-2</v>
      </c>
    </row>
    <row r="1830" spans="1:11" x14ac:dyDescent="0.3">
      <c r="A1830" s="6">
        <v>40532</v>
      </c>
      <c r="B1830" s="4">
        <v>0.64457992081980253</v>
      </c>
      <c r="C1830" s="4">
        <v>0.64201005644552411</v>
      </c>
      <c r="D1830" s="4">
        <v>0.64598982436828656</v>
      </c>
      <c r="E1830" s="4">
        <v>0.64462022521741424</v>
      </c>
      <c r="F1830" s="4">
        <f t="shared" si="116"/>
        <v>2010</v>
      </c>
      <c r="G1830" s="4">
        <v>0.64462022521741424</v>
      </c>
      <c r="H1830" s="5">
        <f t="shared" si="117"/>
        <v>7.6935237214940007E-3</v>
      </c>
      <c r="I1830" s="4">
        <f t="shared" si="120"/>
        <v>6.0653948279482204E-3</v>
      </c>
      <c r="J1830" s="8">
        <f t="shared" si="118"/>
        <v>-1.4065677144743596E-2</v>
      </c>
      <c r="K1830" s="8">
        <f t="shared" si="119"/>
        <v>-1.2902041189436575E-2</v>
      </c>
    </row>
    <row r="1831" spans="1:11" x14ac:dyDescent="0.3">
      <c r="A1831" s="6">
        <v>40533</v>
      </c>
      <c r="B1831" s="4">
        <v>0.64483013884482543</v>
      </c>
      <c r="C1831" s="4">
        <v>0.64233006515796176</v>
      </c>
      <c r="D1831" s="4">
        <v>0.64703016389921086</v>
      </c>
      <c r="E1831" s="4">
        <v>0.64482015965747153</v>
      </c>
      <c r="F1831" s="4">
        <f t="shared" si="116"/>
        <v>2010</v>
      </c>
      <c r="G1831" s="4">
        <v>0.64482015965747153</v>
      </c>
      <c r="H1831" s="5">
        <f t="shared" si="117"/>
        <v>3.1011040759196896E-4</v>
      </c>
      <c r="I1831" s="4">
        <f t="shared" si="120"/>
        <v>6.1751997529600937E-3</v>
      </c>
      <c r="J1831" s="8">
        <f t="shared" si="118"/>
        <v>-1.4321522620021261E-2</v>
      </c>
      <c r="K1831" s="8">
        <f t="shared" si="119"/>
        <v>-1.3157886664714241E-2</v>
      </c>
    </row>
    <row r="1832" spans="1:11" x14ac:dyDescent="0.3">
      <c r="A1832" s="6">
        <v>40534</v>
      </c>
      <c r="B1832" s="4">
        <v>0.64654991268343431</v>
      </c>
      <c r="C1832" s="4">
        <v>0.64535989462563637</v>
      </c>
      <c r="D1832" s="4">
        <v>0.65023987348933021</v>
      </c>
      <c r="E1832" s="4">
        <v>0.64658001201345661</v>
      </c>
      <c r="F1832" s="4">
        <f t="shared" si="116"/>
        <v>2010</v>
      </c>
      <c r="G1832" s="4">
        <v>0.64658001201345661</v>
      </c>
      <c r="H1832" s="5">
        <f t="shared" si="117"/>
        <v>2.7254966879943503E-3</v>
      </c>
      <c r="I1832" s="4">
        <f t="shared" si="120"/>
        <v>5.9875601523086772E-3</v>
      </c>
      <c r="J1832" s="8">
        <f t="shared" si="118"/>
        <v>-1.3884322350503461E-2</v>
      </c>
      <c r="K1832" s="8">
        <f t="shared" si="119"/>
        <v>-1.272068639519644E-2</v>
      </c>
    </row>
    <row r="1833" spans="1:11" x14ac:dyDescent="0.3">
      <c r="A1833" s="6">
        <v>40535</v>
      </c>
      <c r="B1833" s="4">
        <v>0.64901012975010519</v>
      </c>
      <c r="C1833" s="4">
        <v>0.64784000424983046</v>
      </c>
      <c r="D1833" s="4">
        <v>0.6503599742457451</v>
      </c>
      <c r="E1833" s="4">
        <v>0.64917992346168696</v>
      </c>
      <c r="F1833" s="4">
        <f t="shared" si="116"/>
        <v>2010</v>
      </c>
      <c r="G1833" s="4">
        <v>0.64917992346168696</v>
      </c>
      <c r="H1833" s="5">
        <f t="shared" si="117"/>
        <v>4.0129577494930008E-3</v>
      </c>
      <c r="I1833" s="4">
        <f t="shared" si="120"/>
        <v>5.8434171436446258E-3</v>
      </c>
      <c r="J1833" s="8">
        <f t="shared" si="118"/>
        <v>-1.3548469140316221E-2</v>
      </c>
      <c r="K1833" s="8">
        <f t="shared" si="119"/>
        <v>-1.23848331850092E-2</v>
      </c>
    </row>
    <row r="1834" spans="1:11" x14ac:dyDescent="0.3">
      <c r="A1834" s="6">
        <v>40536</v>
      </c>
      <c r="B1834" s="4">
        <v>0.64749980898755632</v>
      </c>
      <c r="C1834" s="4">
        <v>0.64607997436354658</v>
      </c>
      <c r="D1834" s="4">
        <v>0.64850001945500058</v>
      </c>
      <c r="E1834" s="4">
        <v>0.64740004143360264</v>
      </c>
      <c r="F1834" s="4">
        <f t="shared" si="116"/>
        <v>2010</v>
      </c>
      <c r="G1834" s="4">
        <v>0.64740004143360264</v>
      </c>
      <c r="H1834" s="5">
        <f t="shared" si="117"/>
        <v>-2.7455046264889646E-3</v>
      </c>
      <c r="I1834" s="4">
        <f t="shared" si="120"/>
        <v>5.7500454149262571E-3</v>
      </c>
      <c r="J1834" s="8">
        <f t="shared" si="118"/>
        <v>-1.3330913012402423E-2</v>
      </c>
      <c r="K1834" s="8">
        <f t="shared" si="119"/>
        <v>-1.2167277057095402E-2</v>
      </c>
    </row>
    <row r="1835" spans="1:11" x14ac:dyDescent="0.3">
      <c r="A1835" s="6">
        <v>40539</v>
      </c>
      <c r="B1835" s="4">
        <v>0.64866996709945923</v>
      </c>
      <c r="C1835" s="4">
        <v>0.64698997618429899</v>
      </c>
      <c r="D1835" s="4">
        <v>0.64955985824005658</v>
      </c>
      <c r="E1835" s="4">
        <v>0.64877012647124854</v>
      </c>
      <c r="F1835" s="4">
        <f t="shared" si="116"/>
        <v>2010</v>
      </c>
      <c r="G1835" s="4">
        <v>0.64877012647124854</v>
      </c>
      <c r="H1835" s="5">
        <f t="shared" si="117"/>
        <v>2.114051969160246E-3</v>
      </c>
      <c r="I1835" s="4">
        <f t="shared" si="120"/>
        <v>5.6152923945718032E-3</v>
      </c>
      <c r="J1835" s="8">
        <f t="shared" si="118"/>
        <v>-1.3016938474976545E-2</v>
      </c>
      <c r="K1835" s="8">
        <f t="shared" si="119"/>
        <v>-1.1853302519669524E-2</v>
      </c>
    </row>
    <row r="1836" spans="1:11" x14ac:dyDescent="0.3">
      <c r="A1836" s="6">
        <v>40540</v>
      </c>
      <c r="B1836" s="4">
        <v>0.64736986570959498</v>
      </c>
      <c r="C1836" s="4">
        <v>0.64467009330310265</v>
      </c>
      <c r="D1836" s="4">
        <v>0.65054020858921247</v>
      </c>
      <c r="E1836" s="4">
        <v>0.64757989678871608</v>
      </c>
      <c r="F1836" s="4">
        <f t="shared" si="116"/>
        <v>2010</v>
      </c>
      <c r="G1836" s="4">
        <v>0.64757989678871608</v>
      </c>
      <c r="H1836" s="5">
        <f t="shared" si="117"/>
        <v>-1.8362787759835628E-3</v>
      </c>
      <c r="I1836" s="4">
        <f t="shared" si="120"/>
        <v>5.4687997860264001E-3</v>
      </c>
      <c r="J1836" s="8">
        <f t="shared" si="118"/>
        <v>-1.2675610697065756E-2</v>
      </c>
      <c r="K1836" s="8">
        <f t="shared" si="119"/>
        <v>-1.1511974741758736E-2</v>
      </c>
    </row>
    <row r="1837" spans="1:11" x14ac:dyDescent="0.3">
      <c r="A1837" s="6">
        <v>40541</v>
      </c>
      <c r="B1837" s="4">
        <v>0.65114001593990756</v>
      </c>
      <c r="C1837" s="4">
        <v>0.64733005482238237</v>
      </c>
      <c r="D1837" s="4">
        <v>0.65122015865025507</v>
      </c>
      <c r="E1837" s="4">
        <v>0.65122015865025507</v>
      </c>
      <c r="F1837" s="4">
        <f t="shared" si="116"/>
        <v>2010</v>
      </c>
      <c r="G1837" s="4">
        <v>0.65122015865025507</v>
      </c>
      <c r="H1837" s="5">
        <f t="shared" si="117"/>
        <v>5.6055916821299264E-3</v>
      </c>
      <c r="I1837" s="4">
        <f t="shared" si="120"/>
        <v>5.3212423378616687E-3</v>
      </c>
      <c r="J1837" s="8">
        <f t="shared" si="118"/>
        <v>-1.2331801842841932E-2</v>
      </c>
      <c r="K1837" s="8">
        <f t="shared" si="119"/>
        <v>-1.1168165887534911E-2</v>
      </c>
    </row>
    <row r="1838" spans="1:11" x14ac:dyDescent="0.3">
      <c r="A1838" s="6">
        <v>40542</v>
      </c>
      <c r="B1838" s="4">
        <v>0.64502021815873822</v>
      </c>
      <c r="C1838" s="4">
        <v>0.6435801591959881</v>
      </c>
      <c r="D1838" s="4">
        <v>0.64975991371188346</v>
      </c>
      <c r="E1838" s="4">
        <v>0.64508013507978024</v>
      </c>
      <c r="F1838" s="4">
        <f t="shared" si="116"/>
        <v>2010</v>
      </c>
      <c r="G1838" s="4">
        <v>0.64508013507978024</v>
      </c>
      <c r="H1838" s="5">
        <f t="shared" si="117"/>
        <v>-9.4732208551159078E-3</v>
      </c>
      <c r="I1838" s="4">
        <f t="shared" si="120"/>
        <v>5.3387304018429589E-3</v>
      </c>
      <c r="J1838" s="8">
        <f t="shared" si="118"/>
        <v>-1.2372549031918338E-2</v>
      </c>
      <c r="K1838" s="8">
        <f t="shared" si="119"/>
        <v>-1.1208913076611317E-2</v>
      </c>
    </row>
    <row r="1839" spans="1:11" x14ac:dyDescent="0.3">
      <c r="A1839" s="6">
        <v>40543</v>
      </c>
      <c r="B1839" s="4">
        <v>0.64784000424983046</v>
      </c>
      <c r="C1839" s="4">
        <v>0.63864994510803719</v>
      </c>
      <c r="D1839" s="4">
        <v>0.64809990071109524</v>
      </c>
      <c r="E1839" s="4">
        <v>0.64779006419599539</v>
      </c>
      <c r="F1839" s="4">
        <f t="shared" si="116"/>
        <v>2010</v>
      </c>
      <c r="G1839" s="4">
        <v>0.64779006419599539</v>
      </c>
      <c r="H1839" s="5">
        <f t="shared" si="117"/>
        <v>4.1921193425181616E-3</v>
      </c>
      <c r="I1839" s="4">
        <f t="shared" si="120"/>
        <v>5.672427572700838E-3</v>
      </c>
      <c r="J1839" s="8">
        <f t="shared" si="118"/>
        <v>-1.3150063440017196E-2</v>
      </c>
      <c r="K1839" s="8">
        <f t="shared" si="119"/>
        <v>-1.1986427484710176E-2</v>
      </c>
    </row>
    <row r="1840" spans="1:11" x14ac:dyDescent="0.3">
      <c r="A1840" s="6">
        <v>40546</v>
      </c>
      <c r="B1840" s="4">
        <v>0.64201005644552411</v>
      </c>
      <c r="C1840" s="4">
        <v>0.64201005644552411</v>
      </c>
      <c r="D1840" s="4">
        <v>0.6476700716841236</v>
      </c>
      <c r="E1840" s="4">
        <v>0.64216012391121746</v>
      </c>
      <c r="F1840" s="4">
        <f t="shared" si="116"/>
        <v>2011</v>
      </c>
      <c r="G1840" s="4">
        <v>0.64216012391121746</v>
      </c>
      <c r="H1840" s="5">
        <f t="shared" si="117"/>
        <v>-8.7289820715149395E-3</v>
      </c>
      <c r="I1840" s="4">
        <f t="shared" si="120"/>
        <v>5.5946653490981397E-3</v>
      </c>
      <c r="J1840" s="8">
        <f t="shared" si="118"/>
        <v>-1.2968877459022908E-2</v>
      </c>
      <c r="K1840" s="8">
        <f t="shared" si="119"/>
        <v>-1.3440314630703259E-2</v>
      </c>
    </row>
    <row r="1841" spans="1:11" x14ac:dyDescent="0.3">
      <c r="A1841" s="6">
        <v>40547</v>
      </c>
      <c r="B1841" s="4">
        <v>0.64561988870804354</v>
      </c>
      <c r="C1841" s="4">
        <v>0.63914017750201002</v>
      </c>
      <c r="D1841" s="4">
        <v>0.64700002264500078</v>
      </c>
      <c r="E1841" s="4">
        <v>0.64558987870011764</v>
      </c>
      <c r="F1841" s="4">
        <f t="shared" si="116"/>
        <v>2011</v>
      </c>
      <c r="G1841" s="4">
        <v>0.64558987870011764</v>
      </c>
      <c r="H1841" s="5">
        <f t="shared" si="117"/>
        <v>5.3267526952911828E-3</v>
      </c>
      <c r="I1841" s="4">
        <f t="shared" si="120"/>
        <v>5.8304349088713096E-3</v>
      </c>
      <c r="J1841" s="8">
        <f t="shared" si="118"/>
        <v>-1.3518220533294394E-2</v>
      </c>
      <c r="K1841" s="8">
        <f t="shared" si="119"/>
        <v>-1.3989657704974744E-2</v>
      </c>
    </row>
    <row r="1842" spans="1:11" x14ac:dyDescent="0.3">
      <c r="A1842" s="6">
        <v>40548</v>
      </c>
      <c r="B1842" s="4">
        <v>0.6410198882830539</v>
      </c>
      <c r="C1842" s="4">
        <v>0.6399598617174731</v>
      </c>
      <c r="D1842" s="4">
        <v>0.64700002264500078</v>
      </c>
      <c r="E1842" s="4">
        <v>0.64110988944059955</v>
      </c>
      <c r="F1842" s="4">
        <f t="shared" si="116"/>
        <v>2011</v>
      </c>
      <c r="G1842" s="4">
        <v>0.64110988944059955</v>
      </c>
      <c r="H1842" s="5">
        <f t="shared" si="117"/>
        <v>-6.9635628664453768E-3</v>
      </c>
      <c r="I1842" s="4">
        <f t="shared" si="120"/>
        <v>5.8014472857725423E-3</v>
      </c>
      <c r="J1842" s="8">
        <f t="shared" si="118"/>
        <v>-1.3450679371474266E-2</v>
      </c>
      <c r="K1842" s="8">
        <f t="shared" si="119"/>
        <v>-1.3922116543154617E-2</v>
      </c>
    </row>
    <row r="1843" spans="1:11" x14ac:dyDescent="0.3">
      <c r="A1843" s="6">
        <v>40549</v>
      </c>
      <c r="B1843" s="4">
        <v>0.64462022521741424</v>
      </c>
      <c r="C1843" s="4">
        <v>0.64266980460909928</v>
      </c>
      <c r="D1843" s="4">
        <v>0.64649014037886909</v>
      </c>
      <c r="E1843" s="4">
        <v>0.644660119068724</v>
      </c>
      <c r="F1843" s="4">
        <f t="shared" si="116"/>
        <v>2011</v>
      </c>
      <c r="G1843" s="4">
        <v>0.644660119068724</v>
      </c>
      <c r="H1843" s="5">
        <f t="shared" si="117"/>
        <v>5.5223541178559621E-3</v>
      </c>
      <c r="I1843" s="4">
        <f t="shared" si="120"/>
        <v>5.877657325901022E-3</v>
      </c>
      <c r="J1843" s="8">
        <f t="shared" si="118"/>
        <v>-1.3628248764973625E-2</v>
      </c>
      <c r="K1843" s="8">
        <f t="shared" si="119"/>
        <v>-1.4099685936653976E-2</v>
      </c>
    </row>
    <row r="1844" spans="1:11" x14ac:dyDescent="0.3">
      <c r="A1844" s="6">
        <v>40550</v>
      </c>
      <c r="B1844" s="4">
        <v>0.64712018574937813</v>
      </c>
      <c r="C1844" s="4">
        <v>0.64189013536821071</v>
      </c>
      <c r="D1844" s="4">
        <v>0.6486800658021058</v>
      </c>
      <c r="E1844" s="4">
        <v>0.64720981377184816</v>
      </c>
      <c r="F1844" s="4">
        <f t="shared" si="116"/>
        <v>2011</v>
      </c>
      <c r="G1844" s="4">
        <v>0.64720981377184816</v>
      </c>
      <c r="H1844" s="5">
        <f t="shared" si="117"/>
        <v>3.9472983292024684E-3</v>
      </c>
      <c r="I1844" s="4">
        <f t="shared" si="120"/>
        <v>5.8569469864815154E-3</v>
      </c>
      <c r="J1844" s="8">
        <f t="shared" si="118"/>
        <v>-1.3579993674126174E-2</v>
      </c>
      <c r="K1844" s="8">
        <f t="shared" si="119"/>
        <v>-1.4051430845806524E-2</v>
      </c>
    </row>
    <row r="1845" spans="1:11" x14ac:dyDescent="0.3">
      <c r="A1845" s="6">
        <v>40553</v>
      </c>
      <c r="B1845" s="4">
        <v>0.64328993913833887</v>
      </c>
      <c r="C1845" s="4">
        <v>0.64236018548792717</v>
      </c>
      <c r="D1845" s="4">
        <v>0.64606995645488496</v>
      </c>
      <c r="E1845" s="4">
        <v>0.643499815315553</v>
      </c>
      <c r="F1845" s="4">
        <f t="shared" si="116"/>
        <v>2011</v>
      </c>
      <c r="G1845" s="4">
        <v>0.643499815315553</v>
      </c>
      <c r="H1845" s="5">
        <f t="shared" si="117"/>
        <v>-5.7487890230218967E-3</v>
      </c>
      <c r="I1845" s="4">
        <f t="shared" si="120"/>
        <v>5.7602489675613053E-3</v>
      </c>
      <c r="J1845" s="8">
        <f t="shared" si="118"/>
        <v>-1.3354687290042085E-2</v>
      </c>
      <c r="K1845" s="8">
        <f t="shared" si="119"/>
        <v>-1.3826124461722435E-2</v>
      </c>
    </row>
    <row r="1846" spans="1:11" x14ac:dyDescent="0.3">
      <c r="A1846" s="6">
        <v>40554</v>
      </c>
      <c r="B1846" s="4">
        <v>0.64141994982813155</v>
      </c>
      <c r="C1846" s="4">
        <v>0.64095004178994275</v>
      </c>
      <c r="D1846" s="4">
        <v>0.64441003294868504</v>
      </c>
      <c r="E1846" s="4">
        <v>0.64144011001980772</v>
      </c>
      <c r="F1846" s="4">
        <f t="shared" si="116"/>
        <v>2011</v>
      </c>
      <c r="G1846" s="4">
        <v>0.64144011001980772</v>
      </c>
      <c r="H1846" s="5">
        <f t="shared" si="117"/>
        <v>-3.2059196220109313E-3</v>
      </c>
      <c r="I1846" s="4">
        <f t="shared" si="120"/>
        <v>5.7595620139092732E-3</v>
      </c>
      <c r="J1846" s="8">
        <f t="shared" si="118"/>
        <v>-1.335308668803285E-2</v>
      </c>
      <c r="K1846" s="8">
        <f t="shared" si="119"/>
        <v>-1.38245238597132E-2</v>
      </c>
    </row>
    <row r="1847" spans="1:11" x14ac:dyDescent="0.3">
      <c r="A1847" s="6">
        <v>40555</v>
      </c>
      <c r="B1847" s="4">
        <v>0.64061991507942406</v>
      </c>
      <c r="C1847" s="4">
        <v>0.63715005329760199</v>
      </c>
      <c r="D1847" s="4">
        <v>0.64160020223238379</v>
      </c>
      <c r="E1847" s="4">
        <v>0.64069995188343354</v>
      </c>
      <c r="F1847" s="4">
        <f t="shared" si="116"/>
        <v>2011</v>
      </c>
      <c r="G1847" s="4">
        <v>0.64069995188343354</v>
      </c>
      <c r="H1847" s="5">
        <f t="shared" si="117"/>
        <v>-1.1545668692330778E-3</v>
      </c>
      <c r="I1847" s="4">
        <f t="shared" si="120"/>
        <v>5.6390492597520664E-3</v>
      </c>
      <c r="J1847" s="8">
        <f t="shared" si="118"/>
        <v>-1.3072291970846557E-2</v>
      </c>
      <c r="K1847" s="8">
        <f t="shared" si="119"/>
        <v>-1.3543729142526908E-2</v>
      </c>
    </row>
    <row r="1848" spans="1:11" x14ac:dyDescent="0.3">
      <c r="A1848" s="6">
        <v>40556</v>
      </c>
      <c r="B1848" s="4">
        <v>0.63492990691292628</v>
      </c>
      <c r="C1848" s="4">
        <v>0.63044984487781575</v>
      </c>
      <c r="D1848" s="4">
        <v>0.63593004769475359</v>
      </c>
      <c r="E1848" s="4">
        <v>0.63495006435218904</v>
      </c>
      <c r="F1848" s="4">
        <f t="shared" si="116"/>
        <v>2011</v>
      </c>
      <c r="G1848" s="4">
        <v>0.63495006435218904</v>
      </c>
      <c r="H1848" s="5">
        <f t="shared" si="117"/>
        <v>-9.0148965599309849E-3</v>
      </c>
      <c r="I1848" s="4">
        <f t="shared" si="120"/>
        <v>5.4745707996159436E-3</v>
      </c>
      <c r="J1848" s="8">
        <f t="shared" si="118"/>
        <v>-1.2689057158729393E-2</v>
      </c>
      <c r="K1848" s="8">
        <f t="shared" si="119"/>
        <v>-1.3160494330409743E-2</v>
      </c>
    </row>
    <row r="1849" spans="1:11" x14ac:dyDescent="0.3">
      <c r="A1849" s="6">
        <v>40557</v>
      </c>
      <c r="B1849" s="4">
        <v>0.63116012279851352</v>
      </c>
      <c r="C1849" s="4">
        <v>0.62942010267100712</v>
      </c>
      <c r="D1849" s="4">
        <v>0.63200019212805836</v>
      </c>
      <c r="E1849" s="4">
        <v>0.63119996162304237</v>
      </c>
      <c r="F1849" s="4">
        <f t="shared" si="116"/>
        <v>2011</v>
      </c>
      <c r="G1849" s="4">
        <v>0.63119996162304237</v>
      </c>
      <c r="H1849" s="5">
        <f t="shared" si="117"/>
        <v>-5.9236482533811695E-3</v>
      </c>
      <c r="I1849" s="4">
        <f t="shared" si="120"/>
        <v>5.7488060945541054E-3</v>
      </c>
      <c r="J1849" s="8">
        <f t="shared" si="118"/>
        <v>-1.3328025395935309E-2</v>
      </c>
      <c r="K1849" s="8">
        <f t="shared" si="119"/>
        <v>-1.379946256761566E-2</v>
      </c>
    </row>
    <row r="1850" spans="1:11" x14ac:dyDescent="0.3">
      <c r="A1850" s="6">
        <v>40560</v>
      </c>
      <c r="B1850" s="4">
        <v>0.62963014266159778</v>
      </c>
      <c r="C1850" s="4">
        <v>0.62691994232336534</v>
      </c>
      <c r="D1850" s="4">
        <v>0.63139006204670145</v>
      </c>
      <c r="E1850" s="4">
        <v>0.6296701850537707</v>
      </c>
      <c r="F1850" s="4">
        <f t="shared" si="116"/>
        <v>2011</v>
      </c>
      <c r="G1850" s="4">
        <v>0.6296701850537707</v>
      </c>
      <c r="H1850" s="5">
        <f t="shared" si="117"/>
        <v>-2.4265422159887519E-3</v>
      </c>
      <c r="I1850" s="4">
        <f t="shared" si="120"/>
        <v>5.7594463049673991E-3</v>
      </c>
      <c r="J1850" s="8">
        <f t="shared" si="118"/>
        <v>-1.3352817086198282E-2</v>
      </c>
      <c r="K1850" s="8">
        <f t="shared" si="119"/>
        <v>-1.3824254257878633E-2</v>
      </c>
    </row>
    <row r="1851" spans="1:11" x14ac:dyDescent="0.3">
      <c r="A1851" s="6">
        <v>40561</v>
      </c>
      <c r="B1851" s="4">
        <v>0.62904000946076177</v>
      </c>
      <c r="C1851" s="4">
        <v>0.62265996601521911</v>
      </c>
      <c r="D1851" s="4">
        <v>0.62904000946076177</v>
      </c>
      <c r="E1851" s="4">
        <v>0.62893002650311136</v>
      </c>
      <c r="F1851" s="4">
        <f t="shared" si="116"/>
        <v>2011</v>
      </c>
      <c r="G1851" s="4">
        <v>0.62893002650311136</v>
      </c>
      <c r="H1851" s="5">
        <f t="shared" si="117"/>
        <v>-1.176161626524734E-3</v>
      </c>
      <c r="I1851" s="4">
        <f t="shared" si="120"/>
        <v>5.6155351359396732E-3</v>
      </c>
      <c r="J1851" s="8">
        <f t="shared" si="118"/>
        <v>-1.3017504062363681E-2</v>
      </c>
      <c r="K1851" s="8">
        <f t="shared" si="119"/>
        <v>-1.3488941234044032E-2</v>
      </c>
    </row>
    <row r="1852" spans="1:11" x14ac:dyDescent="0.3">
      <c r="A1852" s="6">
        <v>40562</v>
      </c>
      <c r="B1852" s="4">
        <v>0.62658997205408729</v>
      </c>
      <c r="C1852" s="4">
        <v>0.62355996620304976</v>
      </c>
      <c r="D1852" s="4">
        <v>0.62691994232336534</v>
      </c>
      <c r="E1852" s="4">
        <v>0.62644983984809843</v>
      </c>
      <c r="F1852" s="4">
        <f t="shared" si="116"/>
        <v>2011</v>
      </c>
      <c r="G1852" s="4">
        <v>0.62644983984809843</v>
      </c>
      <c r="H1852" s="5">
        <f t="shared" si="117"/>
        <v>-3.9512978475585133E-3</v>
      </c>
      <c r="I1852" s="4">
        <f t="shared" si="120"/>
        <v>5.4520805332915964E-3</v>
      </c>
      <c r="J1852" s="8">
        <f t="shared" si="118"/>
        <v>-1.2636654838193663E-2</v>
      </c>
      <c r="K1852" s="8">
        <f t="shared" si="119"/>
        <v>-1.3108092009874013E-2</v>
      </c>
    </row>
    <row r="1853" spans="1:11" x14ac:dyDescent="0.3">
      <c r="A1853" s="6">
        <v>40563</v>
      </c>
      <c r="B1853" s="4">
        <v>0.62602002137232349</v>
      </c>
      <c r="C1853" s="4">
        <v>0.62462990678023267</v>
      </c>
      <c r="D1853" s="4">
        <v>0.63098011403072629</v>
      </c>
      <c r="E1853" s="4">
        <v>0.62600983211042316</v>
      </c>
      <c r="F1853" s="4">
        <f t="shared" si="116"/>
        <v>2011</v>
      </c>
      <c r="G1853" s="4">
        <v>0.62600983211042316</v>
      </c>
      <c r="H1853" s="5">
        <f t="shared" si="117"/>
        <v>-7.0262981815527874E-4</v>
      </c>
      <c r="I1853" s="4">
        <f t="shared" si="120"/>
        <v>5.3738660658612042E-3</v>
      </c>
      <c r="J1853" s="8">
        <f t="shared" si="118"/>
        <v>-1.2454415129080848E-2</v>
      </c>
      <c r="K1853" s="8">
        <f t="shared" si="119"/>
        <v>-1.2925852300761199E-2</v>
      </c>
    </row>
    <row r="1854" spans="1:11" x14ac:dyDescent="0.3">
      <c r="A1854" s="6">
        <v>40564</v>
      </c>
      <c r="B1854" s="4">
        <v>0.62849995914750267</v>
      </c>
      <c r="C1854" s="4">
        <v>0.62491016916318276</v>
      </c>
      <c r="D1854" s="4">
        <v>0.63003992563008715</v>
      </c>
      <c r="E1854" s="4">
        <v>0.62853985791227973</v>
      </c>
      <c r="F1854" s="4">
        <f t="shared" si="116"/>
        <v>2011</v>
      </c>
      <c r="G1854" s="4">
        <v>0.62853985791227973</v>
      </c>
      <c r="H1854" s="5">
        <f t="shared" si="117"/>
        <v>4.0333663175839808E-3</v>
      </c>
      <c r="I1854" s="4">
        <f t="shared" si="120"/>
        <v>5.2129983333842871E-3</v>
      </c>
      <c r="J1854" s="8">
        <f t="shared" si="118"/>
        <v>-1.2079593312409632E-2</v>
      </c>
      <c r="K1854" s="8">
        <f t="shared" si="119"/>
        <v>-1.2551030484089983E-2</v>
      </c>
    </row>
    <row r="1855" spans="1:11" x14ac:dyDescent="0.3">
      <c r="A1855" s="6">
        <v>40567</v>
      </c>
      <c r="B1855" s="4">
        <v>0.62523016285370059</v>
      </c>
      <c r="C1855" s="4">
        <v>0.62483988477952523</v>
      </c>
      <c r="D1855" s="4">
        <v>0.62782994347019183</v>
      </c>
      <c r="E1855" s="4">
        <v>0.62523993582537296</v>
      </c>
      <c r="F1855" s="4">
        <f t="shared" si="116"/>
        <v>2011</v>
      </c>
      <c r="G1855" s="4">
        <v>0.62523993582537296</v>
      </c>
      <c r="H1855" s="5">
        <f t="shared" si="117"/>
        <v>-5.2639701537475119E-3</v>
      </c>
      <c r="I1855" s="4">
        <f t="shared" si="120"/>
        <v>5.1498459353212277E-3</v>
      </c>
      <c r="J1855" s="8">
        <f t="shared" si="118"/>
        <v>-1.1932448224922704E-2</v>
      </c>
      <c r="K1855" s="8">
        <f t="shared" si="119"/>
        <v>-1.2403885396603054E-2</v>
      </c>
    </row>
    <row r="1856" spans="1:11" x14ac:dyDescent="0.3">
      <c r="A1856" s="6">
        <v>40568</v>
      </c>
      <c r="B1856" s="4">
        <v>0.62559000957778299</v>
      </c>
      <c r="C1856" s="4">
        <v>0.62434015050343672</v>
      </c>
      <c r="D1856" s="4">
        <v>0.634560043657731</v>
      </c>
      <c r="E1856" s="4">
        <v>0.62553013679093028</v>
      </c>
      <c r="F1856" s="4">
        <f t="shared" si="116"/>
        <v>2011</v>
      </c>
      <c r="G1856" s="4">
        <v>0.62553013679093028</v>
      </c>
      <c r="H1856" s="5">
        <f t="shared" si="117"/>
        <v>4.6403568028729385E-4</v>
      </c>
      <c r="I1856" s="4">
        <f t="shared" si="120"/>
        <v>5.1567646130945876E-3</v>
      </c>
      <c r="J1856" s="8">
        <f t="shared" si="118"/>
        <v>-1.1948568744134632E-2</v>
      </c>
      <c r="K1856" s="8">
        <f t="shared" si="119"/>
        <v>-1.2420005915814982E-2</v>
      </c>
    </row>
    <row r="1857" spans="1:11" x14ac:dyDescent="0.3">
      <c r="A1857" s="6">
        <v>40569</v>
      </c>
      <c r="B1857" s="4">
        <v>0.63207009910227085</v>
      </c>
      <c r="C1857" s="4">
        <v>0.62893002650311136</v>
      </c>
      <c r="D1857" s="4">
        <v>0.63396988135887644</v>
      </c>
      <c r="E1857" s="4">
        <v>0.63211005288864808</v>
      </c>
      <c r="F1857" s="4">
        <f t="shared" si="116"/>
        <v>2011</v>
      </c>
      <c r="G1857" s="4">
        <v>0.63211005288864808</v>
      </c>
      <c r="H1857" s="5">
        <f t="shared" si="117"/>
        <v>1.0464004237155326E-2</v>
      </c>
      <c r="I1857" s="4">
        <f t="shared" si="120"/>
        <v>5.0009606822217145E-3</v>
      </c>
      <c r="J1857" s="8">
        <f t="shared" si="118"/>
        <v>-1.1585545585200838E-2</v>
      </c>
      <c r="K1857" s="8">
        <f t="shared" si="119"/>
        <v>-1.2056982756881189E-2</v>
      </c>
    </row>
    <row r="1858" spans="1:11" x14ac:dyDescent="0.3">
      <c r="A1858" s="6">
        <v>40570</v>
      </c>
      <c r="B1858" s="4">
        <v>0.62808980930565306</v>
      </c>
      <c r="C1858" s="4">
        <v>0.62527003849787621</v>
      </c>
      <c r="D1858" s="4">
        <v>0.62964005367051823</v>
      </c>
      <c r="E1858" s="4">
        <v>0.62774993706806881</v>
      </c>
      <c r="F1858" s="4">
        <f t="shared" si="116"/>
        <v>2011</v>
      </c>
      <c r="G1858" s="4">
        <v>0.62774993706806881</v>
      </c>
      <c r="H1858" s="5">
        <f t="shared" si="117"/>
        <v>-6.921615517018748E-3</v>
      </c>
      <c r="I1858" s="4">
        <f t="shared" si="120"/>
        <v>5.4844101196876317E-3</v>
      </c>
      <c r="J1858" s="8">
        <f t="shared" si="118"/>
        <v>-1.2711982774496425E-2</v>
      </c>
      <c r="K1858" s="8">
        <f t="shared" si="119"/>
        <v>-1.3183419946176776E-2</v>
      </c>
    </row>
    <row r="1859" spans="1:11" x14ac:dyDescent="0.3">
      <c r="A1859" s="6">
        <v>40571</v>
      </c>
      <c r="B1859" s="4">
        <v>0.62805982897930857</v>
      </c>
      <c r="C1859" s="4">
        <v>0.62652990771840988</v>
      </c>
      <c r="D1859" s="4">
        <v>0.63175983018295767</v>
      </c>
      <c r="E1859" s="4">
        <v>0.62787015142972313</v>
      </c>
      <c r="F1859" s="4">
        <f t="shared" ref="F1859:F1922" si="121">VALUE(TEXT(A1859,"yyyy"))</f>
        <v>2011</v>
      </c>
      <c r="G1859" s="4">
        <v>0.62787015142972313</v>
      </c>
      <c r="H1859" s="5">
        <f t="shared" ref="H1859:H1922" si="122">LN(G1859/G1858)</f>
        <v>1.9148206232581566E-4</v>
      </c>
      <c r="I1859" s="4">
        <f t="shared" si="120"/>
        <v>5.5810890318290255E-3</v>
      </c>
      <c r="J1859" s="8">
        <f t="shared" si="118"/>
        <v>-1.2937244639785872E-2</v>
      </c>
      <c r="K1859" s="8">
        <f t="shared" si="119"/>
        <v>-1.3408681811466223E-2</v>
      </c>
    </row>
    <row r="1860" spans="1:11" x14ac:dyDescent="0.3">
      <c r="A1860" s="6">
        <v>40574</v>
      </c>
      <c r="B1860" s="4">
        <v>0.63182010312567716</v>
      </c>
      <c r="C1860" s="4">
        <v>0.62413985725921461</v>
      </c>
      <c r="D1860" s="4">
        <v>0.6318500442926881</v>
      </c>
      <c r="E1860" s="4">
        <v>0.63173987478915683</v>
      </c>
      <c r="F1860" s="4">
        <f t="shared" si="121"/>
        <v>2011</v>
      </c>
      <c r="G1860" s="4">
        <v>0.63173987478915683</v>
      </c>
      <c r="H1860" s="5">
        <f t="shared" si="122"/>
        <v>6.1443390467174975E-3</v>
      </c>
      <c r="I1860" s="4">
        <f t="shared" si="120"/>
        <v>5.4112698525523254E-3</v>
      </c>
      <c r="J1860" s="8">
        <f t="shared" si="118"/>
        <v>-1.2541565952071161E-2</v>
      </c>
      <c r="K1860" s="8">
        <f t="shared" si="119"/>
        <v>-1.3013003123751511E-2</v>
      </c>
    </row>
    <row r="1861" spans="1:11" x14ac:dyDescent="0.3">
      <c r="A1861" s="6">
        <v>40575</v>
      </c>
      <c r="B1861" s="4">
        <v>0.62375988737391475</v>
      </c>
      <c r="C1861" s="4">
        <v>0.61938987619635155</v>
      </c>
      <c r="D1861" s="4">
        <v>0.62375988737391475</v>
      </c>
      <c r="E1861" s="4">
        <v>0.62382992898943923</v>
      </c>
      <c r="F1861" s="4">
        <f t="shared" si="121"/>
        <v>2011</v>
      </c>
      <c r="G1861" s="4">
        <v>0.62382992898943923</v>
      </c>
      <c r="H1861" s="5">
        <f t="shared" si="122"/>
        <v>-1.2599937372145027E-2</v>
      </c>
      <c r="I1861" s="4">
        <f t="shared" si="120"/>
        <v>5.4580312449979806E-3</v>
      </c>
      <c r="J1861" s="8">
        <f t="shared" si="118"/>
        <v>-1.2650519996469538E-2</v>
      </c>
      <c r="K1861" s="8">
        <f t="shared" si="119"/>
        <v>-1.3121957168149888E-2</v>
      </c>
    </row>
    <row r="1862" spans="1:11" x14ac:dyDescent="0.3">
      <c r="A1862" s="6">
        <v>40576</v>
      </c>
      <c r="B1862" s="4">
        <v>0.61968004679823707</v>
      </c>
      <c r="C1862" s="4">
        <v>0.61619989524601781</v>
      </c>
      <c r="D1862" s="4">
        <v>0.61996011176640897</v>
      </c>
      <c r="E1862" s="4">
        <v>0.61972997125692386</v>
      </c>
      <c r="F1862" s="4">
        <f t="shared" si="121"/>
        <v>2011</v>
      </c>
      <c r="G1862" s="4">
        <v>0.61972997125692386</v>
      </c>
      <c r="H1862" s="5">
        <f t="shared" si="122"/>
        <v>-6.5939285870664412E-3</v>
      </c>
      <c r="I1862" s="4">
        <f t="shared" si="120"/>
        <v>6.1260267771215595E-3</v>
      </c>
      <c r="J1862" s="8">
        <f t="shared" si="118"/>
        <v>-1.4206949586317477E-2</v>
      </c>
      <c r="K1862" s="8">
        <f t="shared" si="119"/>
        <v>-1.4678386757997828E-2</v>
      </c>
    </row>
    <row r="1863" spans="1:11" x14ac:dyDescent="0.3">
      <c r="A1863" s="6">
        <v>40577</v>
      </c>
      <c r="B1863" s="4">
        <v>0.61703980091827859</v>
      </c>
      <c r="C1863" s="4">
        <v>0.61432985827410169</v>
      </c>
      <c r="D1863" s="4">
        <v>0.62019003863163746</v>
      </c>
      <c r="E1863" s="4">
        <v>0.61709996340597217</v>
      </c>
      <c r="F1863" s="4">
        <f t="shared" si="121"/>
        <v>2011</v>
      </c>
      <c r="G1863" s="4">
        <v>0.61709996340597217</v>
      </c>
      <c r="H1863" s="5">
        <f t="shared" si="122"/>
        <v>-4.2528269105082672E-3</v>
      </c>
      <c r="I1863" s="4">
        <f t="shared" si="120"/>
        <v>6.1551040188001418E-3</v>
      </c>
      <c r="J1863" s="8">
        <f t="shared" si="118"/>
        <v>-1.4274699559428573E-2</v>
      </c>
      <c r="K1863" s="8">
        <f t="shared" si="119"/>
        <v>-1.4746136731108923E-2</v>
      </c>
    </row>
    <row r="1864" spans="1:11" x14ac:dyDescent="0.3">
      <c r="A1864" s="6">
        <v>40578</v>
      </c>
      <c r="B1864" s="4">
        <v>0.61966007926691735</v>
      </c>
      <c r="C1864" s="4">
        <v>0.6183098870224174</v>
      </c>
      <c r="D1864" s="4">
        <v>0.62343984179590572</v>
      </c>
      <c r="E1864" s="4">
        <v>0.61978989122687411</v>
      </c>
      <c r="F1864" s="4">
        <f t="shared" si="121"/>
        <v>2011</v>
      </c>
      <c r="G1864" s="4">
        <v>0.61978989122687411</v>
      </c>
      <c r="H1864" s="5">
        <f t="shared" si="122"/>
        <v>4.3495094596314654E-3</v>
      </c>
      <c r="I1864" s="4">
        <f t="shared" si="120"/>
        <v>6.0578361943155312E-3</v>
      </c>
      <c r="J1864" s="8">
        <f t="shared" si="118"/>
        <v>-1.4048065528379431E-2</v>
      </c>
      <c r="K1864" s="8">
        <f t="shared" si="119"/>
        <v>-1.4519502700059781E-2</v>
      </c>
    </row>
    <row r="1865" spans="1:11" x14ac:dyDescent="0.3">
      <c r="A1865" s="6">
        <v>40581</v>
      </c>
      <c r="B1865" s="4">
        <v>0.62102003783254067</v>
      </c>
      <c r="C1865" s="4">
        <v>0.61782015749471453</v>
      </c>
      <c r="D1865" s="4">
        <v>0.62130015756171997</v>
      </c>
      <c r="E1865" s="4">
        <v>0.6211299720677852</v>
      </c>
      <c r="F1865" s="4">
        <f t="shared" si="121"/>
        <v>2011</v>
      </c>
      <c r="G1865" s="4">
        <v>0.6211299720677852</v>
      </c>
      <c r="H1865" s="5">
        <f t="shared" si="122"/>
        <v>2.1598193428694476E-3</v>
      </c>
      <c r="I1865" s="4">
        <f t="shared" si="120"/>
        <v>5.9691398499360972E-3</v>
      </c>
      <c r="J1865" s="8">
        <f t="shared" si="118"/>
        <v>-1.3841403045975351E-2</v>
      </c>
      <c r="K1865" s="8">
        <f t="shared" si="119"/>
        <v>-1.4312840217655701E-2</v>
      </c>
    </row>
    <row r="1866" spans="1:11" x14ac:dyDescent="0.3">
      <c r="A1866" s="6">
        <v>40582</v>
      </c>
      <c r="B1866" s="4">
        <v>0.61996011176640897</v>
      </c>
      <c r="C1866" s="4">
        <v>0.61871003906535182</v>
      </c>
      <c r="D1866" s="4">
        <v>0.62374977155164613</v>
      </c>
      <c r="E1866" s="4">
        <v>0.62000008680001217</v>
      </c>
      <c r="F1866" s="4">
        <f t="shared" si="121"/>
        <v>2011</v>
      </c>
      <c r="G1866" s="4">
        <v>0.62000008680001217</v>
      </c>
      <c r="H1866" s="5">
        <f t="shared" si="122"/>
        <v>-1.8207367903768136E-3</v>
      </c>
      <c r="I1866" s="4">
        <f t="shared" si="120"/>
        <v>5.8114268377773975E-3</v>
      </c>
      <c r="J1866" s="8">
        <f t="shared" si="118"/>
        <v>-1.3473931727645579E-2</v>
      </c>
      <c r="K1866" s="8">
        <f t="shared" si="119"/>
        <v>-1.3945368899325929E-2</v>
      </c>
    </row>
    <row r="1867" spans="1:11" x14ac:dyDescent="0.3">
      <c r="A1867" s="6">
        <v>40583</v>
      </c>
      <c r="B1867" s="4">
        <v>0.62252003580735249</v>
      </c>
      <c r="C1867" s="4">
        <v>0.62013004126965421</v>
      </c>
      <c r="D1867" s="4">
        <v>0.62354985686413034</v>
      </c>
      <c r="E1867" s="4">
        <v>0.62242006881476275</v>
      </c>
      <c r="F1867" s="4">
        <f t="shared" si="121"/>
        <v>2011</v>
      </c>
      <c r="G1867" s="4">
        <v>0.62242006881476275</v>
      </c>
      <c r="H1867" s="5">
        <f t="shared" si="122"/>
        <v>3.8955985448578105E-3</v>
      </c>
      <c r="I1867" s="4">
        <f t="shared" si="120"/>
        <v>5.6520107859927985E-3</v>
      </c>
      <c r="J1867" s="8">
        <f t="shared" si="118"/>
        <v>-1.3102492326987463E-2</v>
      </c>
      <c r="K1867" s="8">
        <f t="shared" si="119"/>
        <v>-1.3573929498667814E-2</v>
      </c>
    </row>
    <row r="1868" spans="1:11" x14ac:dyDescent="0.3">
      <c r="A1868" s="6">
        <v>40584</v>
      </c>
      <c r="B1868" s="4">
        <v>0.62105012122898362</v>
      </c>
      <c r="C1868" s="4">
        <v>0.62070010005685616</v>
      </c>
      <c r="D1868" s="4">
        <v>0.62411999081295377</v>
      </c>
      <c r="E1868" s="4">
        <v>0.62106014967549605</v>
      </c>
      <c r="F1868" s="4">
        <f t="shared" si="121"/>
        <v>2011</v>
      </c>
      <c r="G1868" s="4">
        <v>0.62106014967549605</v>
      </c>
      <c r="H1868" s="5">
        <f t="shared" si="122"/>
        <v>-2.1872799602621284E-3</v>
      </c>
      <c r="I1868" s="4">
        <f t="shared" si="120"/>
        <v>5.5622885263928992E-3</v>
      </c>
      <c r="J1868" s="8">
        <f t="shared" si="118"/>
        <v>-1.2893439462119698E-2</v>
      </c>
      <c r="K1868" s="8">
        <f t="shared" si="119"/>
        <v>-1.3364876633800048E-2</v>
      </c>
    </row>
    <row r="1869" spans="1:11" x14ac:dyDescent="0.3">
      <c r="A1869" s="6">
        <v>40585</v>
      </c>
      <c r="B1869" s="4">
        <v>0.62127004993768653</v>
      </c>
      <c r="C1869" s="4">
        <v>0.62050983570140572</v>
      </c>
      <c r="D1869" s="4">
        <v>0.62621015111703371</v>
      </c>
      <c r="E1869" s="4">
        <v>0.62122991097775382</v>
      </c>
      <c r="F1869" s="4">
        <f t="shared" si="121"/>
        <v>2011</v>
      </c>
      <c r="G1869" s="4">
        <v>0.62122991097775382</v>
      </c>
      <c r="H1869" s="5">
        <f t="shared" si="122"/>
        <v>2.7330380994154241E-4</v>
      </c>
      <c r="I1869" s="4">
        <f t="shared" si="120"/>
        <v>5.4193876083248951E-3</v>
      </c>
      <c r="J1869" s="8">
        <f t="shared" si="118"/>
        <v>-1.2560480323021249E-2</v>
      </c>
      <c r="K1869" s="8">
        <f t="shared" si="119"/>
        <v>-1.30319174947016E-2</v>
      </c>
    </row>
    <row r="1870" spans="1:11" x14ac:dyDescent="0.3">
      <c r="A1870" s="6">
        <v>40588</v>
      </c>
      <c r="B1870" s="4">
        <v>0.62462990678023267</v>
      </c>
      <c r="C1870" s="4">
        <v>0.6219597828365222</v>
      </c>
      <c r="D1870" s="4">
        <v>0.62562993113691345</v>
      </c>
      <c r="E1870" s="4">
        <v>0.62488010113059556</v>
      </c>
      <c r="F1870" s="4">
        <f t="shared" si="121"/>
        <v>2011</v>
      </c>
      <c r="G1870" s="4">
        <v>0.62488010113059556</v>
      </c>
      <c r="H1870" s="5">
        <f t="shared" si="122"/>
        <v>5.8585527083705969E-3</v>
      </c>
      <c r="I1870" s="4">
        <f t="shared" si="120"/>
        <v>5.2547176921944353E-3</v>
      </c>
      <c r="J1870" s="8">
        <f t="shared" si="118"/>
        <v>-1.2176799418437278E-2</v>
      </c>
      <c r="K1870" s="8">
        <f t="shared" si="119"/>
        <v>-1.2648236590117629E-2</v>
      </c>
    </row>
    <row r="1871" spans="1:11" x14ac:dyDescent="0.3">
      <c r="A1871" s="6">
        <v>40589</v>
      </c>
      <c r="B1871" s="4">
        <v>0.62394008178606586</v>
      </c>
      <c r="C1871" s="4">
        <v>0.61854012160498784</v>
      </c>
      <c r="D1871" s="4">
        <v>0.62450000967975017</v>
      </c>
      <c r="E1871" s="4">
        <v>0.62389998633659027</v>
      </c>
      <c r="F1871" s="4">
        <f t="shared" si="121"/>
        <v>2011</v>
      </c>
      <c r="G1871" s="4">
        <v>0.62389998633659027</v>
      </c>
      <c r="H1871" s="5">
        <f t="shared" si="122"/>
        <v>-1.5697159253140376E-3</v>
      </c>
      <c r="I1871" s="4">
        <f t="shared" si="120"/>
        <v>5.2928907917495259E-3</v>
      </c>
      <c r="J1871" s="8">
        <f t="shared" si="118"/>
        <v>-1.2265742740400638E-2</v>
      </c>
      <c r="K1871" s="8">
        <f t="shared" si="119"/>
        <v>-1.2737179912080988E-2</v>
      </c>
    </row>
    <row r="1872" spans="1:11" x14ac:dyDescent="0.3">
      <c r="A1872" s="6">
        <v>40590</v>
      </c>
      <c r="B1872" s="4">
        <v>0.61983983338705273</v>
      </c>
      <c r="C1872" s="4">
        <v>0.61782015749471453</v>
      </c>
      <c r="D1872" s="4">
        <v>0.62520006402048656</v>
      </c>
      <c r="E1872" s="4">
        <v>0.61971000050816216</v>
      </c>
      <c r="F1872" s="4">
        <f t="shared" si="121"/>
        <v>2011</v>
      </c>
      <c r="G1872" s="4">
        <v>0.61971000050816216</v>
      </c>
      <c r="H1872" s="5">
        <f t="shared" si="122"/>
        <v>-6.7384497184698883E-3</v>
      </c>
      <c r="I1872" s="4">
        <f t="shared" si="120"/>
        <v>5.1460326313146109E-3</v>
      </c>
      <c r="J1872" s="8">
        <f t="shared" si="118"/>
        <v>-1.1923563226587287E-2</v>
      </c>
      <c r="K1872" s="8">
        <f t="shared" si="119"/>
        <v>-1.2395000398267637E-2</v>
      </c>
    </row>
    <row r="1873" spans="1:11" x14ac:dyDescent="0.3">
      <c r="A1873" s="6">
        <v>40591</v>
      </c>
      <c r="B1873" s="4">
        <v>0.62130980805876102</v>
      </c>
      <c r="C1873" s="4">
        <v>0.6182498706312145</v>
      </c>
      <c r="D1873" s="4">
        <v>0.62196984068242522</v>
      </c>
      <c r="E1873" s="4">
        <v>0.6213901118191506</v>
      </c>
      <c r="F1873" s="4">
        <f t="shared" si="121"/>
        <v>2011</v>
      </c>
      <c r="G1873" s="4">
        <v>0.6213901118191506</v>
      </c>
      <c r="H1873" s="5">
        <f t="shared" si="122"/>
        <v>2.7074565872865562E-3</v>
      </c>
      <c r="I1873" s="4">
        <f t="shared" si="120"/>
        <v>5.2552026610305251E-3</v>
      </c>
      <c r="J1873" s="8">
        <f t="shared" si="118"/>
        <v>-1.2177929395825366E-2</v>
      </c>
      <c r="K1873" s="8">
        <f t="shared" si="119"/>
        <v>-1.2649366567505716E-2</v>
      </c>
    </row>
    <row r="1874" spans="1:11" x14ac:dyDescent="0.3">
      <c r="A1874" s="6">
        <v>40592</v>
      </c>
      <c r="B1874" s="4">
        <v>0.6183098870224174</v>
      </c>
      <c r="C1874" s="4">
        <v>0.61550014002628184</v>
      </c>
      <c r="D1874" s="4">
        <v>0.61911990866743105</v>
      </c>
      <c r="E1874" s="4">
        <v>0.61811993875667648</v>
      </c>
      <c r="F1874" s="4">
        <f t="shared" si="121"/>
        <v>2011</v>
      </c>
      <c r="G1874" s="4">
        <v>0.61811993875667648</v>
      </c>
      <c r="H1874" s="5">
        <f t="shared" si="122"/>
        <v>-5.2765698000583686E-3</v>
      </c>
      <c r="I1874" s="4">
        <f t="shared" si="120"/>
        <v>5.1380876771727679E-3</v>
      </c>
      <c r="J1874" s="8">
        <f t="shared" si="118"/>
        <v>-1.1905051483436792E-2</v>
      </c>
      <c r="K1874" s="8">
        <f t="shared" si="119"/>
        <v>-1.2376488655117143E-2</v>
      </c>
    </row>
    <row r="1875" spans="1:11" x14ac:dyDescent="0.3">
      <c r="A1875" s="6">
        <v>40595</v>
      </c>
      <c r="B1875" s="4">
        <v>0.61541983633524866</v>
      </c>
      <c r="C1875" s="4">
        <v>0.61524982834529784</v>
      </c>
      <c r="D1875" s="4">
        <v>0.61693016782351351</v>
      </c>
      <c r="E1875" s="4">
        <v>0.61535015577589192</v>
      </c>
      <c r="F1875" s="4">
        <f t="shared" si="121"/>
        <v>2011</v>
      </c>
      <c r="G1875" s="4">
        <v>0.61535015577589192</v>
      </c>
      <c r="H1875" s="5">
        <f t="shared" si="122"/>
        <v>-4.4910495171214529E-3</v>
      </c>
      <c r="I1875" s="4">
        <f t="shared" si="120"/>
        <v>5.1465016866711552E-3</v>
      </c>
      <c r="J1875" s="8">
        <f t="shared" si="118"/>
        <v>-1.1924656125568036E-2</v>
      </c>
      <c r="K1875" s="8">
        <f t="shared" si="119"/>
        <v>-1.2396093297248386E-2</v>
      </c>
    </row>
    <row r="1876" spans="1:11" x14ac:dyDescent="0.3">
      <c r="A1876" s="6">
        <v>40596</v>
      </c>
      <c r="B1876" s="4">
        <v>0.61613990812121688</v>
      </c>
      <c r="C1876" s="4">
        <v>0.61613003794128773</v>
      </c>
      <c r="D1876" s="4">
        <v>0.61972997125692386</v>
      </c>
      <c r="E1876" s="4">
        <v>0.61622002012574584</v>
      </c>
      <c r="F1876" s="4">
        <f t="shared" si="121"/>
        <v>2011</v>
      </c>
      <c r="G1876" s="4">
        <v>0.61622002012574584</v>
      </c>
      <c r="H1876" s="5">
        <f t="shared" si="122"/>
        <v>1.4126105219558433E-3</v>
      </c>
      <c r="I1876" s="4">
        <f t="shared" si="120"/>
        <v>5.1095462010014858E-3</v>
      </c>
      <c r="J1876" s="8">
        <f t="shared" si="118"/>
        <v>-1.1838549843957704E-2</v>
      </c>
      <c r="K1876" s="8">
        <f t="shared" si="119"/>
        <v>-1.2309987015638055E-2</v>
      </c>
    </row>
    <row r="1877" spans="1:11" x14ac:dyDescent="0.3">
      <c r="A1877" s="6">
        <v>40597</v>
      </c>
      <c r="B1877" s="4">
        <v>0.61880996655332132</v>
      </c>
      <c r="C1877" s="4">
        <v>0.614630038813887</v>
      </c>
      <c r="D1877" s="4">
        <v>0.61884979339699642</v>
      </c>
      <c r="E1877" s="4">
        <v>0.61880996655332132</v>
      </c>
      <c r="F1877" s="4">
        <f t="shared" si="121"/>
        <v>2011</v>
      </c>
      <c r="G1877" s="4">
        <v>0.61880996655332132</v>
      </c>
      <c r="H1877" s="5">
        <f t="shared" si="122"/>
        <v>4.194149538280522E-3</v>
      </c>
      <c r="I1877" s="4">
        <f t="shared" si="120"/>
        <v>4.965958391545686E-3</v>
      </c>
      <c r="J1877" s="8">
        <f t="shared" si="118"/>
        <v>-1.1503990247925691E-2</v>
      </c>
      <c r="K1877" s="8">
        <f t="shared" si="119"/>
        <v>-1.1975427419606041E-2</v>
      </c>
    </row>
    <row r="1878" spans="1:11" x14ac:dyDescent="0.3">
      <c r="A1878" s="6">
        <v>40598</v>
      </c>
      <c r="B1878" s="4">
        <v>0.61602983555699575</v>
      </c>
      <c r="C1878" s="4">
        <v>0.61516012925744634</v>
      </c>
      <c r="D1878" s="4">
        <v>0.62142988530890042</v>
      </c>
      <c r="E1878" s="4">
        <v>0.61595015238606776</v>
      </c>
      <c r="F1878" s="4">
        <f t="shared" si="121"/>
        <v>2011</v>
      </c>
      <c r="G1878" s="4">
        <v>0.61595015238606776</v>
      </c>
      <c r="H1878" s="5">
        <f t="shared" si="122"/>
        <v>-4.6321860206002489E-3</v>
      </c>
      <c r="I1878" s="4">
        <f t="shared" si="120"/>
        <v>4.923063233672381E-3</v>
      </c>
      <c r="J1878" s="8">
        <f t="shared" si="118"/>
        <v>-1.1404044530080891E-2</v>
      </c>
      <c r="K1878" s="8">
        <f t="shared" si="119"/>
        <v>-1.1875481701761241E-2</v>
      </c>
    </row>
    <row r="1879" spans="1:11" x14ac:dyDescent="0.3">
      <c r="A1879" s="6">
        <v>40599</v>
      </c>
      <c r="B1879" s="4">
        <v>0.61940982631748465</v>
      </c>
      <c r="C1879" s="4">
        <v>0.61871999208038408</v>
      </c>
      <c r="D1879" s="4">
        <v>0.62360001795968056</v>
      </c>
      <c r="E1879" s="4">
        <v>0.61940982631748465</v>
      </c>
      <c r="F1879" s="4">
        <f t="shared" si="121"/>
        <v>2011</v>
      </c>
      <c r="G1879" s="4">
        <v>0.61940982631748465</v>
      </c>
      <c r="H1879" s="5">
        <f t="shared" si="122"/>
        <v>5.6010928569230822E-3</v>
      </c>
      <c r="I1879" s="4">
        <f t="shared" si="120"/>
        <v>4.9060969564756075E-3</v>
      </c>
      <c r="J1879" s="8">
        <f t="shared" si="118"/>
        <v>-1.1364513104212409E-2</v>
      </c>
      <c r="K1879" s="8">
        <f t="shared" si="119"/>
        <v>-1.183595027589276E-2</v>
      </c>
    </row>
    <row r="1880" spans="1:11" x14ac:dyDescent="0.3">
      <c r="A1880" s="6">
        <v>40602</v>
      </c>
      <c r="B1880" s="4">
        <v>0.62109988093515278</v>
      </c>
      <c r="C1880" s="4">
        <v>0.61458999779362189</v>
      </c>
      <c r="D1880" s="4">
        <v>0.62215984032889859</v>
      </c>
      <c r="E1880" s="4">
        <v>0.62109988093515278</v>
      </c>
      <c r="F1880" s="4">
        <f t="shared" si="121"/>
        <v>2011</v>
      </c>
      <c r="G1880" s="4">
        <v>0.62109988093515278</v>
      </c>
      <c r="H1880" s="5">
        <f t="shared" si="122"/>
        <v>2.7247762003386605E-3</v>
      </c>
      <c r="I1880" s="4">
        <f t="shared" si="120"/>
        <v>4.9505489167436124E-3</v>
      </c>
      <c r="J1880" s="8">
        <f t="shared" si="118"/>
        <v>-1.146808617163686E-2</v>
      </c>
      <c r="K1880" s="8">
        <f t="shared" si="119"/>
        <v>-1.193952334331721E-2</v>
      </c>
    </row>
    <row r="1881" spans="1:11" x14ac:dyDescent="0.3">
      <c r="A1881" s="6">
        <v>40603</v>
      </c>
      <c r="B1881" s="4">
        <v>0.61404995419187336</v>
      </c>
      <c r="C1881" s="4">
        <v>0.61262009651216998</v>
      </c>
      <c r="D1881" s="4">
        <v>0.615120019142535</v>
      </c>
      <c r="E1881" s="4">
        <v>0.61461001765159973</v>
      </c>
      <c r="F1881" s="4">
        <f t="shared" si="121"/>
        <v>2011</v>
      </c>
      <c r="G1881" s="4">
        <v>0.61461001765159973</v>
      </c>
      <c r="H1881" s="5">
        <f t="shared" si="122"/>
        <v>-1.0503958836057852E-2</v>
      </c>
      <c r="I1881" s="4">
        <f t="shared" si="120"/>
        <v>4.8459181609848698E-3</v>
      </c>
      <c r="J1881" s="8">
        <f t="shared" si="118"/>
        <v>-1.122429651071899E-2</v>
      </c>
      <c r="K1881" s="8">
        <f t="shared" si="119"/>
        <v>-1.169573368239934E-2</v>
      </c>
    </row>
    <row r="1882" spans="1:11" x14ac:dyDescent="0.3">
      <c r="A1882" s="6">
        <v>40604</v>
      </c>
      <c r="B1882" s="4">
        <v>0.61484997967920818</v>
      </c>
      <c r="C1882" s="4">
        <v>0.61188014247017242</v>
      </c>
      <c r="D1882" s="4">
        <v>0.61656006343169933</v>
      </c>
      <c r="E1882" s="4">
        <v>0.61489988507521143</v>
      </c>
      <c r="F1882" s="4">
        <f t="shared" si="121"/>
        <v>2011</v>
      </c>
      <c r="G1882" s="4">
        <v>0.61489988507521143</v>
      </c>
      <c r="H1882" s="5">
        <f t="shared" si="122"/>
        <v>4.7151703022376221E-4</v>
      </c>
      <c r="I1882" s="4">
        <f t="shared" si="120"/>
        <v>5.3566721504457477E-3</v>
      </c>
      <c r="J1882" s="8">
        <f t="shared" si="118"/>
        <v>-1.2414353306162836E-2</v>
      </c>
      <c r="K1882" s="8">
        <f t="shared" si="119"/>
        <v>-1.2885790477843186E-2</v>
      </c>
    </row>
    <row r="1883" spans="1:11" x14ac:dyDescent="0.3">
      <c r="A1883" s="6">
        <v>40605</v>
      </c>
      <c r="B1883" s="4">
        <v>0.61234999721380745</v>
      </c>
      <c r="C1883" s="4">
        <v>0.6122000449354833</v>
      </c>
      <c r="D1883" s="4">
        <v>0.61496984187895432</v>
      </c>
      <c r="E1883" s="4">
        <v>0.61226001703307364</v>
      </c>
      <c r="F1883" s="4">
        <f t="shared" si="121"/>
        <v>2011</v>
      </c>
      <c r="G1883" s="4">
        <v>0.61226001703307364</v>
      </c>
      <c r="H1883" s="5">
        <f t="shared" si="122"/>
        <v>-4.3024093433257681E-3</v>
      </c>
      <c r="I1883" s="4">
        <f t="shared" si="120"/>
        <v>5.1947704505884446E-3</v>
      </c>
      <c r="J1883" s="8">
        <f t="shared" si="118"/>
        <v>-1.2037122345495319E-2</v>
      </c>
      <c r="K1883" s="8">
        <f t="shared" si="119"/>
        <v>-1.2508559517175669E-2</v>
      </c>
    </row>
    <row r="1884" spans="1:11" x14ac:dyDescent="0.3">
      <c r="A1884" s="6">
        <v>40606</v>
      </c>
      <c r="B1884" s="4">
        <v>0.61420005970024583</v>
      </c>
      <c r="C1884" s="4">
        <v>0.61327006021698716</v>
      </c>
      <c r="D1884" s="4">
        <v>0.61585000849873017</v>
      </c>
      <c r="E1884" s="4">
        <v>0.614460089281051</v>
      </c>
      <c r="F1884" s="4">
        <f t="shared" si="121"/>
        <v>2011</v>
      </c>
      <c r="G1884" s="4">
        <v>0.614460089281051</v>
      </c>
      <c r="H1884" s="5">
        <f t="shared" si="122"/>
        <v>3.5869218992961895E-3</v>
      </c>
      <c r="I1884" s="4">
        <f t="shared" si="120"/>
        <v>5.145594737413807E-3</v>
      </c>
      <c r="J1884" s="8">
        <f t="shared" si="118"/>
        <v>-1.1922542933798413E-2</v>
      </c>
      <c r="K1884" s="8">
        <f t="shared" si="119"/>
        <v>-1.2393980105478763E-2</v>
      </c>
    </row>
    <row r="1885" spans="1:11" x14ac:dyDescent="0.3">
      <c r="A1885" s="6">
        <v>40609</v>
      </c>
      <c r="B1885" s="4">
        <v>0.61475019318524826</v>
      </c>
      <c r="C1885" s="4">
        <v>0.61205016607981255</v>
      </c>
      <c r="D1885" s="4">
        <v>0.61659998137868055</v>
      </c>
      <c r="E1885" s="4">
        <v>0.61469011012788011</v>
      </c>
      <c r="F1885" s="4">
        <f t="shared" si="121"/>
        <v>2011</v>
      </c>
      <c r="G1885" s="4">
        <v>0.61469011012788011</v>
      </c>
      <c r="H1885" s="5">
        <f t="shared" si="122"/>
        <v>3.7427622698165314E-4</v>
      </c>
      <c r="I1885" s="4">
        <f t="shared" si="120"/>
        <v>5.0656171403193964E-3</v>
      </c>
      <c r="J1885" s="8">
        <f t="shared" si="118"/>
        <v>-1.1736195132568437E-2</v>
      </c>
      <c r="K1885" s="8">
        <f t="shared" si="119"/>
        <v>-1.2207632304248787E-2</v>
      </c>
    </row>
    <row r="1886" spans="1:11" x14ac:dyDescent="0.3">
      <c r="A1886" s="6">
        <v>40610</v>
      </c>
      <c r="B1886" s="4">
        <v>0.61743983511886646</v>
      </c>
      <c r="C1886" s="4">
        <v>0.61684987107837697</v>
      </c>
      <c r="D1886" s="4">
        <v>0.61997010504153494</v>
      </c>
      <c r="E1886" s="4">
        <v>0.61733996850331485</v>
      </c>
      <c r="F1886" s="4">
        <f t="shared" si="121"/>
        <v>2011</v>
      </c>
      <c r="G1886" s="4">
        <v>0.61733996850331485</v>
      </c>
      <c r="H1886" s="5">
        <f t="shared" si="122"/>
        <v>4.3016197533817958E-3</v>
      </c>
      <c r="I1886" s="4">
        <f t="shared" si="120"/>
        <v>4.9121536369707347E-3</v>
      </c>
      <c r="J1886" s="8">
        <f t="shared" si="118"/>
        <v>-1.1378625169766055E-2</v>
      </c>
      <c r="K1886" s="8">
        <f t="shared" si="119"/>
        <v>-1.1850062341446406E-2</v>
      </c>
    </row>
    <row r="1887" spans="1:11" x14ac:dyDescent="0.3">
      <c r="A1887" s="6">
        <v>40611</v>
      </c>
      <c r="B1887" s="4">
        <v>0.61880001064336021</v>
      </c>
      <c r="C1887" s="4">
        <v>0.61563010972991072</v>
      </c>
      <c r="D1887" s="4">
        <v>0.61950000154875007</v>
      </c>
      <c r="E1887" s="4">
        <v>0.6186801819414679</v>
      </c>
      <c r="F1887" s="4">
        <f t="shared" si="121"/>
        <v>2011</v>
      </c>
      <c r="G1887" s="4">
        <v>0.6186801819414679</v>
      </c>
      <c r="H1887" s="5">
        <f t="shared" si="122"/>
        <v>2.1685956542070064E-3</v>
      </c>
      <c r="I1887" s="4">
        <f t="shared" si="120"/>
        <v>4.8776771215583332E-3</v>
      </c>
      <c r="J1887" s="8">
        <f t="shared" si="118"/>
        <v>-1.129829488885516E-2</v>
      </c>
      <c r="K1887" s="8">
        <f t="shared" si="119"/>
        <v>-1.176973206053551E-2</v>
      </c>
    </row>
    <row r="1888" spans="1:11" x14ac:dyDescent="0.3">
      <c r="A1888" s="6">
        <v>40612</v>
      </c>
      <c r="B1888" s="4">
        <v>0.61709996340597217</v>
      </c>
      <c r="C1888" s="4">
        <v>0.61672014658204444</v>
      </c>
      <c r="D1888" s="4">
        <v>0.6230098728374549</v>
      </c>
      <c r="E1888" s="4">
        <v>0.61728014024604794</v>
      </c>
      <c r="F1888" s="4">
        <f t="shared" si="121"/>
        <v>2011</v>
      </c>
      <c r="G1888" s="4">
        <v>0.61728014024604794</v>
      </c>
      <c r="H1888" s="5">
        <f t="shared" si="122"/>
        <v>-2.2655133325921381E-3</v>
      </c>
      <c r="I1888" s="4">
        <f t="shared" si="120"/>
        <v>4.7588232245724255E-3</v>
      </c>
      <c r="J1888" s="8">
        <f t="shared" si="118"/>
        <v>-1.1021365308877994E-2</v>
      </c>
      <c r="K1888" s="8">
        <f t="shared" si="119"/>
        <v>-1.1492802480558345E-2</v>
      </c>
    </row>
    <row r="1889" spans="1:11" x14ac:dyDescent="0.3">
      <c r="A1889" s="6">
        <v>40613</v>
      </c>
      <c r="B1889" s="4">
        <v>0.6223999243161692</v>
      </c>
      <c r="C1889" s="4">
        <v>0.62192999804713978</v>
      </c>
      <c r="D1889" s="4">
        <v>0.62570000187710006</v>
      </c>
      <c r="E1889" s="4">
        <v>0.62243014155306275</v>
      </c>
      <c r="F1889" s="4">
        <f t="shared" si="121"/>
        <v>2011</v>
      </c>
      <c r="G1889" s="4">
        <v>0.62243014155306275</v>
      </c>
      <c r="H1889" s="5">
        <f t="shared" si="122"/>
        <v>8.3084427193487222E-3</v>
      </c>
      <c r="I1889" s="4">
        <f t="shared" si="120"/>
        <v>4.6471031421064096E-3</v>
      </c>
      <c r="J1889" s="8">
        <f t="shared" si="118"/>
        <v>-1.0761057516732177E-2</v>
      </c>
      <c r="K1889" s="8">
        <f t="shared" si="119"/>
        <v>-1.1232494688412527E-2</v>
      </c>
    </row>
    <row r="1890" spans="1:11" x14ac:dyDescent="0.3">
      <c r="A1890" s="6">
        <v>40616</v>
      </c>
      <c r="B1890" s="4">
        <v>0.62209984826984699</v>
      </c>
      <c r="C1890" s="4">
        <v>0.61805002744142123</v>
      </c>
      <c r="D1890" s="4">
        <v>0.62382992898943923</v>
      </c>
      <c r="E1890" s="4">
        <v>0.62221984395970753</v>
      </c>
      <c r="F1890" s="4">
        <f t="shared" si="121"/>
        <v>2011</v>
      </c>
      <c r="G1890" s="4">
        <v>0.62221984395970753</v>
      </c>
      <c r="H1890" s="5">
        <f t="shared" si="122"/>
        <v>-3.3792246463530852E-4</v>
      </c>
      <c r="I1890" s="4">
        <f t="shared" si="120"/>
        <v>4.9438493890706942E-3</v>
      </c>
      <c r="J1890" s="8">
        <f t="shared" ref="J1890:J1953" si="123">AVERAGE($H$1:$H$5181)+((-1)*I1890*2.33)</f>
        <v>-1.145247627215896E-2</v>
      </c>
      <c r="K1890" s="8">
        <f t="shared" ref="K1890:K1953" si="124">AVERAGEIF($F$545:$F$5181,F1890,$H$1:$H$5181)+((-1)*I1890*2.33)</f>
        <v>-1.192391344383931E-2</v>
      </c>
    </row>
    <row r="1891" spans="1:11" x14ac:dyDescent="0.3">
      <c r="A1891" s="6">
        <v>40617</v>
      </c>
      <c r="B1891" s="4">
        <v>0.61817992992312309</v>
      </c>
      <c r="C1891" s="4">
        <v>0.61793010716143915</v>
      </c>
      <c r="D1891" s="4">
        <v>0.62557983430892505</v>
      </c>
      <c r="E1891" s="4">
        <v>0.61835003187594417</v>
      </c>
      <c r="F1891" s="4">
        <f t="shared" si="121"/>
        <v>2011</v>
      </c>
      <c r="G1891" s="4">
        <v>0.61835003187594417</v>
      </c>
      <c r="H1891" s="5">
        <f t="shared" si="122"/>
        <v>-6.2387854340362594E-3</v>
      </c>
      <c r="I1891" s="4">
        <f t="shared" ref="I1891:I1954" si="125">SQRT((I1890^2)*0.94+(H1890^2)*0.06)</f>
        <v>4.7939544710428892E-3</v>
      </c>
      <c r="J1891" s="8">
        <f t="shared" si="123"/>
        <v>-1.1103221113154175E-2</v>
      </c>
      <c r="K1891" s="8">
        <f t="shared" si="124"/>
        <v>-1.1574658284834526E-2</v>
      </c>
    </row>
    <row r="1892" spans="1:11" x14ac:dyDescent="0.3">
      <c r="A1892" s="6">
        <v>40618</v>
      </c>
      <c r="B1892" s="4">
        <v>0.62238985255584389</v>
      </c>
      <c r="C1892" s="4">
        <v>0.61989016786005857</v>
      </c>
      <c r="D1892" s="4">
        <v>0.62388013515739249</v>
      </c>
      <c r="E1892" s="4">
        <v>0.62220009955201594</v>
      </c>
      <c r="F1892" s="4">
        <f t="shared" si="121"/>
        <v>2011</v>
      </c>
      <c r="G1892" s="4">
        <v>0.62220009955201594</v>
      </c>
      <c r="H1892" s="5">
        <f t="shared" si="122"/>
        <v>6.2070527254820705E-3</v>
      </c>
      <c r="I1892" s="4">
        <f t="shared" si="125"/>
        <v>4.892691092203018E-3</v>
      </c>
      <c r="J1892" s="8">
        <f t="shared" si="123"/>
        <v>-1.1333277440457276E-2</v>
      </c>
      <c r="K1892" s="8">
        <f t="shared" si="124"/>
        <v>-1.1804714612137626E-2</v>
      </c>
    </row>
    <row r="1893" spans="1:11" x14ac:dyDescent="0.3">
      <c r="A1893" s="6">
        <v>40619</v>
      </c>
      <c r="B1893" s="4">
        <v>0.62537991830036754</v>
      </c>
      <c r="C1893" s="4">
        <v>0.6185198448999637</v>
      </c>
      <c r="D1893" s="4">
        <v>0.62548005594293621</v>
      </c>
      <c r="E1893" s="4">
        <v>0.62534002864057336</v>
      </c>
      <c r="F1893" s="4">
        <f t="shared" si="121"/>
        <v>2011</v>
      </c>
      <c r="G1893" s="4">
        <v>0.62534002864057336</v>
      </c>
      <c r="H1893" s="5">
        <f t="shared" si="122"/>
        <v>5.0338031584942957E-3</v>
      </c>
      <c r="I1893" s="4">
        <f t="shared" si="125"/>
        <v>4.9813422657466796E-3</v>
      </c>
      <c r="J1893" s="8">
        <f t="shared" si="123"/>
        <v>-1.1539834674814007E-2</v>
      </c>
      <c r="K1893" s="8">
        <f t="shared" si="124"/>
        <v>-1.2011271846494358E-2</v>
      </c>
    </row>
    <row r="1894" spans="1:11" x14ac:dyDescent="0.3">
      <c r="A1894" s="6">
        <v>40620</v>
      </c>
      <c r="B1894" s="4">
        <v>0.61922993803366011</v>
      </c>
      <c r="C1894" s="4">
        <v>0.61769994483939494</v>
      </c>
      <c r="D1894" s="4">
        <v>0.62254987713978172</v>
      </c>
      <c r="E1894" s="4">
        <v>0.61945011413368345</v>
      </c>
      <c r="F1894" s="4">
        <f t="shared" si="121"/>
        <v>2011</v>
      </c>
      <c r="G1894" s="4">
        <v>0.61945011413368345</v>
      </c>
      <c r="H1894" s="5">
        <f t="shared" si="122"/>
        <v>-9.4633758102791472E-3</v>
      </c>
      <c r="I1894" s="4">
        <f t="shared" si="125"/>
        <v>4.9845054896861573E-3</v>
      </c>
      <c r="J1894" s="8">
        <f t="shared" si="123"/>
        <v>-1.154720498659299E-2</v>
      </c>
      <c r="K1894" s="8">
        <f t="shared" si="124"/>
        <v>-1.201864215827334E-2</v>
      </c>
    </row>
    <row r="1895" spans="1:11" x14ac:dyDescent="0.3">
      <c r="A1895" s="6">
        <v>40623</v>
      </c>
      <c r="B1895" s="4">
        <v>0.61637992672475428</v>
      </c>
      <c r="C1895" s="4">
        <v>0.6138000669042073</v>
      </c>
      <c r="D1895" s="4">
        <v>0.61702000317148287</v>
      </c>
      <c r="E1895" s="4">
        <v>0.61640994219923972</v>
      </c>
      <c r="F1895" s="4">
        <f t="shared" si="121"/>
        <v>2011</v>
      </c>
      <c r="G1895" s="4">
        <v>0.61640994219923972</v>
      </c>
      <c r="H1895" s="5">
        <f t="shared" si="122"/>
        <v>-4.9199390357271156E-3</v>
      </c>
      <c r="I1895" s="4">
        <f t="shared" si="125"/>
        <v>5.3598419922329188E-3</v>
      </c>
      <c r="J1895" s="8">
        <f t="shared" si="123"/>
        <v>-1.2421739037526944E-2</v>
      </c>
      <c r="K1895" s="8">
        <f t="shared" si="124"/>
        <v>-1.2893176209207295E-2</v>
      </c>
    </row>
    <row r="1896" spans="1:11" x14ac:dyDescent="0.3">
      <c r="A1896" s="6">
        <v>40624</v>
      </c>
      <c r="B1896" s="4">
        <v>0.61305012052565366</v>
      </c>
      <c r="C1896" s="4">
        <v>0.6097300724969057</v>
      </c>
      <c r="D1896" s="4">
        <v>0.61365994770389931</v>
      </c>
      <c r="E1896" s="4">
        <v>0.61317003388990776</v>
      </c>
      <c r="F1896" s="4">
        <f t="shared" si="121"/>
        <v>2011</v>
      </c>
      <c r="G1896" s="4">
        <v>0.61317003388990776</v>
      </c>
      <c r="H1896" s="5">
        <f t="shared" si="122"/>
        <v>-5.2699553842399088E-3</v>
      </c>
      <c r="I1896" s="4">
        <f t="shared" si="125"/>
        <v>5.3344709032590509E-3</v>
      </c>
      <c r="J1896" s="8">
        <f t="shared" si="123"/>
        <v>-1.2362624400217832E-2</v>
      </c>
      <c r="K1896" s="8">
        <f t="shared" si="124"/>
        <v>-1.2834061571898182E-2</v>
      </c>
    </row>
    <row r="1897" spans="1:11" x14ac:dyDescent="0.3">
      <c r="A1897" s="6">
        <v>40625</v>
      </c>
      <c r="B1897" s="4">
        <v>0.61110014525850453</v>
      </c>
      <c r="C1897" s="4">
        <v>0.6103601307879688</v>
      </c>
      <c r="D1897" s="4">
        <v>0.61640994219923972</v>
      </c>
      <c r="E1897" s="4">
        <v>0.61123984501402495</v>
      </c>
      <c r="F1897" s="4">
        <f t="shared" si="121"/>
        <v>2011</v>
      </c>
      <c r="G1897" s="4">
        <v>0.61123984501402495</v>
      </c>
      <c r="H1897" s="5">
        <f t="shared" si="122"/>
        <v>-3.1528502147089511E-3</v>
      </c>
      <c r="I1897" s="4">
        <f t="shared" si="125"/>
        <v>5.3306219912658539E-3</v>
      </c>
      <c r="J1897" s="8">
        <f t="shared" si="123"/>
        <v>-1.2353656435273683E-2</v>
      </c>
      <c r="K1897" s="8">
        <f t="shared" si="124"/>
        <v>-1.2825093606954033E-2</v>
      </c>
    </row>
    <row r="1898" spans="1:11" x14ac:dyDescent="0.3">
      <c r="A1898" s="6">
        <v>40626</v>
      </c>
      <c r="B1898" s="4">
        <v>0.61535015577589192</v>
      </c>
      <c r="C1898" s="4">
        <v>0.614699934227107</v>
      </c>
      <c r="D1898" s="4">
        <v>0.61962014806443055</v>
      </c>
      <c r="E1898" s="4">
        <v>0.61541983633524866</v>
      </c>
      <c r="F1898" s="4">
        <f t="shared" si="121"/>
        <v>2011</v>
      </c>
      <c r="G1898" s="4">
        <v>0.61541983633524866</v>
      </c>
      <c r="H1898" s="5">
        <f t="shared" si="122"/>
        <v>6.8152684303211669E-3</v>
      </c>
      <c r="I1898" s="4">
        <f t="shared" si="125"/>
        <v>5.2256125797388127E-3</v>
      </c>
      <c r="J1898" s="8">
        <f t="shared" si="123"/>
        <v>-1.2108984506415676E-2</v>
      </c>
      <c r="K1898" s="8">
        <f t="shared" si="124"/>
        <v>-1.2580421678096027E-2</v>
      </c>
    </row>
    <row r="1899" spans="1:11" x14ac:dyDescent="0.3">
      <c r="A1899" s="6">
        <v>40627</v>
      </c>
      <c r="B1899" s="4">
        <v>0.62040012085394347</v>
      </c>
      <c r="C1899" s="4">
        <v>0.61949002342291781</v>
      </c>
      <c r="D1899" s="4">
        <v>0.6228600863159508</v>
      </c>
      <c r="E1899" s="4">
        <v>0.62027005317575168</v>
      </c>
      <c r="F1899" s="4">
        <f t="shared" si="121"/>
        <v>2011</v>
      </c>
      <c r="G1899" s="4">
        <v>0.62027005317575168</v>
      </c>
      <c r="H1899" s="5">
        <f t="shared" si="122"/>
        <v>7.8502572371180902E-3</v>
      </c>
      <c r="I1899" s="4">
        <f t="shared" si="125"/>
        <v>5.3343676523232809E-3</v>
      </c>
      <c r="J1899" s="8">
        <f t="shared" si="123"/>
        <v>-1.2362383825537488E-2</v>
      </c>
      <c r="K1899" s="8">
        <f t="shared" si="124"/>
        <v>-1.2833820997217839E-2</v>
      </c>
    </row>
    <row r="1900" spans="1:11" x14ac:dyDescent="0.3">
      <c r="A1900" s="6">
        <v>40630</v>
      </c>
      <c r="B1900" s="4">
        <v>0.62465995073931635</v>
      </c>
      <c r="C1900" s="4">
        <v>0.62357007586977109</v>
      </c>
      <c r="D1900" s="4">
        <v>0.62734981715889582</v>
      </c>
      <c r="E1900" s="4">
        <v>0.62483988477952523</v>
      </c>
      <c r="F1900" s="4">
        <f t="shared" si="121"/>
        <v>2011</v>
      </c>
      <c r="G1900" s="4">
        <v>0.62483988477952523</v>
      </c>
      <c r="H1900" s="5">
        <f t="shared" si="122"/>
        <v>7.3404797182969293E-3</v>
      </c>
      <c r="I1900" s="4">
        <f t="shared" si="125"/>
        <v>5.517766022266557E-3</v>
      </c>
      <c r="J1900" s="8">
        <f t="shared" si="123"/>
        <v>-1.2789702027505321E-2</v>
      </c>
      <c r="K1900" s="8">
        <f t="shared" si="124"/>
        <v>-1.3261139199185671E-2</v>
      </c>
    </row>
    <row r="1901" spans="1:11" x14ac:dyDescent="0.3">
      <c r="A1901" s="6">
        <v>40631</v>
      </c>
      <c r="B1901" s="4">
        <v>0.62551996346963412</v>
      </c>
      <c r="C1901" s="4">
        <v>0.62333996774839007</v>
      </c>
      <c r="D1901" s="4">
        <v>0.6269600338056851</v>
      </c>
      <c r="E1901" s="4">
        <v>0.62535997283436284</v>
      </c>
      <c r="F1901" s="4">
        <f t="shared" si="121"/>
        <v>2011</v>
      </c>
      <c r="G1901" s="4">
        <v>0.62535997283436284</v>
      </c>
      <c r="H1901" s="5">
        <f t="shared" si="122"/>
        <v>8.3200790925100799E-4</v>
      </c>
      <c r="I1901" s="4">
        <f t="shared" si="125"/>
        <v>5.6437537077351505E-3</v>
      </c>
      <c r="J1901" s="8">
        <f t="shared" si="123"/>
        <v>-1.3083253334647145E-2</v>
      </c>
      <c r="K1901" s="8">
        <f t="shared" si="124"/>
        <v>-1.3554690506327495E-2</v>
      </c>
    </row>
    <row r="1902" spans="1:11" x14ac:dyDescent="0.3">
      <c r="A1902" s="6">
        <v>40632</v>
      </c>
      <c r="B1902" s="4">
        <v>0.6246100091255522</v>
      </c>
      <c r="C1902" s="4">
        <v>0.62185999568429162</v>
      </c>
      <c r="D1902" s="4">
        <v>0.62570000187710006</v>
      </c>
      <c r="E1902" s="4">
        <v>0.6246100091255522</v>
      </c>
      <c r="F1902" s="4">
        <f t="shared" si="121"/>
        <v>2011</v>
      </c>
      <c r="G1902" s="4">
        <v>0.6246100091255522</v>
      </c>
      <c r="H1902" s="5">
        <f t="shared" si="122"/>
        <v>-1.199970894702573E-3</v>
      </c>
      <c r="I1902" s="4">
        <f t="shared" si="125"/>
        <v>5.4756162017094642E-3</v>
      </c>
      <c r="J1902" s="8">
        <f t="shared" si="123"/>
        <v>-1.2691492945607294E-2</v>
      </c>
      <c r="K1902" s="8">
        <f t="shared" si="124"/>
        <v>-1.3162930117287645E-2</v>
      </c>
    </row>
    <row r="1903" spans="1:11" x14ac:dyDescent="0.3">
      <c r="A1903" s="6">
        <v>40633</v>
      </c>
      <c r="B1903" s="4">
        <v>0.62223997680289367</v>
      </c>
      <c r="C1903" s="4">
        <v>0.61916015877743114</v>
      </c>
      <c r="D1903" s="4">
        <v>0.62406000961052421</v>
      </c>
      <c r="E1903" s="4">
        <v>0.62211997334838032</v>
      </c>
      <c r="F1903" s="4">
        <f t="shared" si="121"/>
        <v>2011</v>
      </c>
      <c r="G1903" s="4">
        <v>0.62211997334838032</v>
      </c>
      <c r="H1903" s="5">
        <f t="shared" si="122"/>
        <v>-3.9945122410132367E-3</v>
      </c>
      <c r="I1903" s="4">
        <f t="shared" si="125"/>
        <v>5.3169376740757257E-3</v>
      </c>
      <c r="J1903" s="8">
        <f t="shared" si="123"/>
        <v>-1.2321771976220685E-2</v>
      </c>
      <c r="K1903" s="8">
        <f t="shared" si="124"/>
        <v>-1.2793209147901035E-2</v>
      </c>
    </row>
    <row r="1904" spans="1:11" x14ac:dyDescent="0.3">
      <c r="A1904" s="6">
        <v>40634</v>
      </c>
      <c r="B1904" s="4">
        <v>0.62361985131655506</v>
      </c>
      <c r="C1904" s="4">
        <v>0.61993013387391238</v>
      </c>
      <c r="D1904" s="4">
        <v>0.62594987894129339</v>
      </c>
      <c r="E1904" s="4">
        <v>0.62367002367451407</v>
      </c>
      <c r="F1904" s="4">
        <f t="shared" si="121"/>
        <v>2011</v>
      </c>
      <c r="G1904" s="4">
        <v>0.62367002367451407</v>
      </c>
      <c r="H1904" s="5">
        <f t="shared" si="122"/>
        <v>2.4884629507730032E-3</v>
      </c>
      <c r="I1904" s="4">
        <f t="shared" si="125"/>
        <v>5.2469995558244251E-3</v>
      </c>
      <c r="J1904" s="8">
        <f t="shared" si="123"/>
        <v>-1.2158816160695154E-2</v>
      </c>
      <c r="K1904" s="8">
        <f t="shared" si="124"/>
        <v>-1.2630253332375505E-2</v>
      </c>
    </row>
    <row r="1905" spans="1:11" x14ac:dyDescent="0.3">
      <c r="A1905" s="6">
        <v>40637</v>
      </c>
      <c r="B1905" s="4">
        <v>0.62037010039449336</v>
      </c>
      <c r="C1905" s="4">
        <v>0.61816005894774317</v>
      </c>
      <c r="D1905" s="4">
        <v>0.6205002100393211</v>
      </c>
      <c r="E1905" s="4">
        <v>0.6203200727511381</v>
      </c>
      <c r="F1905" s="4">
        <f t="shared" si="121"/>
        <v>2011</v>
      </c>
      <c r="G1905" s="4">
        <v>0.6203200727511381</v>
      </c>
      <c r="H1905" s="5">
        <f t="shared" si="122"/>
        <v>-5.3858290845073742E-3</v>
      </c>
      <c r="I1905" s="4">
        <f t="shared" si="125"/>
        <v>5.1235428123452432E-3</v>
      </c>
      <c r="J1905" s="8">
        <f t="shared" si="123"/>
        <v>-1.1871161948388659E-2</v>
      </c>
      <c r="K1905" s="8">
        <f t="shared" si="124"/>
        <v>-1.234259912006901E-2</v>
      </c>
    </row>
    <row r="1906" spans="1:11" x14ac:dyDescent="0.3">
      <c r="A1906" s="6">
        <v>40638</v>
      </c>
      <c r="B1906" s="4">
        <v>0.61988017716175459</v>
      </c>
      <c r="C1906" s="4">
        <v>0.61432985827410169</v>
      </c>
      <c r="D1906" s="4">
        <v>0.62107017844588364</v>
      </c>
      <c r="E1906" s="4">
        <v>0.61994012618261329</v>
      </c>
      <c r="F1906" s="4">
        <f t="shared" si="121"/>
        <v>2011</v>
      </c>
      <c r="G1906" s="4">
        <v>0.61994012618261329</v>
      </c>
      <c r="H1906" s="5">
        <f t="shared" si="122"/>
        <v>-6.1268849994063177E-4</v>
      </c>
      <c r="I1906" s="4">
        <f t="shared" si="125"/>
        <v>5.139657458293311E-3</v>
      </c>
      <c r="J1906" s="8">
        <f t="shared" si="123"/>
        <v>-1.1908709073447658E-2</v>
      </c>
      <c r="K1906" s="8">
        <f t="shared" si="124"/>
        <v>-1.2380146245128008E-2</v>
      </c>
    </row>
    <row r="1907" spans="1:11" x14ac:dyDescent="0.3">
      <c r="A1907" s="6">
        <v>40639</v>
      </c>
      <c r="B1907" s="4">
        <v>0.61346004964118717</v>
      </c>
      <c r="C1907" s="4">
        <v>0.61113002219013113</v>
      </c>
      <c r="D1907" s="4">
        <v>0.61502997963635742</v>
      </c>
      <c r="E1907" s="4">
        <v>0.61346004964118717</v>
      </c>
      <c r="F1907" s="4">
        <f t="shared" si="121"/>
        <v>2011</v>
      </c>
      <c r="G1907" s="4">
        <v>0.61346004964118717</v>
      </c>
      <c r="H1907" s="5">
        <f t="shared" si="122"/>
        <v>-1.0507759431308675E-2</v>
      </c>
      <c r="I1907" s="4">
        <f t="shared" si="125"/>
        <v>4.9853422443351097E-3</v>
      </c>
      <c r="J1907" s="8">
        <f t="shared" si="123"/>
        <v>-1.1549154624925048E-2</v>
      </c>
      <c r="K1907" s="8">
        <f t="shared" si="124"/>
        <v>-1.2020591796605399E-2</v>
      </c>
    </row>
    <row r="1908" spans="1:11" x14ac:dyDescent="0.3">
      <c r="A1908" s="6">
        <v>40640</v>
      </c>
      <c r="B1908" s="4">
        <v>0.61260996348844621</v>
      </c>
      <c r="C1908" s="4">
        <v>0.61201008592621609</v>
      </c>
      <c r="D1908" s="4">
        <v>0.61473998957400977</v>
      </c>
      <c r="E1908" s="4">
        <v>0.61256005385627998</v>
      </c>
      <c r="F1908" s="4">
        <f t="shared" si="121"/>
        <v>2011</v>
      </c>
      <c r="G1908" s="4">
        <v>0.61256005385627998</v>
      </c>
      <c r="H1908" s="5">
        <f t="shared" si="122"/>
        <v>-1.4681585465046298E-3</v>
      </c>
      <c r="I1908" s="4">
        <f t="shared" si="125"/>
        <v>5.4760569346509243E-3</v>
      </c>
      <c r="J1908" s="8">
        <f t="shared" si="123"/>
        <v>-1.2692519853360897E-2</v>
      </c>
      <c r="K1908" s="8">
        <f t="shared" si="124"/>
        <v>-1.3163957025041247E-2</v>
      </c>
    </row>
    <row r="1909" spans="1:11" x14ac:dyDescent="0.3">
      <c r="A1909" s="6">
        <v>40641</v>
      </c>
      <c r="B1909" s="4">
        <v>0.61273984169253448</v>
      </c>
      <c r="C1909" s="4">
        <v>0.60871015535500594</v>
      </c>
      <c r="D1909" s="4">
        <v>0.61286000929095774</v>
      </c>
      <c r="E1909" s="4">
        <v>0.61270004656520349</v>
      </c>
      <c r="F1909" s="4">
        <f t="shared" si="121"/>
        <v>2011</v>
      </c>
      <c r="G1909" s="4">
        <v>0.61270004656520349</v>
      </c>
      <c r="H1909" s="5">
        <f t="shared" si="122"/>
        <v>2.2851100673978086E-4</v>
      </c>
      <c r="I1909" s="4">
        <f t="shared" si="125"/>
        <v>5.3213999050538046E-3</v>
      </c>
      <c r="J1909" s="8">
        <f t="shared" si="123"/>
        <v>-1.2332168974399607E-2</v>
      </c>
      <c r="K1909" s="8">
        <f t="shared" si="124"/>
        <v>-1.2803606146079958E-2</v>
      </c>
    </row>
    <row r="1910" spans="1:11" x14ac:dyDescent="0.3">
      <c r="A1910" s="6">
        <v>40644</v>
      </c>
      <c r="B1910" s="4">
        <v>0.61071014597193907</v>
      </c>
      <c r="C1910" s="4">
        <v>0.60882985945162693</v>
      </c>
      <c r="D1910" s="4">
        <v>0.61282019855374437</v>
      </c>
      <c r="E1910" s="4">
        <v>0.6107198432648594</v>
      </c>
      <c r="F1910" s="4">
        <f t="shared" si="121"/>
        <v>2011</v>
      </c>
      <c r="G1910" s="4">
        <v>0.6107198432648594</v>
      </c>
      <c r="H1910" s="5">
        <f t="shared" si="122"/>
        <v>-3.2371633746592059E-3</v>
      </c>
      <c r="I1910" s="4">
        <f t="shared" si="125"/>
        <v>5.1595922483611348E-3</v>
      </c>
      <c r="J1910" s="8">
        <f t="shared" si="123"/>
        <v>-1.1955157134305687E-2</v>
      </c>
      <c r="K1910" s="8">
        <f t="shared" si="124"/>
        <v>-1.2426594305986038E-2</v>
      </c>
    </row>
    <row r="1911" spans="1:11" x14ac:dyDescent="0.3">
      <c r="A1911" s="6">
        <v>40645</v>
      </c>
      <c r="B1911" s="4">
        <v>0.61181013818343788</v>
      </c>
      <c r="C1911" s="4">
        <v>0.61178992602236215</v>
      </c>
      <c r="D1911" s="4">
        <v>0.61610004971927401</v>
      </c>
      <c r="E1911" s="4">
        <v>0.61181013818343788</v>
      </c>
      <c r="F1911" s="4">
        <f t="shared" si="121"/>
        <v>2011</v>
      </c>
      <c r="G1911" s="4">
        <v>0.61181013818343788</v>
      </c>
      <c r="H1911" s="5">
        <f t="shared" si="122"/>
        <v>1.7836702971479827E-3</v>
      </c>
      <c r="I1911" s="4">
        <f t="shared" si="125"/>
        <v>5.0648654712678711E-3</v>
      </c>
      <c r="J1911" s="8">
        <f t="shared" si="123"/>
        <v>-1.1734443743678383E-2</v>
      </c>
      <c r="K1911" s="8">
        <f t="shared" si="124"/>
        <v>-1.2205880915358734E-2</v>
      </c>
    </row>
    <row r="1912" spans="1:11" x14ac:dyDescent="0.3">
      <c r="A1912" s="6">
        <v>40646</v>
      </c>
      <c r="B1912" s="4">
        <v>0.6151098032509783</v>
      </c>
      <c r="C1912" s="4">
        <v>0.61320011356466098</v>
      </c>
      <c r="D1912" s="4">
        <v>0.61576013433423094</v>
      </c>
      <c r="E1912" s="4">
        <v>0.615120019142535</v>
      </c>
      <c r="F1912" s="4">
        <f t="shared" si="121"/>
        <v>2011</v>
      </c>
      <c r="G1912" s="4">
        <v>0.615120019142535</v>
      </c>
      <c r="H1912" s="5">
        <f t="shared" si="122"/>
        <v>5.3953991898254535E-3</v>
      </c>
      <c r="I1912" s="4">
        <f t="shared" si="125"/>
        <v>4.9299674736507848E-3</v>
      </c>
      <c r="J1912" s="8">
        <f t="shared" si="123"/>
        <v>-1.1420131409230571E-2</v>
      </c>
      <c r="K1912" s="8">
        <f t="shared" si="124"/>
        <v>-1.1891568580910922E-2</v>
      </c>
    </row>
    <row r="1913" spans="1:11" x14ac:dyDescent="0.3">
      <c r="A1913" s="6">
        <v>40647</v>
      </c>
      <c r="B1913" s="4">
        <v>0.61454996199008483</v>
      </c>
      <c r="C1913" s="4">
        <v>0.61058000826725323</v>
      </c>
      <c r="D1913" s="4">
        <v>0.61507991425786002</v>
      </c>
      <c r="E1913" s="4">
        <v>0.61467008505189968</v>
      </c>
      <c r="F1913" s="4">
        <f t="shared" si="121"/>
        <v>2011</v>
      </c>
      <c r="G1913" s="4">
        <v>0.61467008505189968</v>
      </c>
      <c r="H1913" s="5">
        <f t="shared" si="122"/>
        <v>-7.3172504669875534E-4</v>
      </c>
      <c r="I1913" s="4">
        <f t="shared" si="125"/>
        <v>4.9591253743814104E-3</v>
      </c>
      <c r="J1913" s="8">
        <f t="shared" si="123"/>
        <v>-1.148806931793293E-2</v>
      </c>
      <c r="K1913" s="8">
        <f t="shared" si="124"/>
        <v>-1.195950648961328E-2</v>
      </c>
    </row>
    <row r="1914" spans="1:11" x14ac:dyDescent="0.3">
      <c r="A1914" s="6">
        <v>40651</v>
      </c>
      <c r="B1914" s="4">
        <v>0.61274997901331318</v>
      </c>
      <c r="C1914" s="4">
        <v>0.61244000384612318</v>
      </c>
      <c r="D1914" s="4">
        <v>0.61809013855726636</v>
      </c>
      <c r="E1914" s="4">
        <v>0.61297007909152923</v>
      </c>
      <c r="F1914" s="4">
        <f t="shared" si="121"/>
        <v>2011</v>
      </c>
      <c r="G1914" s="4">
        <v>0.61297007909152923</v>
      </c>
      <c r="H1914" s="5">
        <f t="shared" si="122"/>
        <v>-2.7695526697000751E-3</v>
      </c>
      <c r="I1914" s="4">
        <f t="shared" si="125"/>
        <v>4.8113900593011088E-3</v>
      </c>
      <c r="J1914" s="8">
        <f t="shared" si="123"/>
        <v>-1.1143846033795826E-2</v>
      </c>
      <c r="K1914" s="8">
        <f t="shared" si="124"/>
        <v>-1.1615283205476177E-2</v>
      </c>
    </row>
    <row r="1915" spans="1:11" x14ac:dyDescent="0.3">
      <c r="A1915" s="6">
        <v>40652</v>
      </c>
      <c r="B1915" s="4">
        <v>0.61482011593048103</v>
      </c>
      <c r="C1915" s="4">
        <v>0.6122000449354833</v>
      </c>
      <c r="D1915" s="4">
        <v>0.61598999139461985</v>
      </c>
      <c r="E1915" s="4">
        <v>0.61496000915060489</v>
      </c>
      <c r="F1915" s="4">
        <f t="shared" si="121"/>
        <v>2011</v>
      </c>
      <c r="G1915" s="4">
        <v>0.61496000915060489</v>
      </c>
      <c r="H1915" s="5">
        <f t="shared" si="122"/>
        <v>3.2411157933496713E-3</v>
      </c>
      <c r="I1915" s="4">
        <f t="shared" si="125"/>
        <v>4.7138870546494429E-3</v>
      </c>
      <c r="J1915" s="8">
        <f t="shared" si="123"/>
        <v>-1.0916664032957445E-2</v>
      </c>
      <c r="K1915" s="8">
        <f t="shared" si="124"/>
        <v>-1.1388101204637796E-2</v>
      </c>
    </row>
    <row r="1916" spans="1:11" x14ac:dyDescent="0.3">
      <c r="A1916" s="6">
        <v>40653</v>
      </c>
      <c r="B1916" s="4">
        <v>0.61256980998697064</v>
      </c>
      <c r="C1916" s="4">
        <v>0.60882985945162693</v>
      </c>
      <c r="D1916" s="4">
        <v>0.61286000929095774</v>
      </c>
      <c r="E1916" s="4">
        <v>0.61257994168238961</v>
      </c>
      <c r="F1916" s="4">
        <f t="shared" si="121"/>
        <v>2011</v>
      </c>
      <c r="G1916" s="4">
        <v>0.61257994168238961</v>
      </c>
      <c r="H1916" s="5">
        <f t="shared" si="122"/>
        <v>-3.8777889861285946E-3</v>
      </c>
      <c r="I1916" s="4">
        <f t="shared" si="125"/>
        <v>4.6387258152758007E-3</v>
      </c>
      <c r="J1916" s="8">
        <f t="shared" si="123"/>
        <v>-1.0741538345216859E-2</v>
      </c>
      <c r="K1916" s="8">
        <f t="shared" si="124"/>
        <v>-1.1212975516897209E-2</v>
      </c>
    </row>
    <row r="1917" spans="1:11" x14ac:dyDescent="0.3">
      <c r="A1917" s="6">
        <v>40654</v>
      </c>
      <c r="B1917" s="4">
        <v>0.60996995897952033</v>
      </c>
      <c r="C1917" s="4">
        <v>0.60244012347612774</v>
      </c>
      <c r="D1917" s="4">
        <v>0.61016982246498852</v>
      </c>
      <c r="E1917" s="4">
        <v>0.60994986822033104</v>
      </c>
      <c r="F1917" s="4">
        <f t="shared" si="121"/>
        <v>2011</v>
      </c>
      <c r="G1917" s="4">
        <v>0.60994986822033104</v>
      </c>
      <c r="H1917" s="5">
        <f t="shared" si="122"/>
        <v>-4.3026803899780365E-3</v>
      </c>
      <c r="I1917" s="4">
        <f t="shared" si="125"/>
        <v>4.5966232609606136E-3</v>
      </c>
      <c r="J1917" s="8">
        <f t="shared" si="123"/>
        <v>-1.0643439393662473E-2</v>
      </c>
      <c r="K1917" s="8">
        <f t="shared" si="124"/>
        <v>-1.1114876565342824E-2</v>
      </c>
    </row>
    <row r="1918" spans="1:11" x14ac:dyDescent="0.3">
      <c r="A1918" s="6">
        <v>40655</v>
      </c>
      <c r="B1918" s="4">
        <v>0.60540016951204745</v>
      </c>
      <c r="C1918" s="4">
        <v>0.60372000190775521</v>
      </c>
      <c r="D1918" s="4">
        <v>0.60583993345454168</v>
      </c>
      <c r="E1918" s="4">
        <v>0.60552004180510366</v>
      </c>
      <c r="F1918" s="4">
        <f t="shared" si="121"/>
        <v>2011</v>
      </c>
      <c r="G1918" s="4">
        <v>0.60552004180510366</v>
      </c>
      <c r="H1918" s="5">
        <f t="shared" si="122"/>
        <v>-7.289108503855733E-3</v>
      </c>
      <c r="I1918" s="4">
        <f t="shared" si="125"/>
        <v>4.5795187728963427E-3</v>
      </c>
      <c r="J1918" s="8">
        <f t="shared" si="123"/>
        <v>-1.0603585936472721E-2</v>
      </c>
      <c r="K1918" s="8">
        <f t="shared" si="124"/>
        <v>-1.1075023108153071E-2</v>
      </c>
    </row>
    <row r="1919" spans="1:11" x14ac:dyDescent="0.3">
      <c r="A1919" s="6">
        <v>40658</v>
      </c>
      <c r="B1919" s="4">
        <v>0.60521001089983228</v>
      </c>
      <c r="C1919" s="4">
        <v>0.60404018316914521</v>
      </c>
      <c r="D1919" s="4">
        <v>0.60716011783763568</v>
      </c>
      <c r="E1919" s="4">
        <v>0.60502985519820474</v>
      </c>
      <c r="F1919" s="4">
        <f t="shared" si="121"/>
        <v>2011</v>
      </c>
      <c r="G1919" s="4">
        <v>0.60502985519820474</v>
      </c>
      <c r="H1919" s="5">
        <f t="shared" si="122"/>
        <v>-8.098577925683163E-4</v>
      </c>
      <c r="I1919" s="4">
        <f t="shared" si="125"/>
        <v>4.7855552265845119E-3</v>
      </c>
      <c r="J1919" s="8">
        <f t="shared" si="123"/>
        <v>-1.1083650873566156E-2</v>
      </c>
      <c r="K1919" s="8">
        <f t="shared" si="124"/>
        <v>-1.1555088045246506E-2</v>
      </c>
    </row>
    <row r="1920" spans="1:11" x14ac:dyDescent="0.3">
      <c r="A1920" s="6">
        <v>40659</v>
      </c>
      <c r="B1920" s="4">
        <v>0.60591004659448255</v>
      </c>
      <c r="C1920" s="4">
        <v>0.60489005215966918</v>
      </c>
      <c r="D1920" s="4">
        <v>0.60846015164043898</v>
      </c>
      <c r="E1920" s="4">
        <v>0.60599009085003441</v>
      </c>
      <c r="F1920" s="4">
        <f t="shared" si="121"/>
        <v>2011</v>
      </c>
      <c r="G1920" s="4">
        <v>0.60599009085003441</v>
      </c>
      <c r="H1920" s="5">
        <f t="shared" si="122"/>
        <v>1.5858299546609592E-3</v>
      </c>
      <c r="I1920" s="4">
        <f t="shared" si="125"/>
        <v>4.6440067480291126E-3</v>
      </c>
      <c r="J1920" s="8">
        <f t="shared" si="123"/>
        <v>-1.0753842918532076E-2</v>
      </c>
      <c r="K1920" s="8">
        <f t="shared" si="124"/>
        <v>-1.1225280090212427E-2</v>
      </c>
    </row>
    <row r="1921" spans="1:11" x14ac:dyDescent="0.3">
      <c r="A1921" s="6">
        <v>40660</v>
      </c>
      <c r="B1921" s="4">
        <v>0.60553984179666098</v>
      </c>
      <c r="C1921" s="4">
        <v>0.60317014163038096</v>
      </c>
      <c r="D1921" s="4">
        <v>0.60830987791829061</v>
      </c>
      <c r="E1921" s="4">
        <v>0.60572984085659898</v>
      </c>
      <c r="F1921" s="4">
        <f t="shared" si="121"/>
        <v>2011</v>
      </c>
      <c r="G1921" s="4">
        <v>0.60572984085659898</v>
      </c>
      <c r="H1921" s="5">
        <f t="shared" si="122"/>
        <v>-4.2955470257987125E-4</v>
      </c>
      <c r="I1921" s="4">
        <f t="shared" si="125"/>
        <v>4.5192568143336952E-3</v>
      </c>
      <c r="J1921" s="8">
        <f t="shared" si="123"/>
        <v>-1.0463175573021753E-2</v>
      </c>
      <c r="K1921" s="8">
        <f t="shared" si="124"/>
        <v>-1.0934612744702104E-2</v>
      </c>
    </row>
    <row r="1922" spans="1:11" x14ac:dyDescent="0.3">
      <c r="A1922" s="6">
        <v>40661</v>
      </c>
      <c r="B1922" s="4">
        <v>0.60127988436185265</v>
      </c>
      <c r="C1922" s="4">
        <v>0.59725989107174104</v>
      </c>
      <c r="D1922" s="4">
        <v>0.6014498550205124</v>
      </c>
      <c r="E1922" s="4">
        <v>0.60139993877748621</v>
      </c>
      <c r="F1922" s="4">
        <f t="shared" si="121"/>
        <v>2011</v>
      </c>
      <c r="G1922" s="4">
        <v>0.60139993877748621</v>
      </c>
      <c r="H1922" s="5">
        <f t="shared" si="122"/>
        <v>-7.1739107459932866E-3</v>
      </c>
      <c r="I1922" s="4">
        <f t="shared" si="125"/>
        <v>4.3828452241914673E-3</v>
      </c>
      <c r="J1922" s="8">
        <f t="shared" si="123"/>
        <v>-1.0145336567990363E-2</v>
      </c>
      <c r="K1922" s="8">
        <f t="shared" si="124"/>
        <v>-1.0616773739670713E-2</v>
      </c>
    </row>
    <row r="1923" spans="1:11" x14ac:dyDescent="0.3">
      <c r="A1923" s="6">
        <v>40662</v>
      </c>
      <c r="B1923" s="4">
        <v>0.60063992177265657</v>
      </c>
      <c r="C1923" s="4">
        <v>0.59908005267111819</v>
      </c>
      <c r="D1923" s="4">
        <v>0.60139993877748621</v>
      </c>
      <c r="E1923" s="4">
        <v>0.60059987915930424</v>
      </c>
      <c r="F1923" s="4">
        <f t="shared" ref="F1923:F1986" si="126">VALUE(TEXT(A1923,"yyyy"))</f>
        <v>2011</v>
      </c>
      <c r="G1923" s="4">
        <v>0.60059987915930424</v>
      </c>
      <c r="H1923" s="5">
        <f t="shared" ref="H1923:H1986" si="127">LN(G1923/G1922)</f>
        <v>-1.3312144051838332E-3</v>
      </c>
      <c r="I1923" s="4">
        <f t="shared" si="125"/>
        <v>4.5983336163390271E-3</v>
      </c>
      <c r="J1923" s="8">
        <f t="shared" si="123"/>
        <v>-1.0647424521694177E-2</v>
      </c>
      <c r="K1923" s="8">
        <f t="shared" si="124"/>
        <v>-1.1118861693374527E-2</v>
      </c>
    </row>
    <row r="1924" spans="1:11" x14ac:dyDescent="0.3">
      <c r="A1924" s="6">
        <v>40665</v>
      </c>
      <c r="B1924" s="4">
        <v>0.59877012616086556</v>
      </c>
      <c r="C1924" s="4">
        <v>0.59747007272405728</v>
      </c>
      <c r="D1924" s="4">
        <v>0.60059987915930424</v>
      </c>
      <c r="E1924" s="4">
        <v>0.5992301091557567</v>
      </c>
      <c r="F1924" s="4">
        <f t="shared" si="126"/>
        <v>2011</v>
      </c>
      <c r="G1924" s="4">
        <v>0.5992301091557567</v>
      </c>
      <c r="H1924" s="5">
        <f t="shared" si="127"/>
        <v>-2.2832744838476877E-3</v>
      </c>
      <c r="I1924" s="4">
        <f t="shared" si="125"/>
        <v>4.4701587926916503E-3</v>
      </c>
      <c r="J1924" s="8">
        <f t="shared" si="123"/>
        <v>-1.0348777182595789E-2</v>
      </c>
      <c r="K1924" s="8">
        <f t="shared" si="124"/>
        <v>-1.082021435427614E-2</v>
      </c>
    </row>
    <row r="1925" spans="1:11" x14ac:dyDescent="0.3">
      <c r="A1925" s="6">
        <v>40666</v>
      </c>
      <c r="B1925" s="4">
        <v>0.60024009603841544</v>
      </c>
      <c r="C1925" s="4">
        <v>0.60017993394419644</v>
      </c>
      <c r="D1925" s="4">
        <v>0.60712989058305111</v>
      </c>
      <c r="E1925" s="4">
        <v>0.60024009603841544</v>
      </c>
      <c r="F1925" s="4">
        <f t="shared" si="126"/>
        <v>2011</v>
      </c>
      <c r="G1925" s="4">
        <v>0.60024009603841544</v>
      </c>
      <c r="H1925" s="5">
        <f t="shared" si="127"/>
        <v>1.6840553720837736E-3</v>
      </c>
      <c r="I1925" s="4">
        <f t="shared" si="125"/>
        <v>4.369917733331047E-3</v>
      </c>
      <c r="J1925" s="8">
        <f t="shared" si="123"/>
        <v>-1.0115215514285583E-2</v>
      </c>
      <c r="K1925" s="8">
        <f t="shared" si="124"/>
        <v>-1.0586652685965934E-2</v>
      </c>
    </row>
    <row r="1926" spans="1:11" x14ac:dyDescent="0.3">
      <c r="A1926" s="6">
        <v>40667</v>
      </c>
      <c r="B1926" s="4">
        <v>0.60619984832879792</v>
      </c>
      <c r="C1926" s="4">
        <v>0.60332007034712021</v>
      </c>
      <c r="D1926" s="4">
        <v>0.60765007133811844</v>
      </c>
      <c r="E1926" s="4">
        <v>0.60618992657827608</v>
      </c>
      <c r="F1926" s="4">
        <f t="shared" si="126"/>
        <v>2011</v>
      </c>
      <c r="G1926" s="4">
        <v>0.60618992657827608</v>
      </c>
      <c r="H1926" s="5">
        <f t="shared" si="127"/>
        <v>9.863611924287358E-3</v>
      </c>
      <c r="I1926" s="4">
        <f t="shared" si="125"/>
        <v>4.2568265980764278E-3</v>
      </c>
      <c r="J1926" s="8">
        <f t="shared" si="123"/>
        <v>-9.8517131691423197E-3</v>
      </c>
      <c r="K1926" s="8">
        <f t="shared" si="124"/>
        <v>-1.032315034082267E-2</v>
      </c>
    </row>
    <row r="1927" spans="1:11" x14ac:dyDescent="0.3">
      <c r="A1927" s="6">
        <v>40668</v>
      </c>
      <c r="B1927" s="4">
        <v>0.60614987540589316</v>
      </c>
      <c r="C1927" s="4">
        <v>0.60438006319397941</v>
      </c>
      <c r="D1927" s="4">
        <v>0.60945991490720663</v>
      </c>
      <c r="E1927" s="4">
        <v>0.60617008405154382</v>
      </c>
      <c r="F1927" s="4">
        <f t="shared" si="126"/>
        <v>2011</v>
      </c>
      <c r="G1927" s="4">
        <v>0.60617008405154382</v>
      </c>
      <c r="H1927" s="5">
        <f t="shared" si="127"/>
        <v>-3.2733720281156252E-5</v>
      </c>
      <c r="I1927" s="4">
        <f t="shared" si="125"/>
        <v>4.7823413446242101E-3</v>
      </c>
      <c r="J1927" s="8">
        <f t="shared" si="123"/>
        <v>-1.1076162528598653E-2</v>
      </c>
      <c r="K1927" s="8">
        <f t="shared" si="124"/>
        <v>-1.1547599700279004E-2</v>
      </c>
    </row>
    <row r="1928" spans="1:11" x14ac:dyDescent="0.3">
      <c r="A1928" s="6">
        <v>40669</v>
      </c>
      <c r="B1928" s="4">
        <v>0.6102398242509306</v>
      </c>
      <c r="C1928" s="4">
        <v>0.60745997294373277</v>
      </c>
      <c r="D1928" s="4">
        <v>0.61132018261356491</v>
      </c>
      <c r="E1928" s="4">
        <v>0.6102800453071906</v>
      </c>
      <c r="F1928" s="4">
        <f t="shared" si="126"/>
        <v>2011</v>
      </c>
      <c r="G1928" s="4">
        <v>0.6102800453071906</v>
      </c>
      <c r="H1928" s="5">
        <f t="shared" si="127"/>
        <v>6.7573290435118862E-3</v>
      </c>
      <c r="I1928" s="4">
        <f t="shared" si="125"/>
        <v>4.6366588943007846E-3</v>
      </c>
      <c r="J1928" s="8">
        <f t="shared" si="123"/>
        <v>-1.0736722419345071E-2</v>
      </c>
      <c r="K1928" s="8">
        <f t="shared" si="124"/>
        <v>-1.1208159591025422E-2</v>
      </c>
    </row>
    <row r="1929" spans="1:11" x14ac:dyDescent="0.3">
      <c r="A1929" s="6">
        <v>40672</v>
      </c>
      <c r="B1929" s="4">
        <v>0.61175998453470759</v>
      </c>
      <c r="C1929" s="4">
        <v>0.60950003321775181</v>
      </c>
      <c r="D1929" s="4">
        <v>0.61446990602911733</v>
      </c>
      <c r="E1929" s="4">
        <v>0.61132018261356491</v>
      </c>
      <c r="F1929" s="4">
        <f t="shared" si="126"/>
        <v>2011</v>
      </c>
      <c r="G1929" s="4">
        <v>0.61132018261356491</v>
      </c>
      <c r="H1929" s="5">
        <f t="shared" si="127"/>
        <v>1.7029098946759547E-3</v>
      </c>
      <c r="I1929" s="4">
        <f t="shared" si="125"/>
        <v>4.7904466501684385E-3</v>
      </c>
      <c r="J1929" s="8">
        <f t="shared" si="123"/>
        <v>-1.1095047890516704E-2</v>
      </c>
      <c r="K1929" s="8">
        <f t="shared" si="124"/>
        <v>-1.1566485062197054E-2</v>
      </c>
    </row>
    <row r="1930" spans="1:11" x14ac:dyDescent="0.3">
      <c r="A1930" s="6">
        <v>40673</v>
      </c>
      <c r="B1930" s="4">
        <v>0.60925012276389978</v>
      </c>
      <c r="C1930" s="4">
        <v>0.60901006023718507</v>
      </c>
      <c r="D1930" s="4">
        <v>0.61233987312317828</v>
      </c>
      <c r="E1930" s="4">
        <v>0.60931991367155469</v>
      </c>
      <c r="F1930" s="4">
        <f t="shared" si="126"/>
        <v>2011</v>
      </c>
      <c r="G1930" s="4">
        <v>0.60931991367155469</v>
      </c>
      <c r="H1930" s="5">
        <f t="shared" si="127"/>
        <v>-3.2774127911697299E-3</v>
      </c>
      <c r="I1930" s="4">
        <f t="shared" si="125"/>
        <v>4.663203886619856E-3</v>
      </c>
      <c r="J1930" s="8">
        <f t="shared" si="123"/>
        <v>-1.0798572251448507E-2</v>
      </c>
      <c r="K1930" s="8">
        <f t="shared" si="124"/>
        <v>-1.1270009423128858E-2</v>
      </c>
    </row>
    <row r="1931" spans="1:11" x14ac:dyDescent="0.3">
      <c r="A1931" s="6">
        <v>40674</v>
      </c>
      <c r="B1931" s="4">
        <v>0.61080004422192324</v>
      </c>
      <c r="C1931" s="4">
        <v>0.60557981239137415</v>
      </c>
      <c r="D1931" s="4">
        <v>0.61173004597763025</v>
      </c>
      <c r="E1931" s="4">
        <v>0.61086981753318548</v>
      </c>
      <c r="F1931" s="4">
        <f t="shared" si="126"/>
        <v>2011</v>
      </c>
      <c r="G1931" s="4">
        <v>0.61086981753318548</v>
      </c>
      <c r="H1931" s="5">
        <f t="shared" si="127"/>
        <v>2.540432287795099E-3</v>
      </c>
      <c r="I1931" s="4">
        <f t="shared" si="125"/>
        <v>4.591865452636729E-3</v>
      </c>
      <c r="J1931" s="8">
        <f t="shared" si="123"/>
        <v>-1.0632353700267822E-2</v>
      </c>
      <c r="K1931" s="8">
        <f t="shared" si="124"/>
        <v>-1.1103790871948172E-2</v>
      </c>
    </row>
    <row r="1932" spans="1:11" x14ac:dyDescent="0.3">
      <c r="A1932" s="6">
        <v>40675</v>
      </c>
      <c r="B1932" s="4">
        <v>0.61093998003448147</v>
      </c>
      <c r="C1932" s="4">
        <v>0.61045998770533583</v>
      </c>
      <c r="D1932" s="4">
        <v>0.61584014760456651</v>
      </c>
      <c r="E1932" s="4">
        <v>0.61096984130669341</v>
      </c>
      <c r="F1932" s="4">
        <f t="shared" si="126"/>
        <v>2011</v>
      </c>
      <c r="G1932" s="4">
        <v>0.61096984130669341</v>
      </c>
      <c r="H1932" s="5">
        <f t="shared" si="127"/>
        <v>1.6372651355318232E-4</v>
      </c>
      <c r="I1932" s="4">
        <f t="shared" si="125"/>
        <v>4.4952577687540785E-3</v>
      </c>
      <c r="J1932" s="8">
        <f t="shared" si="123"/>
        <v>-1.0407257796821246E-2</v>
      </c>
      <c r="K1932" s="8">
        <f t="shared" si="124"/>
        <v>-1.0878694968501596E-2</v>
      </c>
    </row>
    <row r="1933" spans="1:11" x14ac:dyDescent="0.3">
      <c r="A1933" s="6">
        <v>40676</v>
      </c>
      <c r="B1933" s="4">
        <v>0.61406013490901157</v>
      </c>
      <c r="C1933" s="4">
        <v>0.61323997367974026</v>
      </c>
      <c r="D1933" s="4">
        <v>0.61811993875667648</v>
      </c>
      <c r="E1933" s="4">
        <v>0.61410010691482864</v>
      </c>
      <c r="F1933" s="4">
        <f t="shared" si="126"/>
        <v>2011</v>
      </c>
      <c r="G1933" s="4">
        <v>0.61410010691482864</v>
      </c>
      <c r="H1933" s="5">
        <f t="shared" si="127"/>
        <v>5.1103570455098991E-3</v>
      </c>
      <c r="I1933" s="4">
        <f t="shared" si="125"/>
        <v>4.3584986228477436E-3</v>
      </c>
      <c r="J1933" s="8">
        <f t="shared" si="123"/>
        <v>-1.0088608986859485E-2</v>
      </c>
      <c r="K1933" s="8">
        <f t="shared" si="124"/>
        <v>-1.0560046158539836E-2</v>
      </c>
    </row>
    <row r="1934" spans="1:11" x14ac:dyDescent="0.3">
      <c r="A1934" s="6">
        <v>40679</v>
      </c>
      <c r="B1934" s="4">
        <v>0.61820018434729496</v>
      </c>
      <c r="C1934" s="4">
        <v>0.61526004888856345</v>
      </c>
      <c r="D1934" s="4">
        <v>0.61857991372047361</v>
      </c>
      <c r="E1934" s="4">
        <v>0.61820018434729496</v>
      </c>
      <c r="F1934" s="4">
        <f t="shared" si="126"/>
        <v>2011</v>
      </c>
      <c r="G1934" s="4">
        <v>0.61820018434729496</v>
      </c>
      <c r="H1934" s="5">
        <f t="shared" si="127"/>
        <v>6.65437246269171E-3</v>
      </c>
      <c r="I1934" s="4">
        <f t="shared" si="125"/>
        <v>4.4072286732820317E-3</v>
      </c>
      <c r="J1934" s="8">
        <f t="shared" si="123"/>
        <v>-1.0202150004371377E-2</v>
      </c>
      <c r="K1934" s="8">
        <f t="shared" si="124"/>
        <v>-1.0673587176051727E-2</v>
      </c>
    </row>
    <row r="1935" spans="1:11" x14ac:dyDescent="0.3">
      <c r="A1935" s="6">
        <v>40680</v>
      </c>
      <c r="B1935" s="4">
        <v>0.6169800308243224</v>
      </c>
      <c r="C1935" s="4">
        <v>0.61337990113542751</v>
      </c>
      <c r="D1935" s="4">
        <v>0.61816005894774317</v>
      </c>
      <c r="E1935" s="4">
        <v>0.61693016782351351</v>
      </c>
      <c r="F1935" s="4">
        <f t="shared" si="126"/>
        <v>2011</v>
      </c>
      <c r="G1935" s="4">
        <v>0.61693016782351351</v>
      </c>
      <c r="H1935" s="5">
        <f t="shared" si="127"/>
        <v>-2.0564905868284476E-3</v>
      </c>
      <c r="I1935" s="4">
        <f t="shared" si="125"/>
        <v>4.5733013323218845E-3</v>
      </c>
      <c r="J1935" s="8">
        <f t="shared" si="123"/>
        <v>-1.0589099299934235E-2</v>
      </c>
      <c r="K1935" s="8">
        <f t="shared" si="124"/>
        <v>-1.1060536471614585E-2</v>
      </c>
    </row>
    <row r="1936" spans="1:11" x14ac:dyDescent="0.3">
      <c r="A1936" s="6">
        <v>40681</v>
      </c>
      <c r="B1936" s="4">
        <v>0.61529979867390583</v>
      </c>
      <c r="C1936" s="4">
        <v>0.61387994840952909</v>
      </c>
      <c r="D1936" s="4">
        <v>0.62057991952319602</v>
      </c>
      <c r="E1936" s="4">
        <v>0.61526989121413056</v>
      </c>
      <c r="F1936" s="4">
        <f t="shared" si="126"/>
        <v>2011</v>
      </c>
      <c r="G1936" s="4">
        <v>0.61526989121413056</v>
      </c>
      <c r="H1936" s="5">
        <f t="shared" si="127"/>
        <v>-2.6948182674652751E-3</v>
      </c>
      <c r="I1936" s="4">
        <f t="shared" si="125"/>
        <v>4.4625025695977961E-3</v>
      </c>
      <c r="J1936" s="8">
        <f t="shared" si="123"/>
        <v>-1.0330938182787108E-2</v>
      </c>
      <c r="K1936" s="8">
        <f t="shared" si="124"/>
        <v>-1.0802375354467458E-2</v>
      </c>
    </row>
    <row r="1937" spans="1:11" x14ac:dyDescent="0.3">
      <c r="A1937" s="6">
        <v>40682</v>
      </c>
      <c r="B1937" s="4">
        <v>0.61862009364670978</v>
      </c>
      <c r="C1937" s="4">
        <v>0.61703980091827859</v>
      </c>
      <c r="D1937" s="4">
        <v>0.61989016786005857</v>
      </c>
      <c r="E1937" s="4">
        <v>0.61862009364670978</v>
      </c>
      <c r="F1937" s="4">
        <f t="shared" si="126"/>
        <v>2011</v>
      </c>
      <c r="G1937" s="4">
        <v>0.61862009364670978</v>
      </c>
      <c r="H1937" s="5">
        <f t="shared" si="127"/>
        <v>5.4303231347345758E-3</v>
      </c>
      <c r="I1937" s="4">
        <f t="shared" si="125"/>
        <v>4.3766215466186685E-3</v>
      </c>
      <c r="J1937" s="8">
        <f t="shared" si="123"/>
        <v>-1.013083539924574E-2</v>
      </c>
      <c r="K1937" s="8">
        <f t="shared" si="124"/>
        <v>-1.0602272570926091E-2</v>
      </c>
    </row>
    <row r="1938" spans="1:11" x14ac:dyDescent="0.3">
      <c r="A1938" s="6">
        <v>40683</v>
      </c>
      <c r="B1938" s="4">
        <v>0.61618015135849236</v>
      </c>
      <c r="C1938" s="4">
        <v>0.61444007918903742</v>
      </c>
      <c r="D1938" s="4">
        <v>0.61849000612923599</v>
      </c>
      <c r="E1938" s="4">
        <v>0.61607006441628598</v>
      </c>
      <c r="F1938" s="4">
        <f t="shared" si="126"/>
        <v>2011</v>
      </c>
      <c r="G1938" s="4">
        <v>0.61607006441628598</v>
      </c>
      <c r="H1938" s="5">
        <f t="shared" si="127"/>
        <v>-4.1306441774620999E-3</v>
      </c>
      <c r="I1938" s="4">
        <f t="shared" si="125"/>
        <v>4.4468901215844302E-3</v>
      </c>
      <c r="J1938" s="8">
        <f t="shared" si="123"/>
        <v>-1.0294561178915966E-2</v>
      </c>
      <c r="K1938" s="8">
        <f t="shared" si="124"/>
        <v>-1.0765998350596316E-2</v>
      </c>
    </row>
    <row r="1939" spans="1:11" x14ac:dyDescent="0.3">
      <c r="A1939" s="6">
        <v>40686</v>
      </c>
      <c r="B1939" s="4">
        <v>0.61673003567783258</v>
      </c>
      <c r="C1939" s="4">
        <v>0.61602983555699575</v>
      </c>
      <c r="D1939" s="4">
        <v>0.62140015124879677</v>
      </c>
      <c r="E1939" s="4">
        <v>0.61673992509076869</v>
      </c>
      <c r="F1939" s="4">
        <f t="shared" si="126"/>
        <v>2011</v>
      </c>
      <c r="G1939" s="4">
        <v>0.61673992509076869</v>
      </c>
      <c r="H1939" s="5">
        <f t="shared" si="127"/>
        <v>1.0867217918537544E-3</v>
      </c>
      <c r="I1939" s="4">
        <f t="shared" si="125"/>
        <v>4.4285522608959434E-3</v>
      </c>
      <c r="J1939" s="8">
        <f t="shared" si="123"/>
        <v>-1.0251833963511791E-2</v>
      </c>
      <c r="K1939" s="8">
        <f t="shared" si="124"/>
        <v>-1.0723271135192142E-2</v>
      </c>
    </row>
    <row r="1940" spans="1:11" x14ac:dyDescent="0.3">
      <c r="A1940" s="6">
        <v>40687</v>
      </c>
      <c r="B1940" s="4">
        <v>0.62085000574286253</v>
      </c>
      <c r="C1940" s="4">
        <v>0.61713004904949631</v>
      </c>
      <c r="D1940" s="4">
        <v>0.62243014155306275</v>
      </c>
      <c r="E1940" s="4">
        <v>0.62077986090806436</v>
      </c>
      <c r="F1940" s="4">
        <f t="shared" si="126"/>
        <v>2011</v>
      </c>
      <c r="G1940" s="4">
        <v>0.62077986090806436</v>
      </c>
      <c r="H1940" s="5">
        <f t="shared" si="127"/>
        <v>6.5291080023333796E-3</v>
      </c>
      <c r="I1940" s="4">
        <f t="shared" si="125"/>
        <v>4.3018842935405371E-3</v>
      </c>
      <c r="J1940" s="8">
        <f t="shared" si="123"/>
        <v>-9.956697599573695E-3</v>
      </c>
      <c r="K1940" s="8">
        <f t="shared" si="124"/>
        <v>-1.0428134771254045E-2</v>
      </c>
    </row>
    <row r="1941" spans="1:11" x14ac:dyDescent="0.3">
      <c r="A1941" s="6">
        <v>40688</v>
      </c>
      <c r="B1941" s="4">
        <v>0.61789001681278732</v>
      </c>
      <c r="C1941" s="4">
        <v>0.61369986762493856</v>
      </c>
      <c r="D1941" s="4">
        <v>0.61971998572165155</v>
      </c>
      <c r="E1941" s="4">
        <v>0.61785985702722912</v>
      </c>
      <c r="F1941" s="4">
        <f t="shared" si="126"/>
        <v>2011</v>
      </c>
      <c r="G1941" s="4">
        <v>0.61785985702722912</v>
      </c>
      <c r="H1941" s="5">
        <f t="shared" si="127"/>
        <v>-4.7148646177683331E-3</v>
      </c>
      <c r="I1941" s="4">
        <f t="shared" si="125"/>
        <v>4.4669442625667657E-3</v>
      </c>
      <c r="J1941" s="8">
        <f t="shared" si="123"/>
        <v>-1.0341287327404807E-2</v>
      </c>
      <c r="K1941" s="8">
        <f t="shared" si="124"/>
        <v>-1.0812724499085158E-2</v>
      </c>
    </row>
    <row r="1942" spans="1:11" x14ac:dyDescent="0.3">
      <c r="A1942" s="6">
        <v>40689</v>
      </c>
      <c r="B1942" s="4">
        <v>0.6142498596439071</v>
      </c>
      <c r="C1942" s="4">
        <v>0.61076982650472311</v>
      </c>
      <c r="D1942" s="4">
        <v>0.61432985827410169</v>
      </c>
      <c r="E1942" s="4">
        <v>0.61426004699089365</v>
      </c>
      <c r="F1942" s="4">
        <f t="shared" si="126"/>
        <v>2011</v>
      </c>
      <c r="G1942" s="4">
        <v>0.61426004699089365</v>
      </c>
      <c r="H1942" s="5">
        <f t="shared" si="127"/>
        <v>-5.843295392404399E-3</v>
      </c>
      <c r="I1942" s="4">
        <f t="shared" si="125"/>
        <v>4.4822062072174323E-3</v>
      </c>
      <c r="J1942" s="8">
        <f t="shared" si="123"/>
        <v>-1.0376847658440861E-2</v>
      </c>
      <c r="K1942" s="8">
        <f t="shared" si="124"/>
        <v>-1.0848284830121211E-2</v>
      </c>
    </row>
    <row r="1943" spans="1:11" x14ac:dyDescent="0.3">
      <c r="A1943" s="6">
        <v>40690</v>
      </c>
      <c r="B1943" s="4">
        <v>0.61038993540243314</v>
      </c>
      <c r="C1943" s="4">
        <v>0.60576983653906724</v>
      </c>
      <c r="D1943" s="4">
        <v>0.6104301762495048</v>
      </c>
      <c r="E1943" s="4">
        <v>0.61030015782362079</v>
      </c>
      <c r="F1943" s="4">
        <f t="shared" si="126"/>
        <v>2011</v>
      </c>
      <c r="G1943" s="4">
        <v>0.61030015782362079</v>
      </c>
      <c r="H1943" s="5">
        <f t="shared" si="127"/>
        <v>-6.46746963457081E-3</v>
      </c>
      <c r="I1943" s="4">
        <f t="shared" si="125"/>
        <v>4.5753041644846998E-3</v>
      </c>
      <c r="J1943" s="8">
        <f t="shared" si="123"/>
        <v>-1.0593765898873593E-2</v>
      </c>
      <c r="K1943" s="8">
        <f t="shared" si="124"/>
        <v>-1.1065203070553944E-2</v>
      </c>
    </row>
    <row r="1944" spans="1:11" x14ac:dyDescent="0.3">
      <c r="A1944" s="6">
        <v>40693</v>
      </c>
      <c r="B1944" s="4">
        <v>0.60583002348197168</v>
      </c>
      <c r="C1944" s="4">
        <v>0.60576983653906724</v>
      </c>
      <c r="D1944" s="4">
        <v>0.60780001920648064</v>
      </c>
      <c r="E1944" s="4">
        <v>0.60564986533375242</v>
      </c>
      <c r="F1944" s="4">
        <f t="shared" si="126"/>
        <v>2011</v>
      </c>
      <c r="G1944" s="4">
        <v>0.60564986533375242</v>
      </c>
      <c r="H1944" s="5">
        <f t="shared" si="127"/>
        <v>-7.648859037646779E-3</v>
      </c>
      <c r="I1944" s="4">
        <f t="shared" si="125"/>
        <v>4.7103177720981522E-3</v>
      </c>
      <c r="J1944" s="8">
        <f t="shared" si="123"/>
        <v>-1.0908347604612938E-2</v>
      </c>
      <c r="K1944" s="8">
        <f t="shared" si="124"/>
        <v>-1.1379784776293289E-2</v>
      </c>
    </row>
    <row r="1945" spans="1:11" x14ac:dyDescent="0.3">
      <c r="A1945" s="6">
        <v>40694</v>
      </c>
      <c r="B1945" s="4">
        <v>0.60652009097801363</v>
      </c>
      <c r="C1945" s="4">
        <v>0.60430007849858025</v>
      </c>
      <c r="D1945" s="4">
        <v>0.60841017553850385</v>
      </c>
      <c r="E1945" s="4">
        <v>0.60651015874190384</v>
      </c>
      <c r="F1945" s="4">
        <f t="shared" si="126"/>
        <v>2011</v>
      </c>
      <c r="G1945" s="4">
        <v>0.60651015874190384</v>
      </c>
      <c r="H1945" s="5">
        <f t="shared" si="127"/>
        <v>1.4194389115433611E-3</v>
      </c>
      <c r="I1945" s="4">
        <f t="shared" si="125"/>
        <v>4.9362101432133673E-3</v>
      </c>
      <c r="J1945" s="8">
        <f t="shared" si="123"/>
        <v>-1.1434676829311388E-2</v>
      </c>
      <c r="K1945" s="8">
        <f t="shared" si="124"/>
        <v>-1.1906114000991739E-2</v>
      </c>
    </row>
    <row r="1946" spans="1:11" x14ac:dyDescent="0.3">
      <c r="A1946" s="6">
        <v>40695</v>
      </c>
      <c r="B1946" s="4">
        <v>0.60733011002999604</v>
      </c>
      <c r="C1946" s="4">
        <v>0.60618000515253001</v>
      </c>
      <c r="D1946" s="4">
        <v>0.61054012042293337</v>
      </c>
      <c r="E1946" s="4">
        <v>0.60735002857581877</v>
      </c>
      <c r="F1946" s="4">
        <f t="shared" si="126"/>
        <v>2011</v>
      </c>
      <c r="G1946" s="4">
        <v>0.60735002857581877</v>
      </c>
      <c r="H1946" s="5">
        <f t="shared" si="127"/>
        <v>1.3838001719015001E-3</v>
      </c>
      <c r="I1946" s="4">
        <f t="shared" si="125"/>
        <v>4.7984464936790721E-3</v>
      </c>
      <c r="J1946" s="8">
        <f t="shared" si="123"/>
        <v>-1.1113687525896481E-2</v>
      </c>
      <c r="K1946" s="8">
        <f t="shared" si="124"/>
        <v>-1.1585124697576832E-2</v>
      </c>
    </row>
    <row r="1947" spans="1:11" x14ac:dyDescent="0.3">
      <c r="A1947" s="6">
        <v>40696</v>
      </c>
      <c r="B1947" s="4">
        <v>0.61205990597535731</v>
      </c>
      <c r="C1947" s="4">
        <v>0.60915993798751833</v>
      </c>
      <c r="D1947" s="4">
        <v>0.61315988266572485</v>
      </c>
      <c r="E1947" s="4">
        <v>0.61220978960186168</v>
      </c>
      <c r="F1947" s="4">
        <f t="shared" si="126"/>
        <v>2011</v>
      </c>
      <c r="G1947" s="4">
        <v>0.61220978960186168</v>
      </c>
      <c r="H1947" s="5">
        <f t="shared" si="127"/>
        <v>7.9697390428823608E-3</v>
      </c>
      <c r="I1947" s="4">
        <f t="shared" si="125"/>
        <v>4.664598332384493E-3</v>
      </c>
      <c r="J1947" s="8">
        <f t="shared" si="123"/>
        <v>-1.0801821310080112E-2</v>
      </c>
      <c r="K1947" s="8">
        <f t="shared" si="124"/>
        <v>-1.1273258481760463E-2</v>
      </c>
    </row>
    <row r="1948" spans="1:11" x14ac:dyDescent="0.3">
      <c r="A1948" s="6">
        <v>40697</v>
      </c>
      <c r="B1948" s="4">
        <v>0.61083996603729795</v>
      </c>
      <c r="C1948" s="4">
        <v>0.60990001908987057</v>
      </c>
      <c r="D1948" s="4">
        <v>0.61384000505804159</v>
      </c>
      <c r="E1948" s="4">
        <v>0.61119015837159385</v>
      </c>
      <c r="F1948" s="4">
        <f t="shared" si="126"/>
        <v>2011</v>
      </c>
      <c r="G1948" s="4">
        <v>0.61119015837159385</v>
      </c>
      <c r="H1948" s="5">
        <f t="shared" si="127"/>
        <v>-1.6668816572102852E-3</v>
      </c>
      <c r="I1948" s="4">
        <f t="shared" si="125"/>
        <v>4.9258474774432209E-3</v>
      </c>
      <c r="J1948" s="8">
        <f t="shared" si="123"/>
        <v>-1.1410531818066947E-2</v>
      </c>
      <c r="K1948" s="8">
        <f t="shared" si="124"/>
        <v>-1.1881968989747298E-2</v>
      </c>
    </row>
    <row r="1949" spans="1:11" x14ac:dyDescent="0.3">
      <c r="A1949" s="6">
        <v>40700</v>
      </c>
      <c r="B1949" s="4">
        <v>0.60770989388169838</v>
      </c>
      <c r="C1949" s="4">
        <v>0.60749982838129846</v>
      </c>
      <c r="D1949" s="4">
        <v>0.61175998453470759</v>
      </c>
      <c r="E1949" s="4">
        <v>0.60775015148172529</v>
      </c>
      <c r="F1949" s="4">
        <f t="shared" si="126"/>
        <v>2011</v>
      </c>
      <c r="G1949" s="4">
        <v>0.60775015148172529</v>
      </c>
      <c r="H1949" s="5">
        <f t="shared" si="127"/>
        <v>-5.6442731356891309E-3</v>
      </c>
      <c r="I1949" s="4">
        <f t="shared" si="125"/>
        <v>4.7932081778617091E-3</v>
      </c>
      <c r="J1949" s="8">
        <f t="shared" si="123"/>
        <v>-1.1101482250042025E-2</v>
      </c>
      <c r="K1949" s="8">
        <f t="shared" si="124"/>
        <v>-1.1572919421722375E-2</v>
      </c>
    </row>
    <row r="1950" spans="1:11" x14ac:dyDescent="0.3">
      <c r="A1950" s="6">
        <v>40701</v>
      </c>
      <c r="B1950" s="4">
        <v>0.61128019800588174</v>
      </c>
      <c r="C1950" s="4">
        <v>0.60719993393664717</v>
      </c>
      <c r="D1950" s="4">
        <v>0.61244000384612318</v>
      </c>
      <c r="E1950" s="4">
        <v>0.61135008106502076</v>
      </c>
      <c r="F1950" s="4">
        <f t="shared" si="126"/>
        <v>2011</v>
      </c>
      <c r="G1950" s="4">
        <v>0.61135008106502076</v>
      </c>
      <c r="H1950" s="5">
        <f t="shared" si="127"/>
        <v>5.9058967439440096E-3</v>
      </c>
      <c r="I1950" s="4">
        <f t="shared" si="125"/>
        <v>4.8484866826626286E-3</v>
      </c>
      <c r="J1950" s="8">
        <f t="shared" si="123"/>
        <v>-1.1230281166228168E-2</v>
      </c>
      <c r="K1950" s="8">
        <f t="shared" si="124"/>
        <v>-1.1701718337908519E-2</v>
      </c>
    </row>
    <row r="1951" spans="1:11" x14ac:dyDescent="0.3">
      <c r="A1951" s="6">
        <v>40702</v>
      </c>
      <c r="B1951" s="4">
        <v>0.60816004826358139</v>
      </c>
      <c r="C1951" s="4">
        <v>0.60797998043520429</v>
      </c>
      <c r="D1951" s="4">
        <v>0.61147007801746722</v>
      </c>
      <c r="E1951" s="4">
        <v>0.60816004826358139</v>
      </c>
      <c r="F1951" s="4">
        <f t="shared" si="126"/>
        <v>2011</v>
      </c>
      <c r="G1951" s="4">
        <v>0.60816004826358139</v>
      </c>
      <c r="H1951" s="5">
        <f t="shared" si="127"/>
        <v>-5.2316745892662248E-3</v>
      </c>
      <c r="I1951" s="4">
        <f t="shared" si="125"/>
        <v>4.9183463385824265E-3</v>
      </c>
      <c r="J1951" s="8">
        <f t="shared" si="123"/>
        <v>-1.1393054164521297E-2</v>
      </c>
      <c r="K1951" s="8">
        <f t="shared" si="124"/>
        <v>-1.1864491336201648E-2</v>
      </c>
    </row>
    <row r="1952" spans="1:11" x14ac:dyDescent="0.3">
      <c r="A1952" s="6">
        <v>40703</v>
      </c>
      <c r="B1952" s="4">
        <v>0.60944988615476126</v>
      </c>
      <c r="C1952" s="4">
        <v>0.60742012273530999</v>
      </c>
      <c r="D1952" s="4">
        <v>0.61120995734365713</v>
      </c>
      <c r="E1952" s="4">
        <v>0.60945991490720663</v>
      </c>
      <c r="F1952" s="4">
        <f t="shared" si="126"/>
        <v>2011</v>
      </c>
      <c r="G1952" s="4">
        <v>0.60945991490720663</v>
      </c>
      <c r="H1952" s="5">
        <f t="shared" si="127"/>
        <v>2.1350949832346271E-3</v>
      </c>
      <c r="I1952" s="4">
        <f t="shared" si="125"/>
        <v>4.9377067556053552E-3</v>
      </c>
      <c r="J1952" s="8">
        <f t="shared" si="123"/>
        <v>-1.1438163936184721E-2</v>
      </c>
      <c r="K1952" s="8">
        <f t="shared" si="124"/>
        <v>-1.1909601107865072E-2</v>
      </c>
    </row>
    <row r="1953" spans="1:11" x14ac:dyDescent="0.3">
      <c r="A1953" s="6">
        <v>40704</v>
      </c>
      <c r="B1953" s="4">
        <v>0.61095005788751799</v>
      </c>
      <c r="C1953" s="4">
        <v>0.61030984210063766</v>
      </c>
      <c r="D1953" s="4">
        <v>0.61647986299351532</v>
      </c>
      <c r="E1953" s="4">
        <v>0.61104002678799474</v>
      </c>
      <c r="F1953" s="4">
        <f t="shared" si="126"/>
        <v>2011</v>
      </c>
      <c r="G1953" s="4">
        <v>0.61104002678799474</v>
      </c>
      <c r="H1953" s="5">
        <f t="shared" si="127"/>
        <v>2.5892877330306557E-3</v>
      </c>
      <c r="I1953" s="4">
        <f t="shared" si="125"/>
        <v>4.8157667052439049E-3</v>
      </c>
      <c r="J1953" s="8">
        <f t="shared" si="123"/>
        <v>-1.1154043618842542E-2</v>
      </c>
      <c r="K1953" s="8">
        <f t="shared" si="124"/>
        <v>-1.1625480790522892E-2</v>
      </c>
    </row>
    <row r="1954" spans="1:11" x14ac:dyDescent="0.3">
      <c r="A1954" s="6">
        <v>40707</v>
      </c>
      <c r="B1954" s="4">
        <v>0.61616002908275336</v>
      </c>
      <c r="C1954" s="4">
        <v>0.61181013818343788</v>
      </c>
      <c r="D1954" s="4">
        <v>0.61640994219923972</v>
      </c>
      <c r="E1954" s="4">
        <v>0.61628989783762356</v>
      </c>
      <c r="F1954" s="4">
        <f t="shared" si="126"/>
        <v>2011</v>
      </c>
      <c r="G1954" s="4">
        <v>0.61628989783762356</v>
      </c>
      <c r="H1954" s="5">
        <f t="shared" si="127"/>
        <v>8.5549988853361111E-3</v>
      </c>
      <c r="I1954" s="4">
        <f t="shared" si="125"/>
        <v>4.7119398425320511E-3</v>
      </c>
      <c r="J1954" s="8">
        <f t="shared" ref="J1954:J2017" si="128">AVERAGE($H$1:$H$5181)+((-1)*I1954*2.33)</f>
        <v>-1.0912127028723923E-2</v>
      </c>
      <c r="K1954" s="8">
        <f t="shared" ref="K1954:K2017" si="129">AVERAGEIF($F$545:$F$5181,F1954,$H$1:$H$5181)+((-1)*I1954*2.33)</f>
        <v>-1.1383564200404274E-2</v>
      </c>
    </row>
    <row r="1955" spans="1:11" x14ac:dyDescent="0.3">
      <c r="A1955" s="6">
        <v>40708</v>
      </c>
      <c r="B1955" s="4">
        <v>0.61070007603215948</v>
      </c>
      <c r="C1955" s="4">
        <v>0.60826991612566128</v>
      </c>
      <c r="D1955" s="4">
        <v>0.61132018261356491</v>
      </c>
      <c r="E1955" s="4">
        <v>0.6107198432648594</v>
      </c>
      <c r="F1955" s="4">
        <f t="shared" si="126"/>
        <v>2011</v>
      </c>
      <c r="G1955" s="4">
        <v>0.6107198432648594</v>
      </c>
      <c r="H1955" s="5">
        <f t="shared" si="127"/>
        <v>-9.0791338455906041E-3</v>
      </c>
      <c r="I1955" s="4">
        <f t="shared" ref="I1955:I2018" si="130">SQRT((I1954^2)*0.94+(H1954^2)*0.06)</f>
        <v>5.0260834464370598E-3</v>
      </c>
      <c r="J1955" s="8">
        <f t="shared" si="128"/>
        <v>-1.1644081625822592E-2</v>
      </c>
      <c r="K1955" s="8">
        <f t="shared" si="129"/>
        <v>-1.2115518797502943E-2</v>
      </c>
    </row>
    <row r="1956" spans="1:11" x14ac:dyDescent="0.3">
      <c r="A1956" s="6">
        <v>40709</v>
      </c>
      <c r="B1956" s="4">
        <v>0.61062996861972585</v>
      </c>
      <c r="C1956" s="4">
        <v>0.61030984210063766</v>
      </c>
      <c r="D1956" s="4">
        <v>0.6169800308243224</v>
      </c>
      <c r="E1956" s="4">
        <v>0.61060014056015233</v>
      </c>
      <c r="F1956" s="4">
        <f t="shared" si="126"/>
        <v>2011</v>
      </c>
      <c r="G1956" s="4">
        <v>0.61060014056015233</v>
      </c>
      <c r="H1956" s="5">
        <f t="shared" si="127"/>
        <v>-1.960218561485268E-4</v>
      </c>
      <c r="I1956" s="4">
        <f t="shared" si="130"/>
        <v>5.356460044197534E-3</v>
      </c>
      <c r="J1956" s="8">
        <f t="shared" si="128"/>
        <v>-1.2413859098604497E-2</v>
      </c>
      <c r="K1956" s="8">
        <f t="shared" si="129"/>
        <v>-1.2885296270284848E-2</v>
      </c>
    </row>
    <row r="1957" spans="1:11" x14ac:dyDescent="0.3">
      <c r="A1957" s="6">
        <v>40710</v>
      </c>
      <c r="B1957" s="4">
        <v>0.61750998976785942</v>
      </c>
      <c r="C1957" s="4">
        <v>0.61628002285166328</v>
      </c>
      <c r="D1957" s="4">
        <v>0.62184994139064309</v>
      </c>
      <c r="E1957" s="4">
        <v>0.61743983511886646</v>
      </c>
      <c r="F1957" s="4">
        <f t="shared" si="126"/>
        <v>2011</v>
      </c>
      <c r="G1957" s="4">
        <v>0.61743983511886646</v>
      </c>
      <c r="H1957" s="5">
        <f t="shared" si="127"/>
        <v>1.1139320248540462E-2</v>
      </c>
      <c r="I1957" s="4">
        <f t="shared" si="130"/>
        <v>5.1935026549396164E-3</v>
      </c>
      <c r="J1957" s="8">
        <f t="shared" si="128"/>
        <v>-1.2034168381633549E-2</v>
      </c>
      <c r="K1957" s="8">
        <f t="shared" si="129"/>
        <v>-1.2505605553313899E-2</v>
      </c>
    </row>
    <row r="1958" spans="1:11" x14ac:dyDescent="0.3">
      <c r="A1958" s="6">
        <v>40711</v>
      </c>
      <c r="B1958" s="4">
        <v>0.61877014483552784</v>
      </c>
      <c r="C1958" s="4">
        <v>0.61746995391204262</v>
      </c>
      <c r="D1958" s="4">
        <v>0.62127004993768653</v>
      </c>
      <c r="E1958" s="4">
        <v>0.61877014483552784</v>
      </c>
      <c r="F1958" s="4">
        <f t="shared" si="126"/>
        <v>2011</v>
      </c>
      <c r="G1958" s="4">
        <v>0.61877014483552784</v>
      </c>
      <c r="H1958" s="5">
        <f t="shared" si="127"/>
        <v>2.1522399135220573E-3</v>
      </c>
      <c r="I1958" s="4">
        <f t="shared" si="130"/>
        <v>5.7270576191641E-3</v>
      </c>
      <c r="J1958" s="8">
        <f t="shared" si="128"/>
        <v>-1.3277351448276596E-2</v>
      </c>
      <c r="K1958" s="8">
        <f t="shared" si="129"/>
        <v>-1.3748788619956947E-2</v>
      </c>
    </row>
    <row r="1959" spans="1:11" x14ac:dyDescent="0.3">
      <c r="A1959" s="6">
        <v>40714</v>
      </c>
      <c r="B1959" s="4">
        <v>0.61816005894774317</v>
      </c>
      <c r="C1959" s="4">
        <v>0.61598012601721419</v>
      </c>
      <c r="D1959" s="4">
        <v>0.6206500191780856</v>
      </c>
      <c r="E1959" s="4">
        <v>0.61811993875667648</v>
      </c>
      <c r="F1959" s="4">
        <f t="shared" si="126"/>
        <v>2011</v>
      </c>
      <c r="G1959" s="4">
        <v>0.61811993875667648</v>
      </c>
      <c r="H1959" s="5">
        <f t="shared" si="127"/>
        <v>-1.0513563773672534E-3</v>
      </c>
      <c r="I1959" s="4">
        <f t="shared" si="130"/>
        <v>5.5775591286470003E-3</v>
      </c>
      <c r="J1959" s="8">
        <f t="shared" si="128"/>
        <v>-1.2929019965371755E-2</v>
      </c>
      <c r="K1959" s="8">
        <f t="shared" si="129"/>
        <v>-1.3400457137052105E-2</v>
      </c>
    </row>
    <row r="1960" spans="1:11" x14ac:dyDescent="0.3">
      <c r="A1960" s="6">
        <v>40715</v>
      </c>
      <c r="B1960" s="4">
        <v>0.6169800308243224</v>
      </c>
      <c r="C1960" s="4">
        <v>0.61523014529275111</v>
      </c>
      <c r="D1960" s="4">
        <v>0.61833014996361124</v>
      </c>
      <c r="E1960" s="4">
        <v>0.61702000317148287</v>
      </c>
      <c r="F1960" s="4">
        <f t="shared" si="126"/>
        <v>2011</v>
      </c>
      <c r="G1960" s="4">
        <v>0.61702000317148287</v>
      </c>
      <c r="H1960" s="5">
        <f t="shared" si="127"/>
        <v>-1.7810708546041071E-3</v>
      </c>
      <c r="I1960" s="4">
        <f t="shared" si="130"/>
        <v>5.4137728893512071E-3</v>
      </c>
      <c r="J1960" s="8">
        <f t="shared" si="128"/>
        <v>-1.2547398027812556E-2</v>
      </c>
      <c r="K1960" s="8">
        <f t="shared" si="129"/>
        <v>-1.3018835199492906E-2</v>
      </c>
    </row>
    <row r="1961" spans="1:11" x14ac:dyDescent="0.3">
      <c r="A1961" s="6">
        <v>40716</v>
      </c>
      <c r="B1961" s="4">
        <v>0.61643008080165496</v>
      </c>
      <c r="C1961" s="4">
        <v>0.61500993241040836</v>
      </c>
      <c r="D1961" s="4">
        <v>0.62122991097775382</v>
      </c>
      <c r="E1961" s="4">
        <v>0.61631990454437324</v>
      </c>
      <c r="F1961" s="4">
        <f t="shared" si="126"/>
        <v>2011</v>
      </c>
      <c r="G1961" s="4">
        <v>0.61631990454437324</v>
      </c>
      <c r="H1961" s="5">
        <f t="shared" si="127"/>
        <v>-1.1352891411769059E-3</v>
      </c>
      <c r="I1961" s="4">
        <f t="shared" si="130"/>
        <v>5.2669472644951438E-3</v>
      </c>
      <c r="J1961" s="8">
        <f t="shared" si="128"/>
        <v>-1.2205294321897929E-2</v>
      </c>
      <c r="K1961" s="8">
        <f t="shared" si="129"/>
        <v>-1.2676731493578279E-2</v>
      </c>
    </row>
    <row r="1962" spans="1:11" x14ac:dyDescent="0.3">
      <c r="A1962" s="6">
        <v>40717</v>
      </c>
      <c r="B1962" s="4">
        <v>0.62273984358020606</v>
      </c>
      <c r="C1962" s="4">
        <v>0.62243014155306275</v>
      </c>
      <c r="D1962" s="4">
        <v>0.62721996666953106</v>
      </c>
      <c r="E1962" s="4">
        <v>0.62267004651967917</v>
      </c>
      <c r="F1962" s="4">
        <f t="shared" si="126"/>
        <v>2011</v>
      </c>
      <c r="G1962" s="4">
        <v>0.62267004651967917</v>
      </c>
      <c r="H1962" s="5">
        <f t="shared" si="127"/>
        <v>1.0250603845691684E-2</v>
      </c>
      <c r="I1962" s="4">
        <f t="shared" si="130"/>
        <v>5.1140612397388204E-3</v>
      </c>
      <c r="J1962" s="8">
        <f t="shared" si="128"/>
        <v>-1.1849069884215694E-2</v>
      </c>
      <c r="K1962" s="8">
        <f t="shared" si="129"/>
        <v>-1.2320507055896044E-2</v>
      </c>
    </row>
    <row r="1963" spans="1:11" x14ac:dyDescent="0.3">
      <c r="A1963" s="6">
        <v>40718</v>
      </c>
      <c r="B1963" s="4">
        <v>0.62387001543454423</v>
      </c>
      <c r="C1963" s="4">
        <v>0.62335978456685848</v>
      </c>
      <c r="D1963" s="4">
        <v>0.62680009151281335</v>
      </c>
      <c r="E1963" s="4">
        <v>0.62398018238940733</v>
      </c>
      <c r="F1963" s="4">
        <f t="shared" si="126"/>
        <v>2011</v>
      </c>
      <c r="G1963" s="4">
        <v>0.62398018238940733</v>
      </c>
      <c r="H1963" s="5">
        <f t="shared" si="127"/>
        <v>2.1018507383559785E-3</v>
      </c>
      <c r="I1963" s="4">
        <f t="shared" si="130"/>
        <v>5.5577781328557518E-3</v>
      </c>
      <c r="J1963" s="8">
        <f t="shared" si="128"/>
        <v>-1.2882930245178144E-2</v>
      </c>
      <c r="K1963" s="8">
        <f t="shared" si="129"/>
        <v>-1.3354367416858495E-2</v>
      </c>
    </row>
    <row r="1964" spans="1:11" x14ac:dyDescent="0.3">
      <c r="A1964" s="6">
        <v>40721</v>
      </c>
      <c r="B1964" s="4">
        <v>0.62635998411551086</v>
      </c>
      <c r="C1964" s="4">
        <v>0.62451990032662397</v>
      </c>
      <c r="D1964" s="4">
        <v>0.62831001570146727</v>
      </c>
      <c r="E1964" s="4">
        <v>0.62644983984809843</v>
      </c>
      <c r="F1964" s="4">
        <f t="shared" si="126"/>
        <v>2011</v>
      </c>
      <c r="G1964" s="4">
        <v>0.62644983984809843</v>
      </c>
      <c r="H1964" s="5">
        <f t="shared" si="127"/>
        <v>3.9500981678284516E-3</v>
      </c>
      <c r="I1964" s="4">
        <f t="shared" si="130"/>
        <v>5.4130056806903724E-3</v>
      </c>
      <c r="J1964" s="8">
        <f t="shared" si="128"/>
        <v>-1.2545610431632812E-2</v>
      </c>
      <c r="K1964" s="8">
        <f t="shared" si="129"/>
        <v>-1.3017047603313162E-2</v>
      </c>
    </row>
    <row r="1965" spans="1:11" x14ac:dyDescent="0.3">
      <c r="A1965" s="6">
        <v>40722</v>
      </c>
      <c r="B1965" s="4">
        <v>0.62534002864057336</v>
      </c>
      <c r="C1965" s="4">
        <v>0.62335978456685848</v>
      </c>
      <c r="D1965" s="4">
        <v>0.62819989320601821</v>
      </c>
      <c r="E1965" s="4">
        <v>0.62539008706680788</v>
      </c>
      <c r="F1965" s="4">
        <f t="shared" si="126"/>
        <v>2011</v>
      </c>
      <c r="G1965" s="4">
        <v>0.62539008706680788</v>
      </c>
      <c r="H1965" s="5">
        <f t="shared" si="127"/>
        <v>-1.6931126922309389E-3</v>
      </c>
      <c r="I1965" s="4">
        <f t="shared" si="130"/>
        <v>5.3365521829514574E-3</v>
      </c>
      <c r="J1965" s="8">
        <f t="shared" si="128"/>
        <v>-1.236747378190114E-2</v>
      </c>
      <c r="K1965" s="8">
        <f t="shared" si="129"/>
        <v>-1.283891095358149E-2</v>
      </c>
    </row>
    <row r="1966" spans="1:11" x14ac:dyDescent="0.3">
      <c r="A1966" s="6">
        <v>40723</v>
      </c>
      <c r="B1966" s="4">
        <v>0.62542998311339049</v>
      </c>
      <c r="C1966" s="4">
        <v>0.62211997334838032</v>
      </c>
      <c r="D1966" s="4">
        <v>0.6260498072705668</v>
      </c>
      <c r="E1966" s="4">
        <v>0.62546988425054328</v>
      </c>
      <c r="F1966" s="4">
        <f t="shared" si="126"/>
        <v>2011</v>
      </c>
      <c r="G1966" s="4">
        <v>0.62546988425054328</v>
      </c>
      <c r="H1966" s="5">
        <f t="shared" si="127"/>
        <v>1.2758771672843048E-4</v>
      </c>
      <c r="I1966" s="4">
        <f t="shared" si="130"/>
        <v>5.1905741189773738E-3</v>
      </c>
      <c r="J1966" s="8">
        <f t="shared" si="128"/>
        <v>-1.2027344892841524E-2</v>
      </c>
      <c r="K1966" s="8">
        <f t="shared" si="129"/>
        <v>-1.2498782064521874E-2</v>
      </c>
    </row>
    <row r="1967" spans="1:11" x14ac:dyDescent="0.3">
      <c r="A1967" s="6">
        <v>40724</v>
      </c>
      <c r="B1967" s="4">
        <v>0.62205998897709702</v>
      </c>
      <c r="C1967" s="4">
        <v>0.62039011371130393</v>
      </c>
      <c r="D1967" s="4">
        <v>0.62596006625161349</v>
      </c>
      <c r="E1967" s="4">
        <v>0.62204992821543825</v>
      </c>
      <c r="F1967" s="4">
        <f t="shared" si="126"/>
        <v>2011</v>
      </c>
      <c r="G1967" s="4">
        <v>0.62204992821543825</v>
      </c>
      <c r="H1967" s="5">
        <f t="shared" si="127"/>
        <v>-5.4828221055851769E-3</v>
      </c>
      <c r="I1967" s="4">
        <f t="shared" si="130"/>
        <v>5.032545362045877E-3</v>
      </c>
      <c r="J1967" s="8">
        <f t="shared" si="128"/>
        <v>-1.1659137889191137E-2</v>
      </c>
      <c r="K1967" s="8">
        <f t="shared" si="129"/>
        <v>-1.2130575060871488E-2</v>
      </c>
    </row>
    <row r="1968" spans="1:11" x14ac:dyDescent="0.3">
      <c r="A1968" s="6">
        <v>40725</v>
      </c>
      <c r="B1968" s="4">
        <v>0.62316982811106625</v>
      </c>
      <c r="C1968" s="4">
        <v>0.62120984344269525</v>
      </c>
      <c r="D1968" s="4">
        <v>0.6253099192287177</v>
      </c>
      <c r="E1968" s="4">
        <v>0.62312983159293167</v>
      </c>
      <c r="F1968" s="4">
        <f t="shared" si="126"/>
        <v>2011</v>
      </c>
      <c r="G1968" s="4">
        <v>0.62312983159293167</v>
      </c>
      <c r="H1968" s="5">
        <f t="shared" si="127"/>
        <v>1.734534535656607E-3</v>
      </c>
      <c r="I1968" s="4">
        <f t="shared" si="130"/>
        <v>5.0606918841474731E-3</v>
      </c>
      <c r="J1968" s="8">
        <f t="shared" si="128"/>
        <v>-1.1724719285687855E-2</v>
      </c>
      <c r="K1968" s="8">
        <f t="shared" si="129"/>
        <v>-1.2196156457368205E-2</v>
      </c>
    </row>
    <row r="1969" spans="1:11" x14ac:dyDescent="0.3">
      <c r="A1969" s="6">
        <v>40728</v>
      </c>
      <c r="B1969" s="4">
        <v>0.62227985916562223</v>
      </c>
      <c r="C1969" s="4">
        <v>0.61966007926691735</v>
      </c>
      <c r="D1969" s="4">
        <v>0.62279995914432262</v>
      </c>
      <c r="E1969" s="4">
        <v>0.62234995609321053</v>
      </c>
      <c r="F1969" s="4">
        <f t="shared" si="126"/>
        <v>2011</v>
      </c>
      <c r="G1969" s="4">
        <v>0.62234995609321053</v>
      </c>
      <c r="H1969" s="5">
        <f t="shared" si="127"/>
        <v>-1.2523295991742158E-3</v>
      </c>
      <c r="I1969" s="4">
        <f t="shared" si="130"/>
        <v>4.9248840401396928E-3</v>
      </c>
      <c r="J1969" s="8">
        <f t="shared" si="128"/>
        <v>-1.1408287009149727E-2</v>
      </c>
      <c r="K1969" s="8">
        <f t="shared" si="129"/>
        <v>-1.1879724180830078E-2</v>
      </c>
    </row>
    <row r="1970" spans="1:11" x14ac:dyDescent="0.3">
      <c r="A1970" s="6">
        <v>40729</v>
      </c>
      <c r="B1970" s="4">
        <v>0.62126001471143721</v>
      </c>
      <c r="C1970" s="4">
        <v>0.62008005233475638</v>
      </c>
      <c r="D1970" s="4">
        <v>0.62532008571887732</v>
      </c>
      <c r="E1970" s="4">
        <v>0.62122991097775382</v>
      </c>
      <c r="F1970" s="4">
        <f t="shared" si="126"/>
        <v>2011</v>
      </c>
      <c r="G1970" s="4">
        <v>0.62122991097775382</v>
      </c>
      <c r="H1970" s="5">
        <f t="shared" si="127"/>
        <v>-1.8013244633046793E-3</v>
      </c>
      <c r="I1970" s="4">
        <f t="shared" si="130"/>
        <v>4.7846957694080592E-3</v>
      </c>
      <c r="J1970" s="8">
        <f t="shared" si="128"/>
        <v>-1.1081648338345022E-2</v>
      </c>
      <c r="K1970" s="8">
        <f t="shared" si="129"/>
        <v>-1.1553085510025372E-2</v>
      </c>
    </row>
    <row r="1971" spans="1:11" x14ac:dyDescent="0.3">
      <c r="A1971" s="6">
        <v>40730</v>
      </c>
      <c r="B1971" s="4">
        <v>0.62237009735735427</v>
      </c>
      <c r="C1971" s="4">
        <v>0.62148009212820887</v>
      </c>
      <c r="D1971" s="4">
        <v>0.62676002048251744</v>
      </c>
      <c r="E1971" s="4">
        <v>0.62236002656232592</v>
      </c>
      <c r="F1971" s="4">
        <f t="shared" si="126"/>
        <v>2011</v>
      </c>
      <c r="G1971" s="4">
        <v>0.62236002656232592</v>
      </c>
      <c r="H1971" s="5">
        <f t="shared" si="127"/>
        <v>1.8175056930785211E-3</v>
      </c>
      <c r="I1971" s="4">
        <f t="shared" si="130"/>
        <v>4.659871347877524E-3</v>
      </c>
      <c r="J1971" s="8">
        <f t="shared" si="128"/>
        <v>-1.0790807436178874E-2</v>
      </c>
      <c r="K1971" s="8">
        <f t="shared" si="129"/>
        <v>-1.1262244607859224E-2</v>
      </c>
    </row>
    <row r="1972" spans="1:11" x14ac:dyDescent="0.3">
      <c r="A1972" s="6">
        <v>40731</v>
      </c>
      <c r="B1972" s="4">
        <v>0.62457996997019505</v>
      </c>
      <c r="C1972" s="4">
        <v>0.62420998423869789</v>
      </c>
      <c r="D1972" s="4">
        <v>0.6269600338056851</v>
      </c>
      <c r="E1972" s="4">
        <v>0.62465019589030135</v>
      </c>
      <c r="F1972" s="4">
        <f t="shared" si="126"/>
        <v>2011</v>
      </c>
      <c r="G1972" s="4">
        <v>0.62465019589030135</v>
      </c>
      <c r="H1972" s="5">
        <f t="shared" si="127"/>
        <v>3.6730603511242977E-3</v>
      </c>
      <c r="I1972" s="4">
        <f t="shared" si="130"/>
        <v>4.5397947681262048E-3</v>
      </c>
      <c r="J1972" s="8">
        <f t="shared" si="128"/>
        <v>-1.05110290053583E-2</v>
      </c>
      <c r="K1972" s="8">
        <f t="shared" si="129"/>
        <v>-1.0982466177038651E-2</v>
      </c>
    </row>
    <row r="1973" spans="1:11" x14ac:dyDescent="0.3">
      <c r="A1973" s="6">
        <v>40732</v>
      </c>
      <c r="B1973" s="4">
        <v>0.62570000187710006</v>
      </c>
      <c r="C1973" s="4">
        <v>0.62190988525762614</v>
      </c>
      <c r="D1973" s="4">
        <v>0.62758998542108468</v>
      </c>
      <c r="E1973" s="4">
        <v>0.62573993747606538</v>
      </c>
      <c r="F1973" s="4">
        <f t="shared" si="126"/>
        <v>2011</v>
      </c>
      <c r="G1973" s="4">
        <v>0.62573993747606538</v>
      </c>
      <c r="H1973" s="5">
        <f t="shared" si="127"/>
        <v>1.7430429632941823E-3</v>
      </c>
      <c r="I1973" s="4">
        <f t="shared" si="130"/>
        <v>4.4925087295500914E-3</v>
      </c>
      <c r="J1973" s="8">
        <f t="shared" si="128"/>
        <v>-1.0400852535475956E-2</v>
      </c>
      <c r="K1973" s="8">
        <f t="shared" si="129"/>
        <v>-1.0872289707156306E-2</v>
      </c>
    </row>
    <row r="1974" spans="1:11" x14ac:dyDescent="0.3">
      <c r="A1974" s="6">
        <v>40735</v>
      </c>
      <c r="B1974" s="4">
        <v>0.62401989874653119</v>
      </c>
      <c r="C1974" s="4">
        <v>0.62332015218984838</v>
      </c>
      <c r="D1974" s="4">
        <v>0.62943000706849905</v>
      </c>
      <c r="E1974" s="4">
        <v>0.6239899163229522</v>
      </c>
      <c r="F1974" s="4">
        <f t="shared" si="126"/>
        <v>2011</v>
      </c>
      <c r="G1974" s="4">
        <v>0.6239899163229522</v>
      </c>
      <c r="H1974" s="5">
        <f t="shared" si="127"/>
        <v>-2.8006409411823101E-3</v>
      </c>
      <c r="I1974" s="4">
        <f t="shared" si="130"/>
        <v>4.3765247092061657E-3</v>
      </c>
      <c r="J1974" s="8">
        <f t="shared" si="128"/>
        <v>-1.013060976807461E-2</v>
      </c>
      <c r="K1974" s="8">
        <f t="shared" si="129"/>
        <v>-1.060204693975496E-2</v>
      </c>
    </row>
    <row r="1975" spans="1:11" x14ac:dyDescent="0.3">
      <c r="A1975" s="6">
        <v>40736</v>
      </c>
      <c r="B1975" s="4">
        <v>0.62865009964104079</v>
      </c>
      <c r="C1975" s="4">
        <v>0.62700995879917565</v>
      </c>
      <c r="D1975" s="4">
        <v>0.63331021751039418</v>
      </c>
      <c r="E1975" s="4">
        <v>0.62861018687952241</v>
      </c>
      <c r="F1975" s="4">
        <f t="shared" si="126"/>
        <v>2011</v>
      </c>
      <c r="G1975" s="4">
        <v>0.62861018687952241</v>
      </c>
      <c r="H1975" s="5">
        <f t="shared" si="127"/>
        <v>7.3771213947769971E-3</v>
      </c>
      <c r="I1975" s="4">
        <f t="shared" si="130"/>
        <v>4.2982956854269788E-3</v>
      </c>
      <c r="J1975" s="8">
        <f t="shared" si="128"/>
        <v>-9.9483361426691043E-3</v>
      </c>
      <c r="K1975" s="8">
        <f t="shared" si="129"/>
        <v>-1.0419773314349455E-2</v>
      </c>
    </row>
    <row r="1976" spans="1:11" x14ac:dyDescent="0.3">
      <c r="A1976" s="6">
        <v>40737</v>
      </c>
      <c r="B1976" s="4">
        <v>0.6283001465195942</v>
      </c>
      <c r="C1976" s="4">
        <v>0.62033007763430925</v>
      </c>
      <c r="D1976" s="4">
        <v>0.62841978190063041</v>
      </c>
      <c r="E1976" s="4">
        <v>0.62821015388635937</v>
      </c>
      <c r="F1976" s="4">
        <f t="shared" si="126"/>
        <v>2011</v>
      </c>
      <c r="G1976" s="4">
        <v>0.62821015388635937</v>
      </c>
      <c r="H1976" s="5">
        <f t="shared" si="127"/>
        <v>-6.3657945960385017E-4</v>
      </c>
      <c r="I1976" s="4">
        <f t="shared" si="130"/>
        <v>4.5422615794112036E-3</v>
      </c>
      <c r="J1976" s="8">
        <f t="shared" si="128"/>
        <v>-1.0516776675652347E-2</v>
      </c>
      <c r="K1976" s="8">
        <f t="shared" si="129"/>
        <v>-1.0988213847332697E-2</v>
      </c>
    </row>
    <row r="1977" spans="1:11" x14ac:dyDescent="0.3">
      <c r="A1977" s="6">
        <v>40738</v>
      </c>
      <c r="B1977" s="4">
        <v>0.6183901819427593</v>
      </c>
      <c r="C1977" s="4">
        <v>0.61769994483939494</v>
      </c>
      <c r="D1977" s="4">
        <v>0.62111994136627746</v>
      </c>
      <c r="E1977" s="4">
        <v>0.61849995206625374</v>
      </c>
      <c r="F1977" s="4">
        <f t="shared" si="126"/>
        <v>2011</v>
      </c>
      <c r="G1977" s="4">
        <v>0.61849995206625374</v>
      </c>
      <c r="H1977" s="5">
        <f t="shared" si="127"/>
        <v>-1.5577636102626535E-2</v>
      </c>
      <c r="I1977" s="4">
        <f t="shared" si="130"/>
        <v>4.4066456454939541E-3</v>
      </c>
      <c r="J1977" s="8">
        <f t="shared" si="128"/>
        <v>-1.0200791549625157E-2</v>
      </c>
      <c r="K1977" s="8">
        <f t="shared" si="129"/>
        <v>-1.0672228721305507E-2</v>
      </c>
    </row>
    <row r="1978" spans="1:11" x14ac:dyDescent="0.3">
      <c r="A1978" s="6">
        <v>40739</v>
      </c>
      <c r="B1978" s="4">
        <v>0.61926981895646838</v>
      </c>
      <c r="C1978" s="4">
        <v>0.61820018434729496</v>
      </c>
      <c r="D1978" s="4">
        <v>0.621880105246989</v>
      </c>
      <c r="E1978" s="4">
        <v>0.61922993803366011</v>
      </c>
      <c r="F1978" s="4">
        <f t="shared" si="126"/>
        <v>2011</v>
      </c>
      <c r="G1978" s="4">
        <v>0.61922993803366011</v>
      </c>
      <c r="H1978" s="5">
        <f t="shared" si="127"/>
        <v>1.1795563117353784E-3</v>
      </c>
      <c r="I1978" s="4">
        <f t="shared" si="130"/>
        <v>5.7282788939615175E-3</v>
      </c>
      <c r="J1978" s="8">
        <f t="shared" si="128"/>
        <v>-1.3280197018554579E-2</v>
      </c>
      <c r="K1978" s="8">
        <f t="shared" si="129"/>
        <v>-1.3751634190234929E-2</v>
      </c>
    </row>
    <row r="1979" spans="1:11" x14ac:dyDescent="0.3">
      <c r="A1979" s="6">
        <v>40742</v>
      </c>
      <c r="B1979" s="4">
        <v>0.62057991952319602</v>
      </c>
      <c r="C1979" s="4">
        <v>0.61999009255832094</v>
      </c>
      <c r="D1979" s="4">
        <v>0.62456982753128787</v>
      </c>
      <c r="E1979" s="4">
        <v>0.62066003470730913</v>
      </c>
      <c r="F1979" s="4">
        <f t="shared" si="126"/>
        <v>2011</v>
      </c>
      <c r="G1979" s="4">
        <v>0.62066003470730913</v>
      </c>
      <c r="H1979" s="5">
        <f t="shared" si="127"/>
        <v>2.306813248376091E-3</v>
      </c>
      <c r="I1979" s="4">
        <f t="shared" si="130"/>
        <v>5.5612830828270171E-3</v>
      </c>
      <c r="J1979" s="8">
        <f t="shared" si="128"/>
        <v>-1.2891096778611194E-2</v>
      </c>
      <c r="K1979" s="8">
        <f t="shared" si="129"/>
        <v>-1.3362533950291544E-2</v>
      </c>
    </row>
    <row r="1980" spans="1:11" x14ac:dyDescent="0.3">
      <c r="A1980" s="6">
        <v>40743</v>
      </c>
      <c r="B1980" s="4">
        <v>0.62262003491653151</v>
      </c>
      <c r="C1980" s="4">
        <v>0.61810007163779834</v>
      </c>
      <c r="D1980" s="4">
        <v>0.62269990223611538</v>
      </c>
      <c r="E1980" s="4">
        <v>0.62273014860832265</v>
      </c>
      <c r="F1980" s="4">
        <f t="shared" si="126"/>
        <v>2011</v>
      </c>
      <c r="G1980" s="4">
        <v>0.62273014860832265</v>
      </c>
      <c r="H1980" s="5">
        <f t="shared" si="127"/>
        <v>3.329792757725299E-3</v>
      </c>
      <c r="I1980" s="4">
        <f t="shared" si="130"/>
        <v>5.4213910205288367E-3</v>
      </c>
      <c r="J1980" s="8">
        <f t="shared" si="128"/>
        <v>-1.2565148273456433E-2</v>
      </c>
      <c r="K1980" s="8">
        <f t="shared" si="129"/>
        <v>-1.3036585445136783E-2</v>
      </c>
    </row>
    <row r="1981" spans="1:11" x14ac:dyDescent="0.3">
      <c r="A1981" s="6">
        <v>40744</v>
      </c>
      <c r="B1981" s="4">
        <v>0.61966007926691735</v>
      </c>
      <c r="C1981" s="4">
        <v>0.61889000839214847</v>
      </c>
      <c r="D1981" s="4">
        <v>0.62220009955201594</v>
      </c>
      <c r="E1981" s="4">
        <v>0.61969003104647058</v>
      </c>
      <c r="F1981" s="4">
        <f t="shared" si="126"/>
        <v>2011</v>
      </c>
      <c r="G1981" s="4">
        <v>0.61969003104647058</v>
      </c>
      <c r="H1981" s="5">
        <f t="shared" si="127"/>
        <v>-4.8938735529261996E-3</v>
      </c>
      <c r="I1981" s="4">
        <f t="shared" si="130"/>
        <v>5.3191393053939138E-3</v>
      </c>
      <c r="J1981" s="8">
        <f t="shared" si="128"/>
        <v>-1.2326901777192062E-2</v>
      </c>
      <c r="K1981" s="8">
        <f t="shared" si="129"/>
        <v>-1.2798338948872412E-2</v>
      </c>
    </row>
    <row r="1982" spans="1:11" x14ac:dyDescent="0.3">
      <c r="A1982" s="6">
        <v>40745</v>
      </c>
      <c r="B1982" s="4">
        <v>0.61873989907114768</v>
      </c>
      <c r="C1982" s="4">
        <v>0.61282019855374437</v>
      </c>
      <c r="D1982" s="4">
        <v>0.62021004033225891</v>
      </c>
      <c r="E1982" s="4">
        <v>0.61883983620547223</v>
      </c>
      <c r="F1982" s="4">
        <f t="shared" si="126"/>
        <v>2011</v>
      </c>
      <c r="G1982" s="4">
        <v>0.61883983620547223</v>
      </c>
      <c r="H1982" s="5">
        <f t="shared" si="127"/>
        <v>-1.3729099265531923E-3</v>
      </c>
      <c r="I1982" s="4">
        <f t="shared" si="130"/>
        <v>5.294586695323544E-3</v>
      </c>
      <c r="J1982" s="8">
        <f t="shared" si="128"/>
        <v>-1.2269694195728102E-2</v>
      </c>
      <c r="K1982" s="8">
        <f t="shared" si="129"/>
        <v>-1.2741131367408452E-2</v>
      </c>
    </row>
    <row r="1983" spans="1:11" x14ac:dyDescent="0.3">
      <c r="A1983" s="6">
        <v>40746</v>
      </c>
      <c r="B1983" s="4">
        <v>0.61262985455554619</v>
      </c>
      <c r="C1983" s="4">
        <v>0.61245988387760597</v>
      </c>
      <c r="D1983" s="4">
        <v>0.61473998957400977</v>
      </c>
      <c r="E1983" s="4">
        <v>0.61262009651216998</v>
      </c>
      <c r="F1983" s="4">
        <f t="shared" si="126"/>
        <v>2011</v>
      </c>
      <c r="G1983" s="4">
        <v>0.61262009651216998</v>
      </c>
      <c r="H1983" s="5">
        <f t="shared" si="127"/>
        <v>-1.0101494034158696E-2</v>
      </c>
      <c r="I1983" s="4">
        <f t="shared" si="130"/>
        <v>5.144296091578026E-3</v>
      </c>
      <c r="J1983" s="8">
        <f t="shared" si="128"/>
        <v>-1.1919517089001044E-2</v>
      </c>
      <c r="K1983" s="8">
        <f t="shared" si="129"/>
        <v>-1.2390954260681394E-2</v>
      </c>
    </row>
    <row r="1984" spans="1:11" x14ac:dyDescent="0.3">
      <c r="A1984" s="6">
        <v>40749</v>
      </c>
      <c r="B1984" s="4">
        <v>0.61320011356466098</v>
      </c>
      <c r="C1984" s="4">
        <v>0.61242987677910876</v>
      </c>
      <c r="D1984" s="4">
        <v>0.61478005014146087</v>
      </c>
      <c r="E1984" s="4">
        <v>0.61292987837019497</v>
      </c>
      <c r="F1984" s="4">
        <f t="shared" si="126"/>
        <v>2011</v>
      </c>
      <c r="G1984" s="4">
        <v>0.61292987837019497</v>
      </c>
      <c r="H1984" s="5">
        <f t="shared" si="127"/>
        <v>5.0553934310561136E-4</v>
      </c>
      <c r="I1984" s="4">
        <f t="shared" si="130"/>
        <v>5.5676176453204902E-3</v>
      </c>
      <c r="J1984" s="8">
        <f t="shared" si="128"/>
        <v>-1.2905856309220986E-2</v>
      </c>
      <c r="K1984" s="8">
        <f t="shared" si="129"/>
        <v>-1.3377293480901336E-2</v>
      </c>
    </row>
    <row r="1985" spans="1:11" x14ac:dyDescent="0.3">
      <c r="A1985" s="6">
        <v>40750</v>
      </c>
      <c r="B1985" s="4">
        <v>0.61430985666308113</v>
      </c>
      <c r="C1985" s="4">
        <v>0.60898001936556456</v>
      </c>
      <c r="D1985" s="4">
        <v>0.614630038813887</v>
      </c>
      <c r="E1985" s="4">
        <v>0.61422005416192438</v>
      </c>
      <c r="F1985" s="4">
        <f t="shared" si="126"/>
        <v>2011</v>
      </c>
      <c r="G1985" s="4">
        <v>0.61422005416192438</v>
      </c>
      <c r="H1985" s="5">
        <f t="shared" si="127"/>
        <v>2.102719859888269E-3</v>
      </c>
      <c r="I1985" s="4">
        <f t="shared" si="130"/>
        <v>5.3994257538613017E-3</v>
      </c>
      <c r="J1985" s="8">
        <f t="shared" si="128"/>
        <v>-1.2513969202121077E-2</v>
      </c>
      <c r="K1985" s="8">
        <f t="shared" si="129"/>
        <v>-1.2985406373801427E-2</v>
      </c>
    </row>
    <row r="1986" spans="1:11" x14ac:dyDescent="0.3">
      <c r="A1986" s="6">
        <v>40751</v>
      </c>
      <c r="B1986" s="4">
        <v>0.60875981016434078</v>
      </c>
      <c r="C1986" s="4">
        <v>0.60828989636565034</v>
      </c>
      <c r="D1986" s="4">
        <v>0.61224989591751766</v>
      </c>
      <c r="E1986" s="4">
        <v>0.60878982931359549</v>
      </c>
      <c r="F1986" s="4">
        <f t="shared" si="126"/>
        <v>2011</v>
      </c>
      <c r="G1986" s="4">
        <v>0.60878982931359549</v>
      </c>
      <c r="H1986" s="5">
        <f t="shared" si="127"/>
        <v>-8.8801580527120491E-3</v>
      </c>
      <c r="I1986" s="4">
        <f t="shared" si="130"/>
        <v>5.2602144834334617E-3</v>
      </c>
      <c r="J1986" s="8">
        <f t="shared" si="128"/>
        <v>-1.2189606942024209E-2</v>
      </c>
      <c r="K1986" s="8">
        <f t="shared" si="129"/>
        <v>-1.2661044113704559E-2</v>
      </c>
    </row>
    <row r="1987" spans="1:11" x14ac:dyDescent="0.3">
      <c r="A1987" s="6">
        <v>40752</v>
      </c>
      <c r="B1987" s="4">
        <v>0.6123301243152619</v>
      </c>
      <c r="C1987" s="4">
        <v>0.61101986547786635</v>
      </c>
      <c r="D1987" s="4">
        <v>0.61355000647295255</v>
      </c>
      <c r="E1987" s="4">
        <v>0.61247001193704054</v>
      </c>
      <c r="F1987" s="4">
        <f t="shared" ref="F1987:F2050" si="131">VALUE(TEXT(A1987,"yyyy"))</f>
        <v>2011</v>
      </c>
      <c r="G1987" s="4">
        <v>0.61247001193704054</v>
      </c>
      <c r="H1987" s="5">
        <f t="shared" ref="H1987:H2050" si="132">LN(G1987/G1986)</f>
        <v>6.026880830479921E-3</v>
      </c>
      <c r="I1987" s="4">
        <f t="shared" si="130"/>
        <v>5.5444654791502275E-3</v>
      </c>
      <c r="J1987" s="8">
        <f t="shared" si="128"/>
        <v>-1.2851911762044274E-2</v>
      </c>
      <c r="K1987" s="8">
        <f t="shared" si="129"/>
        <v>-1.3323348933724624E-2</v>
      </c>
    </row>
    <row r="1988" spans="1:11" x14ac:dyDescent="0.3">
      <c r="A1988" s="6">
        <v>40753</v>
      </c>
      <c r="B1988" s="4">
        <v>0.61091012168107806</v>
      </c>
      <c r="C1988" s="4">
        <v>0.60715016462876714</v>
      </c>
      <c r="D1988" s="4">
        <v>0.61473998957400977</v>
      </c>
      <c r="E1988" s="4">
        <v>0.61092990251391543</v>
      </c>
      <c r="F1988" s="4">
        <f t="shared" si="131"/>
        <v>2011</v>
      </c>
      <c r="G1988" s="4">
        <v>0.61092990251391543</v>
      </c>
      <c r="H1988" s="5">
        <f t="shared" si="132"/>
        <v>-2.5177543638952721E-3</v>
      </c>
      <c r="I1988" s="4">
        <f t="shared" si="130"/>
        <v>5.5745878013721897E-3</v>
      </c>
      <c r="J1988" s="8">
        <f t="shared" si="128"/>
        <v>-1.2922096772821445E-2</v>
      </c>
      <c r="K1988" s="8">
        <f t="shared" si="129"/>
        <v>-1.3393533944501795E-2</v>
      </c>
    </row>
    <row r="1989" spans="1:11" x14ac:dyDescent="0.3">
      <c r="A1989" s="6">
        <v>40756</v>
      </c>
      <c r="B1989" s="4">
        <v>0.60920001681392044</v>
      </c>
      <c r="C1989" s="4">
        <v>0.60696995741498772</v>
      </c>
      <c r="D1989" s="4">
        <v>0.61572980298493496</v>
      </c>
      <c r="E1989" s="4">
        <v>0.60930988952602394</v>
      </c>
      <c r="F1989" s="4">
        <f t="shared" si="131"/>
        <v>2011</v>
      </c>
      <c r="G1989" s="4">
        <v>0.60930988952602394</v>
      </c>
      <c r="H1989" s="5">
        <f t="shared" si="132"/>
        <v>-2.6552386674429883E-3</v>
      </c>
      <c r="I1989" s="4">
        <f t="shared" si="130"/>
        <v>5.4398357170148057E-3</v>
      </c>
      <c r="J1989" s="8">
        <f t="shared" si="128"/>
        <v>-1.260812441626874E-2</v>
      </c>
      <c r="K1989" s="8">
        <f t="shared" si="129"/>
        <v>-1.307956158794909E-2</v>
      </c>
    </row>
    <row r="1990" spans="1:11" x14ac:dyDescent="0.3">
      <c r="A1990" s="6">
        <v>40757</v>
      </c>
      <c r="B1990" s="4">
        <v>0.61300013915103158</v>
      </c>
      <c r="C1990" s="4">
        <v>0.61236987140232702</v>
      </c>
      <c r="D1990" s="4">
        <v>0.61610004971927401</v>
      </c>
      <c r="E1990" s="4">
        <v>0.61315010773047396</v>
      </c>
      <c r="F1990" s="4">
        <f t="shared" si="131"/>
        <v>2011</v>
      </c>
      <c r="G1990" s="4">
        <v>0.61315010773047396</v>
      </c>
      <c r="H1990" s="5">
        <f t="shared" si="132"/>
        <v>6.2827918218825701E-3</v>
      </c>
      <c r="I1990" s="4">
        <f t="shared" si="130"/>
        <v>5.3140682544815373E-3</v>
      </c>
      <c r="J1990" s="8">
        <f t="shared" si="128"/>
        <v>-1.2315086228566224E-2</v>
      </c>
      <c r="K1990" s="8">
        <f t="shared" si="129"/>
        <v>-1.2786523400246575E-2</v>
      </c>
    </row>
    <row r="1991" spans="1:11" x14ac:dyDescent="0.3">
      <c r="A1991" s="6">
        <v>40758</v>
      </c>
      <c r="B1991" s="4">
        <v>0.61422005416192438</v>
      </c>
      <c r="C1991" s="4">
        <v>0.6088198514236034</v>
      </c>
      <c r="D1991" s="4">
        <v>0.61523014529275111</v>
      </c>
      <c r="E1991" s="4">
        <v>0.61430004502819324</v>
      </c>
      <c r="F1991" s="4">
        <f t="shared" si="131"/>
        <v>2011</v>
      </c>
      <c r="G1991" s="4">
        <v>0.61430004502819324</v>
      </c>
      <c r="H1991" s="5">
        <f t="shared" si="132"/>
        <v>1.8737015618337691E-3</v>
      </c>
      <c r="I1991" s="4">
        <f t="shared" si="130"/>
        <v>5.377115445396167E-3</v>
      </c>
      <c r="J1991" s="8">
        <f t="shared" si="128"/>
        <v>-1.2461986183397313E-2</v>
      </c>
      <c r="K1991" s="8">
        <f t="shared" si="129"/>
        <v>-1.2933423355077663E-2</v>
      </c>
    </row>
    <row r="1992" spans="1:11" x14ac:dyDescent="0.3">
      <c r="A1992" s="6">
        <v>40759</v>
      </c>
      <c r="B1992" s="4">
        <v>0.60853013197801498</v>
      </c>
      <c r="C1992" s="4">
        <v>0.60830987791829061</v>
      </c>
      <c r="D1992" s="4">
        <v>0.61395985070952275</v>
      </c>
      <c r="E1992" s="4">
        <v>0.6084901412427316</v>
      </c>
      <c r="F1992" s="4">
        <f t="shared" si="131"/>
        <v>2011</v>
      </c>
      <c r="G1992" s="4">
        <v>0.6084901412427316</v>
      </c>
      <c r="H1992" s="5">
        <f t="shared" si="132"/>
        <v>-9.5027709110514658E-3</v>
      </c>
      <c r="I1992" s="4">
        <f t="shared" si="130"/>
        <v>5.2334705248907277E-3</v>
      </c>
      <c r="J1992" s="8">
        <f t="shared" si="128"/>
        <v>-1.2127293518619639E-2</v>
      </c>
      <c r="K1992" s="8">
        <f t="shared" si="129"/>
        <v>-1.259873069029999E-2</v>
      </c>
    </row>
    <row r="1993" spans="1:11" x14ac:dyDescent="0.3">
      <c r="A1993" s="6">
        <v>40760</v>
      </c>
      <c r="B1993" s="4">
        <v>0.61580980837230381</v>
      </c>
      <c r="C1993" s="4">
        <v>0.6099800048554409</v>
      </c>
      <c r="D1993" s="4">
        <v>0.61607006441628598</v>
      </c>
      <c r="E1993" s="4">
        <v>0.61592018167181684</v>
      </c>
      <c r="F1993" s="4">
        <f t="shared" si="131"/>
        <v>2011</v>
      </c>
      <c r="G1993" s="4">
        <v>0.61592018167181684</v>
      </c>
      <c r="H1993" s="5">
        <f t="shared" si="132"/>
        <v>1.2136669371004884E-2</v>
      </c>
      <c r="I1993" s="4">
        <f t="shared" si="130"/>
        <v>5.5824743806023487E-3</v>
      </c>
      <c r="J1993" s="8">
        <f t="shared" si="128"/>
        <v>-1.2940472502427715E-2</v>
      </c>
      <c r="K1993" s="8">
        <f t="shared" si="129"/>
        <v>-1.3411909674108066E-2</v>
      </c>
    </row>
    <row r="1994" spans="1:11" x14ac:dyDescent="0.3">
      <c r="A1994" s="6">
        <v>40763</v>
      </c>
      <c r="B1994" s="4">
        <v>0.60904010407277298</v>
      </c>
      <c r="C1994" s="4">
        <v>0.60716011783763568</v>
      </c>
      <c r="D1994" s="4">
        <v>0.61328999417374508</v>
      </c>
      <c r="E1994" s="4">
        <v>0.60913990055181988</v>
      </c>
      <c r="F1994" s="4">
        <f t="shared" si="131"/>
        <v>2011</v>
      </c>
      <c r="G1994" s="4">
        <v>0.60913990055181988</v>
      </c>
      <c r="H1994" s="5">
        <f t="shared" si="132"/>
        <v>-1.1069416841976964E-2</v>
      </c>
      <c r="I1994" s="4">
        <f t="shared" si="130"/>
        <v>6.1751197237577479E-3</v>
      </c>
      <c r="J1994" s="8">
        <f t="shared" si="128"/>
        <v>-1.4321336151979796E-2</v>
      </c>
      <c r="K1994" s="8">
        <f t="shared" si="129"/>
        <v>-1.4792773323660146E-2</v>
      </c>
    </row>
    <row r="1995" spans="1:11" x14ac:dyDescent="0.3">
      <c r="A1995" s="6">
        <v>40764</v>
      </c>
      <c r="B1995" s="4">
        <v>0.61248014033144971</v>
      </c>
      <c r="C1995" s="4">
        <v>0.60945991490720663</v>
      </c>
      <c r="D1995" s="4">
        <v>0.61812987279505349</v>
      </c>
      <c r="E1995" s="4">
        <v>0.61273984169253448</v>
      </c>
      <c r="F1995" s="4">
        <f t="shared" si="131"/>
        <v>2011</v>
      </c>
      <c r="G1995" s="4">
        <v>0.61273984169253448</v>
      </c>
      <c r="H1995" s="5">
        <f t="shared" si="132"/>
        <v>5.8924809577829982E-3</v>
      </c>
      <c r="I1995" s="4">
        <f t="shared" si="130"/>
        <v>6.5723737522955924E-3</v>
      </c>
      <c r="J1995" s="8">
        <f t="shared" si="128"/>
        <v>-1.5246938038472973E-2</v>
      </c>
      <c r="K1995" s="8">
        <f t="shared" si="129"/>
        <v>-1.5718375210153325E-2</v>
      </c>
    </row>
    <row r="1996" spans="1:11" x14ac:dyDescent="0.3">
      <c r="A1996" s="6">
        <v>40765</v>
      </c>
      <c r="B1996" s="4">
        <v>0.61292987837019497</v>
      </c>
      <c r="C1996" s="4">
        <v>0.61259007371296359</v>
      </c>
      <c r="D1996" s="4">
        <v>0.62008005233475638</v>
      </c>
      <c r="E1996" s="4">
        <v>0.61294002198002917</v>
      </c>
      <c r="F1996" s="4">
        <f t="shared" si="131"/>
        <v>2011</v>
      </c>
      <c r="G1996" s="4">
        <v>0.61294002198002917</v>
      </c>
      <c r="H1996" s="5">
        <f t="shared" si="132"/>
        <v>3.2664367786006598E-4</v>
      </c>
      <c r="I1996" s="4">
        <f t="shared" si="130"/>
        <v>6.533575655469393E-3</v>
      </c>
      <c r="J1996" s="8">
        <f t="shared" si="128"/>
        <v>-1.5156538472867929E-2</v>
      </c>
      <c r="K1996" s="8">
        <f t="shared" si="129"/>
        <v>-1.5627975644548282E-2</v>
      </c>
    </row>
    <row r="1997" spans="1:11" x14ac:dyDescent="0.3">
      <c r="A1997" s="6">
        <v>40766</v>
      </c>
      <c r="B1997" s="4">
        <v>0.62035008836887007</v>
      </c>
      <c r="C1997" s="4">
        <v>0.61587997238394199</v>
      </c>
      <c r="D1997" s="4">
        <v>0.62057991952319602</v>
      </c>
      <c r="E1997" s="4">
        <v>0.62042013610776947</v>
      </c>
      <c r="F1997" s="4">
        <f t="shared" si="131"/>
        <v>2011</v>
      </c>
      <c r="G1997" s="4">
        <v>0.62042013610776947</v>
      </c>
      <c r="H1997" s="5">
        <f t="shared" si="132"/>
        <v>1.2129799705574236E-2</v>
      </c>
      <c r="I1997" s="4">
        <f t="shared" si="130"/>
        <v>6.3350419067702253E-3</v>
      </c>
      <c r="J1997" s="8">
        <f t="shared" si="128"/>
        <v>-1.4693954838398868E-2</v>
      </c>
      <c r="K1997" s="8">
        <f t="shared" si="129"/>
        <v>-1.5165392010079218E-2</v>
      </c>
    </row>
    <row r="1998" spans="1:11" x14ac:dyDescent="0.3">
      <c r="A1998" s="6">
        <v>40767</v>
      </c>
      <c r="B1998" s="4">
        <v>0.61618015135849236</v>
      </c>
      <c r="C1998" s="4">
        <v>0.61300013915103158</v>
      </c>
      <c r="D1998" s="4">
        <v>0.6183098870224174</v>
      </c>
      <c r="E1998" s="4">
        <v>0.61622002012574584</v>
      </c>
      <c r="F1998" s="4">
        <f t="shared" si="131"/>
        <v>2011</v>
      </c>
      <c r="G1998" s="4">
        <v>0.61622002012574584</v>
      </c>
      <c r="H1998" s="5">
        <f t="shared" si="132"/>
        <v>-6.7928121387446404E-3</v>
      </c>
      <c r="I1998" s="4">
        <f t="shared" si="130"/>
        <v>6.8229548625755813E-3</v>
      </c>
      <c r="J1998" s="8">
        <f t="shared" si="128"/>
        <v>-1.5830792025425349E-2</v>
      </c>
      <c r="K1998" s="8">
        <f t="shared" si="129"/>
        <v>-1.6302229197105701E-2</v>
      </c>
    </row>
    <row r="1999" spans="1:11" x14ac:dyDescent="0.3">
      <c r="A1999" s="6">
        <v>40770</v>
      </c>
      <c r="B1999" s="4">
        <v>0.61376992834236088</v>
      </c>
      <c r="C1999" s="4">
        <v>0.60945991490720663</v>
      </c>
      <c r="D1999" s="4">
        <v>0.6148900545837902</v>
      </c>
      <c r="E1999" s="4">
        <v>0.61374996317500219</v>
      </c>
      <c r="F1999" s="4">
        <f t="shared" si="131"/>
        <v>2011</v>
      </c>
      <c r="G1999" s="4">
        <v>0.61374996317500219</v>
      </c>
      <c r="H1999" s="5">
        <f t="shared" si="132"/>
        <v>-4.0164561816014238E-3</v>
      </c>
      <c r="I1999" s="4">
        <f t="shared" si="130"/>
        <v>6.8211500554140967E-3</v>
      </c>
      <c r="J1999" s="8">
        <f t="shared" si="128"/>
        <v>-1.582658682473909E-2</v>
      </c>
      <c r="K1999" s="8">
        <f t="shared" si="129"/>
        <v>-1.6298023996419442E-2</v>
      </c>
    </row>
    <row r="2000" spans="1:11" x14ac:dyDescent="0.3">
      <c r="A2000" s="6">
        <v>40771</v>
      </c>
      <c r="B2000" s="4">
        <v>0.6102800453071906</v>
      </c>
      <c r="C2000" s="4">
        <v>0.60864013360868208</v>
      </c>
      <c r="D2000" s="4">
        <v>0.61245988387760597</v>
      </c>
      <c r="E2000" s="4">
        <v>0.6102800453071906</v>
      </c>
      <c r="F2000" s="4">
        <f t="shared" si="131"/>
        <v>2011</v>
      </c>
      <c r="G2000" s="4">
        <v>0.6102800453071906</v>
      </c>
      <c r="H2000" s="5">
        <f t="shared" si="132"/>
        <v>-5.6696766237279471E-3</v>
      </c>
      <c r="I2000" s="4">
        <f t="shared" si="130"/>
        <v>6.6861287760026462E-3</v>
      </c>
      <c r="J2000" s="8">
        <f t="shared" si="128"/>
        <v>-1.5511987243710409E-2</v>
      </c>
      <c r="K2000" s="8">
        <f t="shared" si="129"/>
        <v>-1.598342441539076E-2</v>
      </c>
    </row>
    <row r="2001" spans="1:11" x14ac:dyDescent="0.3">
      <c r="A2001" s="6">
        <v>40772</v>
      </c>
      <c r="B2001" s="4">
        <v>0.60813009118910721</v>
      </c>
      <c r="C2001" s="4">
        <v>0.60301992377828162</v>
      </c>
      <c r="D2001" s="4">
        <v>0.6112600208439668</v>
      </c>
      <c r="E2001" s="4">
        <v>0.60823994822661565</v>
      </c>
      <c r="F2001" s="4">
        <f t="shared" si="131"/>
        <v>2011</v>
      </c>
      <c r="G2001" s="4">
        <v>0.60823994822661565</v>
      </c>
      <c r="H2001" s="5">
        <f t="shared" si="132"/>
        <v>-3.3484866848193001E-3</v>
      </c>
      <c r="I2001" s="4">
        <f t="shared" si="130"/>
        <v>6.6295379107289241E-3</v>
      </c>
      <c r="J2001" s="8">
        <f t="shared" si="128"/>
        <v>-1.5380130527622637E-2</v>
      </c>
      <c r="K2001" s="8">
        <f t="shared" si="129"/>
        <v>-1.5851567699302987E-2</v>
      </c>
    </row>
    <row r="2002" spans="1:11" x14ac:dyDescent="0.3">
      <c r="A2002" s="6">
        <v>40773</v>
      </c>
      <c r="B2002" s="4">
        <v>0.60451999601016804</v>
      </c>
      <c r="C2002" s="4">
        <v>0.6041200990756963</v>
      </c>
      <c r="D2002" s="4">
        <v>0.6088698948542578</v>
      </c>
      <c r="E2002" s="4">
        <v>0.604559832077461</v>
      </c>
      <c r="F2002" s="4">
        <f t="shared" si="131"/>
        <v>2011</v>
      </c>
      <c r="G2002" s="4">
        <v>0.604559832077461</v>
      </c>
      <c r="H2002" s="5">
        <f t="shared" si="132"/>
        <v>-6.0688128476819262E-3</v>
      </c>
      <c r="I2002" s="4">
        <f t="shared" si="130"/>
        <v>6.4796966225209368E-3</v>
      </c>
      <c r="J2002" s="8">
        <f t="shared" si="128"/>
        <v>-1.5031000326098026E-2</v>
      </c>
      <c r="K2002" s="8">
        <f t="shared" si="129"/>
        <v>-1.5502437497778377E-2</v>
      </c>
    </row>
    <row r="2003" spans="1:11" x14ac:dyDescent="0.3">
      <c r="A2003" s="6">
        <v>40774</v>
      </c>
      <c r="B2003" s="4">
        <v>0.60591004659448255</v>
      </c>
      <c r="C2003" s="4">
        <v>0.60174988867627055</v>
      </c>
      <c r="D2003" s="4">
        <v>0.60794006197340988</v>
      </c>
      <c r="E2003" s="4">
        <v>0.60576983653906724</v>
      </c>
      <c r="F2003" s="4">
        <f t="shared" si="131"/>
        <v>2011</v>
      </c>
      <c r="G2003" s="4">
        <v>0.60576983653906724</v>
      </c>
      <c r="H2003" s="5">
        <f t="shared" si="132"/>
        <v>1.9994632802940084E-3</v>
      </c>
      <c r="I2003" s="4">
        <f t="shared" si="130"/>
        <v>6.4557810978630639E-3</v>
      </c>
      <c r="J2003" s="8">
        <f t="shared" si="128"/>
        <v>-1.4975277153645182E-2</v>
      </c>
      <c r="K2003" s="8">
        <f t="shared" si="129"/>
        <v>-1.5446714325325532E-2</v>
      </c>
    </row>
    <row r="2004" spans="1:11" x14ac:dyDescent="0.3">
      <c r="A2004" s="6">
        <v>40777</v>
      </c>
      <c r="B2004" s="4">
        <v>0.60687013403940648</v>
      </c>
      <c r="C2004" s="4">
        <v>0.6053199146014665</v>
      </c>
      <c r="D2004" s="4">
        <v>0.60823994822661565</v>
      </c>
      <c r="E2004" s="4">
        <v>0.60687013403940648</v>
      </c>
      <c r="F2004" s="4">
        <f t="shared" si="131"/>
        <v>2011</v>
      </c>
      <c r="G2004" s="4">
        <v>0.60687013403940648</v>
      </c>
      <c r="H2004" s="5">
        <f t="shared" si="132"/>
        <v>1.8147147199373168E-3</v>
      </c>
      <c r="I2004" s="4">
        <f t="shared" si="130"/>
        <v>6.2782445168270652E-3</v>
      </c>
      <c r="J2004" s="8">
        <f t="shared" si="128"/>
        <v>-1.4561616919831306E-2</v>
      </c>
      <c r="K2004" s="8">
        <f t="shared" si="129"/>
        <v>-1.5033054091511656E-2</v>
      </c>
    </row>
    <row r="2005" spans="1:11" x14ac:dyDescent="0.3">
      <c r="A2005" s="6">
        <v>40778</v>
      </c>
      <c r="B2005" s="4">
        <v>0.60735998833868821</v>
      </c>
      <c r="C2005" s="4">
        <v>0.60340999053853128</v>
      </c>
      <c r="D2005" s="4">
        <v>0.60766004094413362</v>
      </c>
      <c r="E2005" s="4">
        <v>0.60731019279062071</v>
      </c>
      <c r="F2005" s="4">
        <f t="shared" si="131"/>
        <v>2011</v>
      </c>
      <c r="G2005" s="4">
        <v>0.60731019279062071</v>
      </c>
      <c r="H2005" s="5">
        <f t="shared" si="132"/>
        <v>7.2486559163993875E-4</v>
      </c>
      <c r="I2005" s="4">
        <f t="shared" si="130"/>
        <v>6.1031929619806708E-3</v>
      </c>
      <c r="J2005" s="8">
        <f t="shared" si="128"/>
        <v>-1.4153746797039206E-2</v>
      </c>
      <c r="K2005" s="8">
        <f t="shared" si="129"/>
        <v>-1.4625183968719556E-2</v>
      </c>
    </row>
    <row r="2006" spans="1:11" x14ac:dyDescent="0.3">
      <c r="A2006" s="6">
        <v>40779</v>
      </c>
      <c r="B2006" s="4">
        <v>0.60617008405154382</v>
      </c>
      <c r="C2006" s="4">
        <v>0.6047898143718623</v>
      </c>
      <c r="D2006" s="4">
        <v>0.61076012762443621</v>
      </c>
      <c r="E2006" s="4">
        <v>0.60613003550103617</v>
      </c>
      <c r="F2006" s="4">
        <f t="shared" si="131"/>
        <v>2011</v>
      </c>
      <c r="G2006" s="4">
        <v>0.60613003550103617</v>
      </c>
      <c r="H2006" s="5">
        <f t="shared" si="132"/>
        <v>-1.9451434593493533E-3</v>
      </c>
      <c r="I2006" s="4">
        <f t="shared" si="130"/>
        <v>5.9199284014975024E-3</v>
      </c>
      <c r="J2006" s="8">
        <f t="shared" si="128"/>
        <v>-1.3726740371113424E-2</v>
      </c>
      <c r="K2006" s="8">
        <f t="shared" si="129"/>
        <v>-1.4198177542793775E-2</v>
      </c>
    </row>
    <row r="2007" spans="1:11" x14ac:dyDescent="0.3">
      <c r="A2007" s="6">
        <v>40780</v>
      </c>
      <c r="B2007" s="4">
        <v>0.61091012168107806</v>
      </c>
      <c r="C2007" s="4">
        <v>0.60983009523716591</v>
      </c>
      <c r="D2007" s="4">
        <v>0.61469011012788011</v>
      </c>
      <c r="E2007" s="4">
        <v>0.61086981753318548</v>
      </c>
      <c r="F2007" s="4">
        <f t="shared" si="131"/>
        <v>2011</v>
      </c>
      <c r="G2007" s="4">
        <v>0.61086981753318548</v>
      </c>
      <c r="H2007" s="5">
        <f t="shared" si="132"/>
        <v>7.7893287912808107E-3</v>
      </c>
      <c r="I2007" s="4">
        <f t="shared" si="130"/>
        <v>5.7593258396076482E-3</v>
      </c>
      <c r="J2007" s="8">
        <f t="shared" si="128"/>
        <v>-1.3352536401910064E-2</v>
      </c>
      <c r="K2007" s="8">
        <f t="shared" si="129"/>
        <v>-1.3823973573590415E-2</v>
      </c>
    </row>
    <row r="2008" spans="1:11" x14ac:dyDescent="0.3">
      <c r="A2008" s="6">
        <v>40781</v>
      </c>
      <c r="B2008" s="4">
        <v>0.61410010691482864</v>
      </c>
      <c r="C2008" s="4">
        <v>0.61191983115908022</v>
      </c>
      <c r="D2008" s="4">
        <v>0.61670987747208161</v>
      </c>
      <c r="E2008" s="4">
        <v>0.614129900756608</v>
      </c>
      <c r="F2008" s="4">
        <f t="shared" si="131"/>
        <v>2011</v>
      </c>
      <c r="G2008" s="4">
        <v>0.614129900756608</v>
      </c>
      <c r="H2008" s="5">
        <f t="shared" si="132"/>
        <v>5.3225986443468862E-3</v>
      </c>
      <c r="I2008" s="4">
        <f t="shared" si="130"/>
        <v>5.9008527062015849E-3</v>
      </c>
      <c r="J2008" s="8">
        <f t="shared" si="128"/>
        <v>-1.3682294001073935E-2</v>
      </c>
      <c r="K2008" s="8">
        <f t="shared" si="129"/>
        <v>-1.4153731172754286E-2</v>
      </c>
    </row>
    <row r="2009" spans="1:11" x14ac:dyDescent="0.3">
      <c r="A2009" s="6">
        <v>40784</v>
      </c>
      <c r="B2009" s="4">
        <v>0.6116200469479548</v>
      </c>
      <c r="C2009" s="4">
        <v>0.60770989388169838</v>
      </c>
      <c r="D2009" s="4">
        <v>0.61188987695506458</v>
      </c>
      <c r="E2009" s="4">
        <v>0.6116200469479548</v>
      </c>
      <c r="F2009" s="4">
        <f t="shared" si="131"/>
        <v>2011</v>
      </c>
      <c r="G2009" s="4">
        <v>0.6116200469479548</v>
      </c>
      <c r="H2009" s="5">
        <f t="shared" si="132"/>
        <v>-4.0952191285743289E-3</v>
      </c>
      <c r="I2009" s="4">
        <f t="shared" si="130"/>
        <v>5.8677646749335111E-3</v>
      </c>
      <c r="J2009" s="8">
        <f t="shared" si="128"/>
        <v>-1.3605198888219323E-2</v>
      </c>
      <c r="K2009" s="8">
        <f t="shared" si="129"/>
        <v>-1.4076636059899674E-2</v>
      </c>
    </row>
    <row r="2010" spans="1:11" x14ac:dyDescent="0.3">
      <c r="A2010" s="6">
        <v>40785</v>
      </c>
      <c r="B2010" s="4">
        <v>0.60920001681392044</v>
      </c>
      <c r="C2010" s="4">
        <v>0.60908981272924623</v>
      </c>
      <c r="D2010" s="4">
        <v>0.61507991425786002</v>
      </c>
      <c r="E2010" s="4">
        <v>0.60920001681392044</v>
      </c>
      <c r="F2010" s="4">
        <f t="shared" si="131"/>
        <v>2011</v>
      </c>
      <c r="G2010" s="4">
        <v>0.60920001681392044</v>
      </c>
      <c r="H2010" s="5">
        <f t="shared" si="132"/>
        <v>-3.9646027710712271E-3</v>
      </c>
      <c r="I2010" s="4">
        <f t="shared" si="130"/>
        <v>5.7767700080785783E-3</v>
      </c>
      <c r="J2010" s="8">
        <f t="shared" si="128"/>
        <v>-1.339318131444733E-2</v>
      </c>
      <c r="K2010" s="8">
        <f t="shared" si="129"/>
        <v>-1.386461848612768E-2</v>
      </c>
    </row>
    <row r="2011" spans="1:11" x14ac:dyDescent="0.3">
      <c r="A2011" s="6">
        <v>40786</v>
      </c>
      <c r="B2011" s="4">
        <v>0.61320011356466098</v>
      </c>
      <c r="C2011" s="4">
        <v>0.61229000748830675</v>
      </c>
      <c r="D2011" s="4">
        <v>0.6150398146023982</v>
      </c>
      <c r="E2011" s="4">
        <v>0.61320989009439142</v>
      </c>
      <c r="F2011" s="4">
        <f t="shared" si="131"/>
        <v>2011</v>
      </c>
      <c r="G2011" s="4">
        <v>0.61320989009439142</v>
      </c>
      <c r="H2011" s="5">
        <f t="shared" si="132"/>
        <v>6.560626906716124E-3</v>
      </c>
      <c r="I2011" s="4">
        <f t="shared" si="130"/>
        <v>5.6843550144765895E-3</v>
      </c>
      <c r="J2011" s="8">
        <f t="shared" si="128"/>
        <v>-1.3177854379354696E-2</v>
      </c>
      <c r="K2011" s="8">
        <f t="shared" si="129"/>
        <v>-1.3649291551035047E-2</v>
      </c>
    </row>
    <row r="2012" spans="1:11" x14ac:dyDescent="0.3">
      <c r="A2012" s="6">
        <v>40787</v>
      </c>
      <c r="B2012" s="4">
        <v>0.61538007103947545</v>
      </c>
      <c r="C2012" s="4">
        <v>0.61507991425786002</v>
      </c>
      <c r="D2012" s="4">
        <v>0.61975992979359518</v>
      </c>
      <c r="E2012" s="4">
        <v>0.61533008767223096</v>
      </c>
      <c r="F2012" s="4">
        <f t="shared" si="131"/>
        <v>2011</v>
      </c>
      <c r="G2012" s="4">
        <v>0.61533008767223096</v>
      </c>
      <c r="H2012" s="5">
        <f t="shared" si="132"/>
        <v>3.4515762142091587E-3</v>
      </c>
      <c r="I2012" s="4">
        <f t="shared" si="130"/>
        <v>5.7407044810995535E-3</v>
      </c>
      <c r="J2012" s="8">
        <f t="shared" si="128"/>
        <v>-1.3309148636586204E-2</v>
      </c>
      <c r="K2012" s="8">
        <f t="shared" si="129"/>
        <v>-1.3780585808266554E-2</v>
      </c>
    </row>
    <row r="2013" spans="1:11" x14ac:dyDescent="0.3">
      <c r="A2013" s="6">
        <v>40788</v>
      </c>
      <c r="B2013" s="4">
        <v>0.61769994483939494</v>
      </c>
      <c r="C2013" s="4">
        <v>0.61523998666159707</v>
      </c>
      <c r="D2013" s="4">
        <v>0.61816005894774317</v>
      </c>
      <c r="E2013" s="4">
        <v>0.6177400105262898</v>
      </c>
      <c r="F2013" s="4">
        <f t="shared" si="131"/>
        <v>2011</v>
      </c>
      <c r="G2013" s="4">
        <v>0.6177400105262898</v>
      </c>
      <c r="H2013" s="5">
        <f t="shared" si="132"/>
        <v>3.9088222575364611E-3</v>
      </c>
      <c r="I2013" s="4">
        <f t="shared" si="130"/>
        <v>5.6296668964253265E-3</v>
      </c>
      <c r="J2013" s="8">
        <f t="shared" si="128"/>
        <v>-1.3050431064295254E-2</v>
      </c>
      <c r="K2013" s="8">
        <f t="shared" si="129"/>
        <v>-1.3521868235975605E-2</v>
      </c>
    </row>
    <row r="2014" spans="1:11" x14ac:dyDescent="0.3">
      <c r="A2014" s="6">
        <v>40791</v>
      </c>
      <c r="B2014" s="4">
        <v>0.6183098870224174</v>
      </c>
      <c r="C2014" s="4">
        <v>0.61778008141105911</v>
      </c>
      <c r="D2014" s="4">
        <v>0.62252003580735249</v>
      </c>
      <c r="E2014" s="4">
        <v>0.61835003187594417</v>
      </c>
      <c r="F2014" s="4">
        <f t="shared" si="131"/>
        <v>2011</v>
      </c>
      <c r="G2014" s="4">
        <v>0.61835003187594417</v>
      </c>
      <c r="H2014" s="5">
        <f t="shared" si="132"/>
        <v>9.8701773859868305E-4</v>
      </c>
      <c r="I2014" s="4">
        <f t="shared" si="130"/>
        <v>5.5415064638855635E-3</v>
      </c>
      <c r="J2014" s="8">
        <f t="shared" si="128"/>
        <v>-1.2845017256477607E-2</v>
      </c>
      <c r="K2014" s="8">
        <f t="shared" si="129"/>
        <v>-1.3316454428157957E-2</v>
      </c>
    </row>
    <row r="2015" spans="1:11" x14ac:dyDescent="0.3">
      <c r="A2015" s="6">
        <v>40792</v>
      </c>
      <c r="B2015" s="4">
        <v>0.62111994136627746</v>
      </c>
      <c r="C2015" s="4">
        <v>0.61842995476803309</v>
      </c>
      <c r="D2015" s="4">
        <v>0.62738996364275168</v>
      </c>
      <c r="E2015" s="4">
        <v>0.62111994136627746</v>
      </c>
      <c r="F2015" s="4">
        <f t="shared" si="131"/>
        <v>2011</v>
      </c>
      <c r="G2015" s="4">
        <v>0.62111994136627746</v>
      </c>
      <c r="H2015" s="5">
        <f t="shared" si="132"/>
        <v>4.4695138425823481E-3</v>
      </c>
      <c r="I2015" s="4">
        <f t="shared" si="130"/>
        <v>5.3781268576435478E-3</v>
      </c>
      <c r="J2015" s="8">
        <f t="shared" si="128"/>
        <v>-1.246434277393371E-2</v>
      </c>
      <c r="K2015" s="8">
        <f t="shared" si="129"/>
        <v>-1.2935779945614061E-2</v>
      </c>
    </row>
    <row r="2016" spans="1:11" x14ac:dyDescent="0.3">
      <c r="A2016" s="6">
        <v>40793</v>
      </c>
      <c r="B2016" s="4">
        <v>0.62687985596808427</v>
      </c>
      <c r="C2016" s="4">
        <v>0.62403002333248259</v>
      </c>
      <c r="D2016" s="4">
        <v>0.62736005008842632</v>
      </c>
      <c r="E2016" s="4">
        <v>0.62703000965626221</v>
      </c>
      <c r="F2016" s="4">
        <f t="shared" si="131"/>
        <v>2011</v>
      </c>
      <c r="G2016" s="4">
        <v>0.62703000965626221</v>
      </c>
      <c r="H2016" s="5">
        <f t="shared" si="132"/>
        <v>9.4701961975974629E-3</v>
      </c>
      <c r="I2016" s="4">
        <f t="shared" si="130"/>
        <v>5.3279814964425848E-3</v>
      </c>
      <c r="J2016" s="8">
        <f t="shared" si="128"/>
        <v>-1.2347504082335465E-2</v>
      </c>
      <c r="K2016" s="8">
        <f t="shared" si="129"/>
        <v>-1.2818941254015816E-2</v>
      </c>
    </row>
    <row r="2017" spans="1:11" x14ac:dyDescent="0.3">
      <c r="A2017" s="6">
        <v>40794</v>
      </c>
      <c r="B2017" s="4">
        <v>0.625660071375301</v>
      </c>
      <c r="C2017" s="4">
        <v>0.62192999804713978</v>
      </c>
      <c r="D2017" s="4">
        <v>0.62819989320601821</v>
      </c>
      <c r="E2017" s="4">
        <v>0.62555009311313137</v>
      </c>
      <c r="F2017" s="4">
        <f t="shared" si="131"/>
        <v>2011</v>
      </c>
      <c r="G2017" s="4">
        <v>0.62555009311313137</v>
      </c>
      <c r="H2017" s="5">
        <f t="shared" si="132"/>
        <v>-2.3629901648270155E-3</v>
      </c>
      <c r="I2017" s="4">
        <f t="shared" si="130"/>
        <v>5.6626160542727821E-3</v>
      </c>
      <c r="J2017" s="8">
        <f t="shared" si="128"/>
        <v>-1.3127202602079826E-2</v>
      </c>
      <c r="K2017" s="8">
        <f t="shared" si="129"/>
        <v>-1.3598639773760177E-2</v>
      </c>
    </row>
    <row r="2018" spans="1:11" x14ac:dyDescent="0.3">
      <c r="A2018" s="6">
        <v>40795</v>
      </c>
      <c r="B2018" s="4">
        <v>0.62590012261383399</v>
      </c>
      <c r="C2018" s="4">
        <v>0.6253099192287177</v>
      </c>
      <c r="D2018" s="4">
        <v>0.63048005381777739</v>
      </c>
      <c r="E2018" s="4">
        <v>0.62588014395243308</v>
      </c>
      <c r="F2018" s="4">
        <f t="shared" si="131"/>
        <v>2011</v>
      </c>
      <c r="G2018" s="4">
        <v>0.62588014395243308</v>
      </c>
      <c r="H2018" s="5">
        <f t="shared" si="132"/>
        <v>5.2747782046268677E-4</v>
      </c>
      <c r="I2018" s="4">
        <f t="shared" si="130"/>
        <v>5.5205371744573494E-3</v>
      </c>
      <c r="J2018" s="8">
        <f t="shared" ref="J2018:J2081" si="133">AVERAGE($H$1:$H$5181)+((-1)*I2018*2.33)</f>
        <v>-1.2796158812109867E-2</v>
      </c>
      <c r="K2018" s="8">
        <f t="shared" ref="K2018:K2081" si="134">AVERAGEIF($F$545:$F$5181,F2018,$H$1:$H$5181)+((-1)*I2018*2.33)</f>
        <v>-1.3267595983790218E-2</v>
      </c>
    </row>
    <row r="2019" spans="1:11" x14ac:dyDescent="0.3">
      <c r="A2019" s="6">
        <v>40798</v>
      </c>
      <c r="B2019" s="4">
        <v>0.63066017507126459</v>
      </c>
      <c r="C2019" s="4">
        <v>0.62948983625710375</v>
      </c>
      <c r="D2019" s="4">
        <v>0.63339004285517031</v>
      </c>
      <c r="E2019" s="4">
        <v>0.63063989137858512</v>
      </c>
      <c r="F2019" s="4">
        <f t="shared" si="131"/>
        <v>2011</v>
      </c>
      <c r="G2019" s="4">
        <v>0.63063989137858512</v>
      </c>
      <c r="H2019" s="5">
        <f t="shared" si="132"/>
        <v>7.5761150777846715E-3</v>
      </c>
      <c r="I2019" s="4">
        <f t="shared" ref="I2019:I2082" si="135">SQRT((I2018^2)*0.94+(H2018^2)*0.06)</f>
        <v>5.3539186418880523E-3</v>
      </c>
      <c r="J2019" s="8">
        <f t="shared" si="133"/>
        <v>-1.2407937631223406E-2</v>
      </c>
      <c r="K2019" s="8">
        <f t="shared" si="134"/>
        <v>-1.2879374802903756E-2</v>
      </c>
    </row>
    <row r="2020" spans="1:11" x14ac:dyDescent="0.3">
      <c r="A2020" s="6">
        <v>40799</v>
      </c>
      <c r="B2020" s="4">
        <v>0.63057984338919015</v>
      </c>
      <c r="C2020" s="4">
        <v>0.63008002016256071</v>
      </c>
      <c r="D2020" s="4">
        <v>0.6342799115306379</v>
      </c>
      <c r="E2020" s="4">
        <v>0.63056990277242675</v>
      </c>
      <c r="F2020" s="4">
        <f t="shared" si="131"/>
        <v>2011</v>
      </c>
      <c r="G2020" s="4">
        <v>0.63056990277242675</v>
      </c>
      <c r="H2020" s="5">
        <f t="shared" si="132"/>
        <v>-1.1098646165740654E-4</v>
      </c>
      <c r="I2020" s="4">
        <f t="shared" si="135"/>
        <v>5.5125701188129287E-3</v>
      </c>
      <c r="J2020" s="8">
        <f t="shared" si="133"/>
        <v>-1.2777595572458366E-2</v>
      </c>
      <c r="K2020" s="8">
        <f t="shared" si="134"/>
        <v>-1.3249032744138717E-2</v>
      </c>
    </row>
    <row r="2021" spans="1:11" x14ac:dyDescent="0.3">
      <c r="A2021" s="6">
        <v>40800</v>
      </c>
      <c r="B2021" s="4">
        <v>0.6334899531660878</v>
      </c>
      <c r="C2021" s="4">
        <v>0.63245986409702437</v>
      </c>
      <c r="D2021" s="4">
        <v>0.6365202203378395</v>
      </c>
      <c r="E2021" s="4">
        <v>0.63346988832559337</v>
      </c>
      <c r="F2021" s="4">
        <f t="shared" si="131"/>
        <v>2011</v>
      </c>
      <c r="G2021" s="4">
        <v>0.63346988832559337</v>
      </c>
      <c r="H2021" s="5">
        <f t="shared" si="132"/>
        <v>4.588448340911975E-3</v>
      </c>
      <c r="I2021" s="4">
        <f t="shared" si="135"/>
        <v>5.344704167268728E-3</v>
      </c>
      <c r="J2021" s="8">
        <f t="shared" si="133"/>
        <v>-1.2386467905360379E-2</v>
      </c>
      <c r="K2021" s="8">
        <f t="shared" si="134"/>
        <v>-1.2857905077040729E-2</v>
      </c>
    </row>
    <row r="2022" spans="1:11" x14ac:dyDescent="0.3">
      <c r="A2022" s="6">
        <v>40801</v>
      </c>
      <c r="B2022" s="4">
        <v>0.63404987309491789</v>
      </c>
      <c r="C2022" s="4">
        <v>0.6301598274370328</v>
      </c>
      <c r="D2022" s="4">
        <v>0.63544997483618104</v>
      </c>
      <c r="E2022" s="4">
        <v>0.63411983216116286</v>
      </c>
      <c r="F2022" s="4">
        <f t="shared" si="131"/>
        <v>2011</v>
      </c>
      <c r="G2022" s="4">
        <v>0.63411983216116286</v>
      </c>
      <c r="H2022" s="5">
        <f t="shared" si="132"/>
        <v>1.0254799041398469E-3</v>
      </c>
      <c r="I2022" s="4">
        <f t="shared" si="135"/>
        <v>5.3023713910019159E-3</v>
      </c>
      <c r="J2022" s="8">
        <f t="shared" si="133"/>
        <v>-1.2287832536658707E-2</v>
      </c>
      <c r="K2022" s="8">
        <f t="shared" si="134"/>
        <v>-1.2759269708339058E-2</v>
      </c>
    </row>
    <row r="2023" spans="1:11" x14ac:dyDescent="0.3">
      <c r="A2023" s="6">
        <v>40802</v>
      </c>
      <c r="B2023" s="4">
        <v>0.63327011186716531</v>
      </c>
      <c r="C2023" s="4">
        <v>0.63122984404204241</v>
      </c>
      <c r="D2023" s="4">
        <v>0.63503998211727408</v>
      </c>
      <c r="E2023" s="4">
        <v>0.63318991581740069</v>
      </c>
      <c r="F2023" s="4">
        <f t="shared" si="131"/>
        <v>2011</v>
      </c>
      <c r="G2023" s="4">
        <v>0.63318991581740069</v>
      </c>
      <c r="H2023" s="5">
        <f t="shared" si="132"/>
        <v>-1.4675441613876262E-3</v>
      </c>
      <c r="I2023" s="4">
        <f t="shared" si="135"/>
        <v>5.1469729325163867E-3</v>
      </c>
      <c r="J2023" s="8">
        <f t="shared" si="133"/>
        <v>-1.1925754128387424E-2</v>
      </c>
      <c r="K2023" s="8">
        <f t="shared" si="134"/>
        <v>-1.2397191300067775E-2</v>
      </c>
    </row>
    <row r="2024" spans="1:11" x14ac:dyDescent="0.3">
      <c r="A2024" s="6">
        <v>40805</v>
      </c>
      <c r="B2024" s="4">
        <v>0.63594986425650146</v>
      </c>
      <c r="C2024" s="4">
        <v>0.6346301153567161</v>
      </c>
      <c r="D2024" s="4">
        <v>0.6395100841147614</v>
      </c>
      <c r="E2024" s="4">
        <v>0.63597008651101095</v>
      </c>
      <c r="F2024" s="4">
        <f t="shared" si="131"/>
        <v>2011</v>
      </c>
      <c r="G2024" s="4">
        <v>0.63597008651101095</v>
      </c>
      <c r="H2024" s="5">
        <f t="shared" si="132"/>
        <v>4.3811263126056453E-3</v>
      </c>
      <c r="I2024" s="4">
        <f t="shared" si="135"/>
        <v>5.0031062049401198E-3</v>
      </c>
      <c r="J2024" s="8">
        <f t="shared" si="133"/>
        <v>-1.1590544653134723E-2</v>
      </c>
      <c r="K2024" s="8">
        <f t="shared" si="134"/>
        <v>-1.2061981824815073E-2</v>
      </c>
    </row>
    <row r="2025" spans="1:11" x14ac:dyDescent="0.3">
      <c r="A2025" s="6">
        <v>40806</v>
      </c>
      <c r="B2025" s="4">
        <v>0.63843995919091778</v>
      </c>
      <c r="C2025" s="4">
        <v>0.63559012318372177</v>
      </c>
      <c r="D2025" s="4">
        <v>0.63860018838705557</v>
      </c>
      <c r="E2025" s="4">
        <v>0.63857001185824513</v>
      </c>
      <c r="F2025" s="4">
        <f t="shared" si="131"/>
        <v>2011</v>
      </c>
      <c r="G2025" s="4">
        <v>0.63857001185824513</v>
      </c>
      <c r="H2025" s="5">
        <f t="shared" si="132"/>
        <v>4.0797915370534687E-3</v>
      </c>
      <c r="I2025" s="4">
        <f t="shared" si="135"/>
        <v>4.9679838427732475E-3</v>
      </c>
      <c r="J2025" s="8">
        <f t="shared" si="133"/>
        <v>-1.1508709549285909E-2</v>
      </c>
      <c r="K2025" s="8">
        <f t="shared" si="134"/>
        <v>-1.1980146720966259E-2</v>
      </c>
    </row>
    <row r="2026" spans="1:11" x14ac:dyDescent="0.3">
      <c r="A2026" s="6">
        <v>40807</v>
      </c>
      <c r="B2026" s="4">
        <v>0.63558002397407853</v>
      </c>
      <c r="C2026" s="4">
        <v>0.63524006992722692</v>
      </c>
      <c r="D2026" s="4">
        <v>0.64176984721385244</v>
      </c>
      <c r="E2026" s="4">
        <v>0.6355598265175898</v>
      </c>
      <c r="F2026" s="4">
        <f t="shared" si="131"/>
        <v>2011</v>
      </c>
      <c r="G2026" s="4">
        <v>0.6355598265175898</v>
      </c>
      <c r="H2026" s="5">
        <f t="shared" si="132"/>
        <v>-4.7250929231300916E-3</v>
      </c>
      <c r="I2026" s="4">
        <f t="shared" si="135"/>
        <v>4.9192167662628437E-3</v>
      </c>
      <c r="J2026" s="8">
        <f t="shared" si="133"/>
        <v>-1.1395082261016669E-2</v>
      </c>
      <c r="K2026" s="8">
        <f t="shared" si="134"/>
        <v>-1.186651943269702E-2</v>
      </c>
    </row>
    <row r="2027" spans="1:11" x14ac:dyDescent="0.3">
      <c r="A2027" s="6">
        <v>40808</v>
      </c>
      <c r="B2027" s="4">
        <v>0.64485009814618488</v>
      </c>
      <c r="C2027" s="4">
        <v>0.64476985262495479</v>
      </c>
      <c r="D2027" s="4">
        <v>0.6522302033458105</v>
      </c>
      <c r="E2027" s="4">
        <v>0.64482015965747153</v>
      </c>
      <c r="F2027" s="4">
        <f t="shared" si="131"/>
        <v>2011</v>
      </c>
      <c r="G2027" s="4">
        <v>0.64482015965747153</v>
      </c>
      <c r="H2027" s="5">
        <f t="shared" si="132"/>
        <v>1.4465228620943894E-2</v>
      </c>
      <c r="I2027" s="4">
        <f t="shared" si="135"/>
        <v>4.9077858720410188E-3</v>
      </c>
      <c r="J2027" s="8">
        <f t="shared" si="133"/>
        <v>-1.1368448277479817E-2</v>
      </c>
      <c r="K2027" s="8">
        <f t="shared" si="134"/>
        <v>-1.1839885449160167E-2</v>
      </c>
    </row>
    <row r="2028" spans="1:11" x14ac:dyDescent="0.3">
      <c r="A2028" s="6">
        <v>40809</v>
      </c>
      <c r="B2028" s="4">
        <v>0.65087979421784425</v>
      </c>
      <c r="C2028" s="4">
        <v>0.64564990150610757</v>
      </c>
      <c r="D2028" s="4">
        <v>0.65090987436788517</v>
      </c>
      <c r="E2028" s="4">
        <v>0.65097004300959083</v>
      </c>
      <c r="F2028" s="4">
        <f t="shared" si="131"/>
        <v>2011</v>
      </c>
      <c r="G2028" s="4">
        <v>0.65097004300959083</v>
      </c>
      <c r="H2028" s="5">
        <f t="shared" si="132"/>
        <v>9.492168586263415E-3</v>
      </c>
      <c r="I2028" s="4">
        <f t="shared" si="135"/>
        <v>5.9326006758610977E-3</v>
      </c>
      <c r="J2028" s="8">
        <f t="shared" si="133"/>
        <v>-1.3756266770380601E-2</v>
      </c>
      <c r="K2028" s="8">
        <f t="shared" si="134"/>
        <v>-1.4227703942060951E-2</v>
      </c>
    </row>
    <row r="2029" spans="1:11" x14ac:dyDescent="0.3">
      <c r="A2029" s="6">
        <v>40812</v>
      </c>
      <c r="B2029" s="4">
        <v>0.64568992291108007</v>
      </c>
      <c r="C2029" s="4">
        <v>0.64225993287099181</v>
      </c>
      <c r="D2029" s="4">
        <v>0.64779006419599539</v>
      </c>
      <c r="E2029" s="4">
        <v>0.64543987049894436</v>
      </c>
      <c r="F2029" s="4">
        <f t="shared" si="131"/>
        <v>2011</v>
      </c>
      <c r="G2029" s="4">
        <v>0.64543987049894436</v>
      </c>
      <c r="H2029" s="5">
        <f t="shared" si="132"/>
        <v>-8.531570141544086E-3</v>
      </c>
      <c r="I2029" s="4">
        <f t="shared" si="135"/>
        <v>6.2040375241190042E-3</v>
      </c>
      <c r="J2029" s="8">
        <f t="shared" si="133"/>
        <v>-1.4388714626821524E-2</v>
      </c>
      <c r="K2029" s="8">
        <f t="shared" si="134"/>
        <v>-1.4860151798501874E-2</v>
      </c>
    </row>
    <row r="2030" spans="1:11" x14ac:dyDescent="0.3">
      <c r="A2030" s="6">
        <v>40813</v>
      </c>
      <c r="B2030" s="4">
        <v>0.6429201949591199</v>
      </c>
      <c r="C2030" s="4">
        <v>0.63673989175421841</v>
      </c>
      <c r="D2030" s="4">
        <v>0.64383001599917589</v>
      </c>
      <c r="E2030" s="4">
        <v>0.64298013577168545</v>
      </c>
      <c r="F2030" s="4">
        <f t="shared" si="131"/>
        <v>2011</v>
      </c>
      <c r="G2030" s="4">
        <v>0.64298013577168545</v>
      </c>
      <c r="H2030" s="5">
        <f t="shared" si="132"/>
        <v>-3.8182234110378812E-3</v>
      </c>
      <c r="I2030" s="4">
        <f t="shared" si="135"/>
        <v>6.3677262856879496E-3</v>
      </c>
      <c r="J2030" s="8">
        <f t="shared" si="133"/>
        <v>-1.4770109441277166E-2</v>
      </c>
      <c r="K2030" s="8">
        <f t="shared" si="134"/>
        <v>-1.5241546612957516E-2</v>
      </c>
    </row>
    <row r="2031" spans="1:11" x14ac:dyDescent="0.3">
      <c r="A2031" s="6">
        <v>40814</v>
      </c>
      <c r="B2031" s="4">
        <v>0.63934980682045583</v>
      </c>
      <c r="C2031" s="4">
        <v>0.63784012027113313</v>
      </c>
      <c r="D2031" s="4">
        <v>0.64045005706410008</v>
      </c>
      <c r="E2031" s="4">
        <v>0.63938986861177594</v>
      </c>
      <c r="F2031" s="4">
        <f t="shared" si="131"/>
        <v>2011</v>
      </c>
      <c r="G2031" s="4">
        <v>0.63938986861177594</v>
      </c>
      <c r="H2031" s="5">
        <f t="shared" si="132"/>
        <v>-5.5994393635509345E-3</v>
      </c>
      <c r="I2031" s="4">
        <f t="shared" si="135"/>
        <v>6.2441806161794072E-3</v>
      </c>
      <c r="J2031" s="8">
        <f t="shared" si="133"/>
        <v>-1.4482248031322262E-2</v>
      </c>
      <c r="K2031" s="8">
        <f t="shared" si="134"/>
        <v>-1.4953685203002613E-2</v>
      </c>
    </row>
    <row r="2032" spans="1:11" x14ac:dyDescent="0.3">
      <c r="A2032" s="6">
        <v>40815</v>
      </c>
      <c r="B2032" s="4">
        <v>0.64204014677037757</v>
      </c>
      <c r="C2032" s="4">
        <v>0.63638006653989976</v>
      </c>
      <c r="D2032" s="4">
        <v>0.64321008141753211</v>
      </c>
      <c r="E2032" s="4">
        <v>0.64201005644552411</v>
      </c>
      <c r="F2032" s="4">
        <f t="shared" si="131"/>
        <v>2011</v>
      </c>
      <c r="G2032" s="4">
        <v>0.64201005644552411</v>
      </c>
      <c r="H2032" s="5">
        <f t="shared" si="132"/>
        <v>4.0895764613646029E-3</v>
      </c>
      <c r="I2032" s="4">
        <f t="shared" si="135"/>
        <v>6.2073849038534277E-3</v>
      </c>
      <c r="J2032" s="8">
        <f t="shared" si="133"/>
        <v>-1.4396514021602729E-2</v>
      </c>
      <c r="K2032" s="8">
        <f t="shared" si="134"/>
        <v>-1.486795119328308E-2</v>
      </c>
    </row>
    <row r="2033" spans="1:11" x14ac:dyDescent="0.3">
      <c r="A2033" s="6">
        <v>40816</v>
      </c>
      <c r="B2033" s="4">
        <v>0.64107002279644998</v>
      </c>
      <c r="C2033" s="4">
        <v>0.63925008294269825</v>
      </c>
      <c r="D2033" s="4">
        <v>0.64361992441327609</v>
      </c>
      <c r="E2033" s="4">
        <v>0.64104988586106781</v>
      </c>
      <c r="F2033" s="4">
        <f t="shared" si="131"/>
        <v>2011</v>
      </c>
      <c r="G2033" s="4">
        <v>0.64104988586106781</v>
      </c>
      <c r="H2033" s="5">
        <f t="shared" si="132"/>
        <v>-1.4966888639172744E-3</v>
      </c>
      <c r="I2033" s="4">
        <f t="shared" si="135"/>
        <v>6.1010825139407041E-3</v>
      </c>
      <c r="J2033" s="8">
        <f t="shared" si="133"/>
        <v>-1.4148829453106084E-2</v>
      </c>
      <c r="K2033" s="8">
        <f t="shared" si="134"/>
        <v>-1.4620266624786434E-2</v>
      </c>
    </row>
    <row r="2034" spans="1:11" x14ac:dyDescent="0.3">
      <c r="A2034" s="6">
        <v>40819</v>
      </c>
      <c r="B2034" s="4">
        <v>0.64174019404939986</v>
      </c>
      <c r="C2034" s="4">
        <v>0.64161008200418457</v>
      </c>
      <c r="D2034" s="4">
        <v>0.64712981747703502</v>
      </c>
      <c r="E2034" s="4">
        <v>0.64172001499057962</v>
      </c>
      <c r="F2034" s="4">
        <f t="shared" si="131"/>
        <v>2011</v>
      </c>
      <c r="G2034" s="4">
        <v>0.64172001499057962</v>
      </c>
      <c r="H2034" s="5">
        <f t="shared" si="132"/>
        <v>1.0448158941498828E-3</v>
      </c>
      <c r="I2034" s="4">
        <f t="shared" si="135"/>
        <v>5.9265689926567694E-3</v>
      </c>
      <c r="J2034" s="8">
        <f t="shared" si="133"/>
        <v>-1.3742212948514515E-2</v>
      </c>
      <c r="K2034" s="8">
        <f t="shared" si="134"/>
        <v>-1.4213650120194866E-2</v>
      </c>
    </row>
    <row r="2035" spans="1:11" x14ac:dyDescent="0.3">
      <c r="A2035" s="6">
        <v>40820</v>
      </c>
      <c r="B2035" s="4">
        <v>0.6478798778876006</v>
      </c>
      <c r="C2035" s="4">
        <v>0.64658001201345661</v>
      </c>
      <c r="D2035" s="4">
        <v>0.6516899624105229</v>
      </c>
      <c r="E2035" s="4">
        <v>0.64784000424983046</v>
      </c>
      <c r="F2035" s="4">
        <f t="shared" si="131"/>
        <v>2011</v>
      </c>
      <c r="G2035" s="4">
        <v>0.64784000424983046</v>
      </c>
      <c r="H2035" s="5">
        <f t="shared" si="132"/>
        <v>9.4916640009755967E-3</v>
      </c>
      <c r="I2035" s="4">
        <f t="shared" si="135"/>
        <v>5.7517184595907971E-3</v>
      </c>
      <c r="J2035" s="8">
        <f t="shared" si="133"/>
        <v>-1.3334811206470801E-2</v>
      </c>
      <c r="K2035" s="8">
        <f t="shared" si="134"/>
        <v>-1.3806248378151151E-2</v>
      </c>
    </row>
    <row r="2036" spans="1:11" x14ac:dyDescent="0.3">
      <c r="A2036" s="6">
        <v>40821</v>
      </c>
      <c r="B2036" s="4">
        <v>0.64658001201345661</v>
      </c>
      <c r="C2036" s="4">
        <v>0.64550986565003166</v>
      </c>
      <c r="D2036" s="4">
        <v>0.64921996221539813</v>
      </c>
      <c r="E2036" s="4">
        <v>0.64639987589122383</v>
      </c>
      <c r="F2036" s="4">
        <f t="shared" si="131"/>
        <v>2011</v>
      </c>
      <c r="G2036" s="4">
        <v>0.64639987589122383</v>
      </c>
      <c r="H2036" s="5">
        <f t="shared" si="132"/>
        <v>-2.2254436369470209E-3</v>
      </c>
      <c r="I2036" s="4">
        <f t="shared" si="135"/>
        <v>6.0417572323404915E-3</v>
      </c>
      <c r="J2036" s="8">
        <f t="shared" si="133"/>
        <v>-1.4010601546977589E-2</v>
      </c>
      <c r="K2036" s="8">
        <f t="shared" si="134"/>
        <v>-1.448203871865794E-2</v>
      </c>
    </row>
    <row r="2037" spans="1:11" x14ac:dyDescent="0.3">
      <c r="A2037" s="6">
        <v>40822</v>
      </c>
      <c r="B2037" s="4">
        <v>0.64653988019616027</v>
      </c>
      <c r="C2037" s="4">
        <v>0.64512008587838587</v>
      </c>
      <c r="D2037" s="4">
        <v>0.65418995582909423</v>
      </c>
      <c r="E2037" s="4">
        <v>0.64658001201345661</v>
      </c>
      <c r="F2037" s="4">
        <f t="shared" si="131"/>
        <v>2011</v>
      </c>
      <c r="G2037" s="4">
        <v>0.64658001201345661</v>
      </c>
      <c r="H2037" s="5">
        <f t="shared" si="132"/>
        <v>2.7863716223799001E-4</v>
      </c>
      <c r="I2037" s="4">
        <f t="shared" si="135"/>
        <v>5.8830108439590686E-3</v>
      </c>
      <c r="J2037" s="8">
        <f t="shared" si="133"/>
        <v>-1.3640722462048872E-2</v>
      </c>
      <c r="K2037" s="8">
        <f t="shared" si="134"/>
        <v>-1.4112159633729223E-2</v>
      </c>
    </row>
    <row r="2038" spans="1:11" x14ac:dyDescent="0.3">
      <c r="A2038" s="6">
        <v>40823</v>
      </c>
      <c r="B2038" s="4">
        <v>0.64792017623428788</v>
      </c>
      <c r="C2038" s="4">
        <v>0.63931015876628483</v>
      </c>
      <c r="D2038" s="4">
        <v>0.64825997299348948</v>
      </c>
      <c r="E2038" s="4">
        <v>0.6479000264343211</v>
      </c>
      <c r="F2038" s="4">
        <f t="shared" si="131"/>
        <v>2011</v>
      </c>
      <c r="G2038" s="4">
        <v>0.6479000264343211</v>
      </c>
      <c r="H2038" s="5">
        <f t="shared" si="132"/>
        <v>2.0394518867704109E-3</v>
      </c>
      <c r="I2038" s="4">
        <f t="shared" si="135"/>
        <v>5.7041989722328582E-3</v>
      </c>
      <c r="J2038" s="8">
        <f t="shared" si="133"/>
        <v>-1.3224090800926803E-2</v>
      </c>
      <c r="K2038" s="8">
        <f t="shared" si="134"/>
        <v>-1.3695527972607154E-2</v>
      </c>
    </row>
    <row r="2039" spans="1:11" x14ac:dyDescent="0.3">
      <c r="A2039" s="6">
        <v>40826</v>
      </c>
      <c r="B2039" s="4">
        <v>0.6433598826511574</v>
      </c>
      <c r="C2039" s="4">
        <v>0.63752009782108376</v>
      </c>
      <c r="D2039" s="4">
        <v>0.64359010003964512</v>
      </c>
      <c r="E2039" s="4">
        <v>0.64378981035239768</v>
      </c>
      <c r="F2039" s="4">
        <f t="shared" si="131"/>
        <v>2011</v>
      </c>
      <c r="G2039" s="4">
        <v>0.64378981035239768</v>
      </c>
      <c r="H2039" s="5">
        <f t="shared" si="132"/>
        <v>-6.3641128659494397E-3</v>
      </c>
      <c r="I2039" s="4">
        <f t="shared" si="135"/>
        <v>5.5529428774155542E-3</v>
      </c>
      <c r="J2039" s="8">
        <f t="shared" si="133"/>
        <v>-1.2871664100002485E-2</v>
      </c>
      <c r="K2039" s="8">
        <f t="shared" si="134"/>
        <v>-1.3343101271682836E-2</v>
      </c>
    </row>
    <row r="2040" spans="1:11" x14ac:dyDescent="0.3">
      <c r="A2040" s="6">
        <v>40827</v>
      </c>
      <c r="B2040" s="4">
        <v>0.63864994510803719</v>
      </c>
      <c r="C2040" s="4">
        <v>0.63840979780284879</v>
      </c>
      <c r="D2040" s="4">
        <v>0.64171013183292946</v>
      </c>
      <c r="E2040" s="4">
        <v>0.63864015628801907</v>
      </c>
      <c r="F2040" s="4">
        <f t="shared" si="131"/>
        <v>2011</v>
      </c>
      <c r="G2040" s="4">
        <v>0.63864015628801907</v>
      </c>
      <c r="H2040" s="5">
        <f t="shared" si="132"/>
        <v>-8.0311313323895416E-3</v>
      </c>
      <c r="I2040" s="4">
        <f t="shared" si="135"/>
        <v>5.6049246273328522E-3</v>
      </c>
      <c r="J2040" s="8">
        <f t="shared" si="133"/>
        <v>-1.2992781577309789E-2</v>
      </c>
      <c r="K2040" s="8">
        <f t="shared" si="134"/>
        <v>-1.3464218748990139E-2</v>
      </c>
    </row>
    <row r="2041" spans="1:11" x14ac:dyDescent="0.3">
      <c r="A2041" s="6">
        <v>40828</v>
      </c>
      <c r="B2041" s="4">
        <v>0.64148989877930895</v>
      </c>
      <c r="C2041" s="4">
        <v>0.6332300113031557</v>
      </c>
      <c r="D2041" s="4">
        <v>0.6432498009141866</v>
      </c>
      <c r="E2041" s="4">
        <v>0.64148002270839288</v>
      </c>
      <c r="F2041" s="4">
        <f t="shared" si="131"/>
        <v>2011</v>
      </c>
      <c r="G2041" s="4">
        <v>0.64148002270839288</v>
      </c>
      <c r="H2041" s="5">
        <f t="shared" si="132"/>
        <v>4.4368819830353365E-3</v>
      </c>
      <c r="I2041" s="4">
        <f t="shared" si="135"/>
        <v>5.7792917820510426E-3</v>
      </c>
      <c r="J2041" s="8">
        <f t="shared" si="133"/>
        <v>-1.3399057047803172E-2</v>
      </c>
      <c r="K2041" s="8">
        <f t="shared" si="134"/>
        <v>-1.3870494219483522E-2</v>
      </c>
    </row>
    <row r="2042" spans="1:11" x14ac:dyDescent="0.3">
      <c r="A2042" s="6">
        <v>40829</v>
      </c>
      <c r="B2042" s="4">
        <v>0.63471994251976194</v>
      </c>
      <c r="C2042" s="4">
        <v>0.63439016390738667</v>
      </c>
      <c r="D2042" s="4">
        <v>0.63816005692387712</v>
      </c>
      <c r="E2042" s="4">
        <v>0.63501014111195353</v>
      </c>
      <c r="F2042" s="4">
        <f t="shared" si="131"/>
        <v>2011</v>
      </c>
      <c r="G2042" s="4">
        <v>0.63501014111195353</v>
      </c>
      <c r="H2042" s="5">
        <f t="shared" si="132"/>
        <v>-1.0137073020395461E-2</v>
      </c>
      <c r="I2042" s="4">
        <f t="shared" si="135"/>
        <v>5.7076576628106177E-3</v>
      </c>
      <c r="J2042" s="8">
        <f t="shared" si="133"/>
        <v>-1.3232149549972982E-2</v>
      </c>
      <c r="K2042" s="8">
        <f t="shared" si="134"/>
        <v>-1.3703586721653333E-2</v>
      </c>
    </row>
    <row r="2043" spans="1:11" x14ac:dyDescent="0.3">
      <c r="A2043" s="6">
        <v>40830</v>
      </c>
      <c r="B2043" s="4">
        <v>0.63517994965563718</v>
      </c>
      <c r="C2043" s="4">
        <v>0.63094985715295226</v>
      </c>
      <c r="D2043" s="4">
        <v>0.63593004769475359</v>
      </c>
      <c r="E2043" s="4">
        <v>0.63511984076275352</v>
      </c>
      <c r="F2043" s="4">
        <f t="shared" si="131"/>
        <v>2011</v>
      </c>
      <c r="G2043" s="4">
        <v>0.63511984076275352</v>
      </c>
      <c r="H2043" s="5">
        <f t="shared" si="132"/>
        <v>1.727376766759334E-4</v>
      </c>
      <c r="I2043" s="4">
        <f t="shared" si="135"/>
        <v>6.0653383748427497E-3</v>
      </c>
      <c r="J2043" s="8">
        <f t="shared" si="133"/>
        <v>-1.406554560900785E-2</v>
      </c>
      <c r="K2043" s="8">
        <f t="shared" si="134"/>
        <v>-1.45369827806882E-2</v>
      </c>
    </row>
    <row r="2044" spans="1:11" x14ac:dyDescent="0.3">
      <c r="A2044" s="6">
        <v>40833</v>
      </c>
      <c r="B2044" s="4">
        <v>0.63183008319938527</v>
      </c>
      <c r="C2044" s="4">
        <v>0.63107010557802867</v>
      </c>
      <c r="D2044" s="4">
        <v>0.63560991856565729</v>
      </c>
      <c r="E2044" s="4">
        <v>0.63186002531231256</v>
      </c>
      <c r="F2044" s="4">
        <f t="shared" si="131"/>
        <v>2011</v>
      </c>
      <c r="G2044" s="4">
        <v>0.63186002531231256</v>
      </c>
      <c r="H2044" s="5">
        <f t="shared" si="132"/>
        <v>-5.1458160163278793E-3</v>
      </c>
      <c r="I2044" s="4">
        <f t="shared" si="135"/>
        <v>5.8807159533135322E-3</v>
      </c>
      <c r="J2044" s="8">
        <f t="shared" si="133"/>
        <v>-1.3635375366844773E-2</v>
      </c>
      <c r="K2044" s="8">
        <f t="shared" si="134"/>
        <v>-1.4106812538525124E-2</v>
      </c>
    </row>
    <row r="2045" spans="1:11" x14ac:dyDescent="0.3">
      <c r="A2045" s="6">
        <v>40834</v>
      </c>
      <c r="B2045" s="4">
        <v>0.63506014654647946</v>
      </c>
      <c r="C2045" s="4">
        <v>0.63194986868081737</v>
      </c>
      <c r="D2045" s="4">
        <v>0.63960007086768789</v>
      </c>
      <c r="E2045" s="4">
        <v>0.63511984076275352</v>
      </c>
      <c r="F2045" s="4">
        <f t="shared" si="131"/>
        <v>2011</v>
      </c>
      <c r="G2045" s="4">
        <v>0.63511984076275352</v>
      </c>
      <c r="H2045" s="5">
        <f t="shared" si="132"/>
        <v>5.1458160163277873E-3</v>
      </c>
      <c r="I2045" s="4">
        <f t="shared" si="135"/>
        <v>5.8392307939125598E-3</v>
      </c>
      <c r="J2045" s="8">
        <f t="shared" si="133"/>
        <v>-1.3538714945440507E-2</v>
      </c>
      <c r="K2045" s="8">
        <f t="shared" si="134"/>
        <v>-1.4010152117120858E-2</v>
      </c>
    </row>
    <row r="2046" spans="1:11" x14ac:dyDescent="0.3">
      <c r="A2046" s="6">
        <v>40835</v>
      </c>
      <c r="B2046" s="4">
        <v>0.63661990481259179</v>
      </c>
      <c r="C2046" s="4">
        <v>0.6310900186802646</v>
      </c>
      <c r="D2046" s="4">
        <v>0.63678003261587335</v>
      </c>
      <c r="E2046" s="4">
        <v>0.63658991514256436</v>
      </c>
      <c r="F2046" s="4">
        <f t="shared" si="131"/>
        <v>2011</v>
      </c>
      <c r="G2046" s="4">
        <v>0.63658991514256436</v>
      </c>
      <c r="H2046" s="5">
        <f t="shared" si="132"/>
        <v>2.3119662765863627E-3</v>
      </c>
      <c r="I2046" s="4">
        <f t="shared" si="135"/>
        <v>5.799964192746007E-3</v>
      </c>
      <c r="J2046" s="8">
        <f t="shared" si="133"/>
        <v>-1.3447223764722439E-2</v>
      </c>
      <c r="K2046" s="8">
        <f t="shared" si="134"/>
        <v>-1.391866093640279E-2</v>
      </c>
    </row>
    <row r="2047" spans="1:11" x14ac:dyDescent="0.3">
      <c r="A2047" s="6">
        <v>40836</v>
      </c>
      <c r="B2047" s="4">
        <v>0.63387022141086835</v>
      </c>
      <c r="C2047" s="4">
        <v>0.63287013568102835</v>
      </c>
      <c r="D2047" s="4">
        <v>0.6375501751987882</v>
      </c>
      <c r="E2047" s="4">
        <v>0.63383004481178418</v>
      </c>
      <c r="F2047" s="4">
        <f t="shared" si="131"/>
        <v>2011</v>
      </c>
      <c r="G2047" s="4">
        <v>0.63383004481178418</v>
      </c>
      <c r="H2047" s="5">
        <f t="shared" si="132"/>
        <v>-4.3448225931450113E-3</v>
      </c>
      <c r="I2047" s="4">
        <f t="shared" si="135"/>
        <v>5.6517183973329782E-3</v>
      </c>
      <c r="J2047" s="8">
        <f t="shared" si="133"/>
        <v>-1.3101811061410083E-2</v>
      </c>
      <c r="K2047" s="8">
        <f t="shared" si="134"/>
        <v>-1.3573248233090434E-2</v>
      </c>
    </row>
    <row r="2048" spans="1:11" x14ac:dyDescent="0.3">
      <c r="A2048" s="6">
        <v>40837</v>
      </c>
      <c r="B2048" s="4">
        <v>0.63307006059746618</v>
      </c>
      <c r="C2048" s="4">
        <v>0.62656994932928822</v>
      </c>
      <c r="D2048" s="4">
        <v>0.63452018218343476</v>
      </c>
      <c r="E2048" s="4">
        <v>0.63307006059746618</v>
      </c>
      <c r="F2048" s="4">
        <f t="shared" si="131"/>
        <v>2011</v>
      </c>
      <c r="G2048" s="4">
        <v>0.63307006059746618</v>
      </c>
      <c r="H2048" s="5">
        <f t="shared" si="132"/>
        <v>-1.1997541119996139E-3</v>
      </c>
      <c r="I2048" s="4">
        <f t="shared" si="135"/>
        <v>5.5819400385655454E-3</v>
      </c>
      <c r="J2048" s="8">
        <f t="shared" si="133"/>
        <v>-1.2939227485481965E-2</v>
      </c>
      <c r="K2048" s="8">
        <f t="shared" si="134"/>
        <v>-1.3410664657162315E-2</v>
      </c>
    </row>
    <row r="2049" spans="1:11" x14ac:dyDescent="0.3">
      <c r="A2049" s="6">
        <v>40840</v>
      </c>
      <c r="B2049" s="4">
        <v>0.62730023153651548</v>
      </c>
      <c r="C2049" s="4">
        <v>0.62496015878987721</v>
      </c>
      <c r="D2049" s="4">
        <v>0.62879003191738203</v>
      </c>
      <c r="E2049" s="4">
        <v>0.62723019536338898</v>
      </c>
      <c r="F2049" s="4">
        <f t="shared" si="131"/>
        <v>2011</v>
      </c>
      <c r="G2049" s="4">
        <v>0.62723019536338898</v>
      </c>
      <c r="H2049" s="5">
        <f t="shared" si="132"/>
        <v>-9.2674852733274724E-3</v>
      </c>
      <c r="I2049" s="4">
        <f t="shared" si="135"/>
        <v>5.4198649350558773E-3</v>
      </c>
      <c r="J2049" s="8">
        <f t="shared" si="133"/>
        <v>-1.2561592494304438E-2</v>
      </c>
      <c r="K2049" s="8">
        <f t="shared" si="134"/>
        <v>-1.3033029665984788E-2</v>
      </c>
    </row>
    <row r="2050" spans="1:11" x14ac:dyDescent="0.3">
      <c r="A2050" s="6">
        <v>40841</v>
      </c>
      <c r="B2050" s="4">
        <v>0.62508008838632445</v>
      </c>
      <c r="C2050" s="4">
        <v>0.62382992898943923</v>
      </c>
      <c r="D2050" s="4">
        <v>0.62648987122500699</v>
      </c>
      <c r="E2050" s="4">
        <v>0.62513010520314538</v>
      </c>
      <c r="F2050" s="4">
        <f t="shared" si="131"/>
        <v>2011</v>
      </c>
      <c r="G2050" s="4">
        <v>0.62513010520314538</v>
      </c>
      <c r="H2050" s="5">
        <f t="shared" si="132"/>
        <v>-3.3538145975888184E-3</v>
      </c>
      <c r="I2050" s="4">
        <f t="shared" si="135"/>
        <v>5.7241258508940775E-3</v>
      </c>
      <c r="J2050" s="8">
        <f t="shared" si="133"/>
        <v>-1.3270520428207444E-2</v>
      </c>
      <c r="K2050" s="8">
        <f t="shared" si="134"/>
        <v>-1.3741957599887795E-2</v>
      </c>
    </row>
    <row r="2051" spans="1:11" x14ac:dyDescent="0.3">
      <c r="A2051" s="6">
        <v>40842</v>
      </c>
      <c r="B2051" s="4">
        <v>0.62508008838632445</v>
      </c>
      <c r="C2051" s="4">
        <v>0.62335978456685848</v>
      </c>
      <c r="D2051" s="4">
        <v>0.62912984422115925</v>
      </c>
      <c r="E2051" s="4">
        <v>0.62506016204059633</v>
      </c>
      <c r="F2051" s="4">
        <f t="shared" ref="F2051:F2114" si="136">VALUE(TEXT(A2051,"yyyy"))</f>
        <v>2011</v>
      </c>
      <c r="G2051" s="4">
        <v>0.62506016204059633</v>
      </c>
      <c r="H2051" s="5">
        <f t="shared" ref="H2051:H2114" si="137">LN(G2051/G2050)</f>
        <v>-1.1189202868490766E-4</v>
      </c>
      <c r="I2051" s="4">
        <f t="shared" si="135"/>
        <v>5.6102196118121258E-3</v>
      </c>
      <c r="J2051" s="8">
        <f t="shared" si="133"/>
        <v>-1.3005118891146496E-2</v>
      </c>
      <c r="K2051" s="8">
        <f t="shared" si="134"/>
        <v>-1.3476556062826847E-2</v>
      </c>
    </row>
    <row r="2052" spans="1:11" x14ac:dyDescent="0.3">
      <c r="A2052" s="6">
        <v>40843</v>
      </c>
      <c r="B2052" s="4">
        <v>0.62669992354260928</v>
      </c>
      <c r="C2052" s="4">
        <v>0.62168988989250362</v>
      </c>
      <c r="D2052" s="4">
        <v>0.62671995457533769</v>
      </c>
      <c r="E2052" s="4">
        <v>0.62658015683301327</v>
      </c>
      <c r="F2052" s="4">
        <f t="shared" si="136"/>
        <v>2011</v>
      </c>
      <c r="G2052" s="4">
        <v>0.62658015683301327</v>
      </c>
      <c r="H2052" s="5">
        <f t="shared" si="137"/>
        <v>2.4288056508136153E-3</v>
      </c>
      <c r="I2052" s="4">
        <f t="shared" si="135"/>
        <v>5.4393787730549438E-3</v>
      </c>
      <c r="J2052" s="8">
        <f t="shared" si="133"/>
        <v>-1.2607059736842263E-2</v>
      </c>
      <c r="K2052" s="8">
        <f t="shared" si="134"/>
        <v>-1.3078496908522613E-2</v>
      </c>
    </row>
    <row r="2053" spans="1:11" x14ac:dyDescent="0.3">
      <c r="A2053" s="6">
        <v>40844</v>
      </c>
      <c r="B2053" s="4">
        <v>0.62159018931772403</v>
      </c>
      <c r="C2053" s="4">
        <v>0.61916015877743114</v>
      </c>
      <c r="D2053" s="4">
        <v>0.62215984032889859</v>
      </c>
      <c r="E2053" s="4">
        <v>0.62159018931772403</v>
      </c>
      <c r="F2053" s="4">
        <f t="shared" si="136"/>
        <v>2011</v>
      </c>
      <c r="G2053" s="4">
        <v>0.62159018931772403</v>
      </c>
      <c r="H2053" s="5">
        <f t="shared" si="137"/>
        <v>-7.9956940415523356E-3</v>
      </c>
      <c r="I2053" s="4">
        <f t="shared" si="135"/>
        <v>5.3071250940523824E-3</v>
      </c>
      <c r="J2053" s="8">
        <f t="shared" si="133"/>
        <v>-1.2298908664766295E-2</v>
      </c>
      <c r="K2053" s="8">
        <f t="shared" si="134"/>
        <v>-1.2770345836446645E-2</v>
      </c>
    </row>
    <row r="2054" spans="1:11" x14ac:dyDescent="0.3">
      <c r="A2054" s="6">
        <v>40847</v>
      </c>
      <c r="B2054" s="4">
        <v>0.62057991952319602</v>
      </c>
      <c r="C2054" s="4">
        <v>0.61971000050816216</v>
      </c>
      <c r="D2054" s="4">
        <v>0.62621015111703371</v>
      </c>
      <c r="E2054" s="4">
        <v>0.62066003470730913</v>
      </c>
      <c r="F2054" s="4">
        <f t="shared" si="136"/>
        <v>2011</v>
      </c>
      <c r="G2054" s="4">
        <v>0.62066003470730913</v>
      </c>
      <c r="H2054" s="5">
        <f t="shared" si="137"/>
        <v>-1.4975320853341358E-3</v>
      </c>
      <c r="I2054" s="4">
        <f t="shared" si="135"/>
        <v>5.5055889376570974E-3</v>
      </c>
      <c r="J2054" s="8">
        <f t="shared" si="133"/>
        <v>-1.2761329420365281E-2</v>
      </c>
      <c r="K2054" s="8">
        <f t="shared" si="134"/>
        <v>-1.3232766592045631E-2</v>
      </c>
    </row>
    <row r="2055" spans="1:11" x14ac:dyDescent="0.3">
      <c r="A2055" s="6">
        <v>40848</v>
      </c>
      <c r="B2055" s="4">
        <v>0.62197989885362881</v>
      </c>
      <c r="C2055" s="4">
        <v>0.62140980485246489</v>
      </c>
      <c r="D2055" s="4">
        <v>0.62916982300194535</v>
      </c>
      <c r="E2055" s="4">
        <v>0.62189016051606938</v>
      </c>
      <c r="F2055" s="4">
        <f t="shared" si="136"/>
        <v>2011</v>
      </c>
      <c r="G2055" s="4">
        <v>0.62189016051606938</v>
      </c>
      <c r="H2055" s="5">
        <f t="shared" si="137"/>
        <v>1.9800024423515012E-3</v>
      </c>
      <c r="I2055" s="4">
        <f t="shared" si="135"/>
        <v>5.3504555991262448E-3</v>
      </c>
      <c r="J2055" s="8">
        <f t="shared" si="133"/>
        <v>-1.2399868741588393E-2</v>
      </c>
      <c r="K2055" s="8">
        <f t="shared" si="134"/>
        <v>-1.2871305913268743E-2</v>
      </c>
    </row>
    <row r="2056" spans="1:11" x14ac:dyDescent="0.3">
      <c r="A2056" s="6">
        <v>40849</v>
      </c>
      <c r="B2056" s="4">
        <v>0.62734981715889582</v>
      </c>
      <c r="C2056" s="4">
        <v>0.62328984847823787</v>
      </c>
      <c r="D2056" s="4">
        <v>0.62734981715889582</v>
      </c>
      <c r="E2056" s="4">
        <v>0.62734981715889582</v>
      </c>
      <c r="F2056" s="4">
        <f t="shared" si="136"/>
        <v>2011</v>
      </c>
      <c r="G2056" s="4">
        <v>0.62734981715889582</v>
      </c>
      <c r="H2056" s="5">
        <f t="shared" si="137"/>
        <v>8.7408208207427132E-3</v>
      </c>
      <c r="I2056" s="4">
        <f t="shared" si="135"/>
        <v>5.2100822634034453E-3</v>
      </c>
      <c r="J2056" s="8">
        <f t="shared" si="133"/>
        <v>-1.207279886935427E-2</v>
      </c>
      <c r="K2056" s="8">
        <f t="shared" si="134"/>
        <v>-1.254423604103462E-2</v>
      </c>
    </row>
    <row r="2057" spans="1:11" x14ac:dyDescent="0.3">
      <c r="A2057" s="6">
        <v>40850</v>
      </c>
      <c r="B2057" s="4">
        <v>0.6286801363481479</v>
      </c>
      <c r="C2057" s="4">
        <v>0.62351991959087116</v>
      </c>
      <c r="D2057" s="4">
        <v>0.62972014606988513</v>
      </c>
      <c r="E2057" s="4">
        <v>0.62846006544783117</v>
      </c>
      <c r="F2057" s="4">
        <f t="shared" si="136"/>
        <v>2011</v>
      </c>
      <c r="G2057" s="4">
        <v>0.62846006544783117</v>
      </c>
      <c r="H2057" s="5">
        <f t="shared" si="137"/>
        <v>1.7681793933534201E-3</v>
      </c>
      <c r="I2057" s="4">
        <f t="shared" si="135"/>
        <v>5.4863810182273209E-3</v>
      </c>
      <c r="J2057" s="8">
        <f t="shared" si="133"/>
        <v>-1.2716574968093902E-2</v>
      </c>
      <c r="K2057" s="8">
        <f t="shared" si="134"/>
        <v>-1.3188012139774252E-2</v>
      </c>
    </row>
    <row r="2058" spans="1:11" x14ac:dyDescent="0.3">
      <c r="A2058" s="6">
        <v>40851</v>
      </c>
      <c r="B2058" s="4">
        <v>0.62347987812215344</v>
      </c>
      <c r="C2058" s="4">
        <v>0.6233799912477449</v>
      </c>
      <c r="D2058" s="4">
        <v>0.62687985596808427</v>
      </c>
      <c r="E2058" s="4">
        <v>0.62354985686413034</v>
      </c>
      <c r="F2058" s="4">
        <f t="shared" si="136"/>
        <v>2011</v>
      </c>
      <c r="G2058" s="4">
        <v>0.62354985686413034</v>
      </c>
      <c r="H2058" s="5">
        <f t="shared" si="137"/>
        <v>-7.8437617323222127E-3</v>
      </c>
      <c r="I2058" s="4">
        <f t="shared" si="135"/>
        <v>5.3368475318824622E-3</v>
      </c>
      <c r="J2058" s="8">
        <f t="shared" si="133"/>
        <v>-1.236816194491038E-2</v>
      </c>
      <c r="K2058" s="8">
        <f t="shared" si="134"/>
        <v>-1.283959911659073E-2</v>
      </c>
    </row>
    <row r="2059" spans="1:11" x14ac:dyDescent="0.3">
      <c r="A2059" s="6">
        <v>40854</v>
      </c>
      <c r="B2059" s="4">
        <v>0.62358990732206798</v>
      </c>
      <c r="C2059" s="4">
        <v>0.62204992821543825</v>
      </c>
      <c r="D2059" s="4">
        <v>0.62562993113691345</v>
      </c>
      <c r="E2059" s="4">
        <v>0.62371981507954921</v>
      </c>
      <c r="F2059" s="4">
        <f t="shared" si="136"/>
        <v>2011</v>
      </c>
      <c r="G2059" s="4">
        <v>0.62371981507954921</v>
      </c>
      <c r="H2059" s="5">
        <f t="shared" si="137"/>
        <v>2.7252841994615675E-4</v>
      </c>
      <c r="I2059" s="4">
        <f t="shared" si="135"/>
        <v>5.5194656417675864E-3</v>
      </c>
      <c r="J2059" s="8">
        <f t="shared" si="133"/>
        <v>-1.279366214094272E-2</v>
      </c>
      <c r="K2059" s="8">
        <f t="shared" si="134"/>
        <v>-1.326509931262307E-2</v>
      </c>
    </row>
    <row r="2060" spans="1:11" x14ac:dyDescent="0.3">
      <c r="A2060" s="6">
        <v>40855</v>
      </c>
      <c r="B2060" s="4">
        <v>0.62249988483752139</v>
      </c>
      <c r="C2060" s="4">
        <v>0.62071011720248426</v>
      </c>
      <c r="D2060" s="4">
        <v>0.62354013665505637</v>
      </c>
      <c r="E2060" s="4">
        <v>0.62259018685799283</v>
      </c>
      <c r="F2060" s="4">
        <f t="shared" si="136"/>
        <v>2011</v>
      </c>
      <c r="G2060" s="4">
        <v>0.62259018685799283</v>
      </c>
      <c r="H2060" s="5">
        <f t="shared" si="137"/>
        <v>-1.8127569050048666E-3</v>
      </c>
      <c r="I2060" s="4">
        <f t="shared" si="135"/>
        <v>5.3517368411380621E-3</v>
      </c>
      <c r="J2060" s="8">
        <f t="shared" si="133"/>
        <v>-1.2402854035475927E-2</v>
      </c>
      <c r="K2060" s="8">
        <f t="shared" si="134"/>
        <v>-1.2874291207156278E-2</v>
      </c>
    </row>
    <row r="2061" spans="1:11" x14ac:dyDescent="0.3">
      <c r="A2061" s="6">
        <v>40856</v>
      </c>
      <c r="B2061" s="4">
        <v>0.62105012122898362</v>
      </c>
      <c r="C2061" s="4">
        <v>0.62042013610776947</v>
      </c>
      <c r="D2061" s="4">
        <v>0.62841978190063041</v>
      </c>
      <c r="E2061" s="4">
        <v>0.6211600661162775</v>
      </c>
      <c r="F2061" s="4">
        <f t="shared" si="136"/>
        <v>2011</v>
      </c>
      <c r="G2061" s="4">
        <v>0.6211600661162775</v>
      </c>
      <c r="H2061" s="5">
        <f t="shared" si="137"/>
        <v>-2.2996921907295826E-3</v>
      </c>
      <c r="I2061" s="4">
        <f t="shared" si="135"/>
        <v>5.2076661989402997E-3</v>
      </c>
      <c r="J2061" s="8">
        <f t="shared" si="133"/>
        <v>-1.2067169439155142E-2</v>
      </c>
      <c r="K2061" s="8">
        <f t="shared" si="134"/>
        <v>-1.2538606610835492E-2</v>
      </c>
    </row>
    <row r="2062" spans="1:11" x14ac:dyDescent="0.3">
      <c r="A2062" s="6">
        <v>40857</v>
      </c>
      <c r="B2062" s="4">
        <v>0.62840003694992219</v>
      </c>
      <c r="C2062" s="4">
        <v>0.62562014596969251</v>
      </c>
      <c r="D2062" s="4">
        <v>0.62999983620004263</v>
      </c>
      <c r="E2062" s="4">
        <v>0.62834001991837862</v>
      </c>
      <c r="F2062" s="4">
        <f t="shared" si="136"/>
        <v>2011</v>
      </c>
      <c r="G2062" s="4">
        <v>0.62834001991837862</v>
      </c>
      <c r="H2062" s="5">
        <f t="shared" si="137"/>
        <v>1.1492648796296965E-2</v>
      </c>
      <c r="I2062" s="4">
        <f t="shared" si="135"/>
        <v>5.0803459582528772E-3</v>
      </c>
      <c r="J2062" s="8">
        <f t="shared" si="133"/>
        <v>-1.1770513278353448E-2</v>
      </c>
      <c r="K2062" s="8">
        <f t="shared" si="134"/>
        <v>-1.2241950450033798E-2</v>
      </c>
    </row>
    <row r="2063" spans="1:11" x14ac:dyDescent="0.3">
      <c r="A2063" s="6">
        <v>40858</v>
      </c>
      <c r="B2063" s="4">
        <v>0.62726993307029821</v>
      </c>
      <c r="C2063" s="4">
        <v>0.62147005011534484</v>
      </c>
      <c r="D2063" s="4">
        <v>0.62900993835702601</v>
      </c>
      <c r="E2063" s="4">
        <v>0.62726993307029821</v>
      </c>
      <c r="F2063" s="4">
        <f t="shared" si="136"/>
        <v>2011</v>
      </c>
      <c r="G2063" s="4">
        <v>0.62726993307029821</v>
      </c>
      <c r="H2063" s="5">
        <f t="shared" si="137"/>
        <v>-1.7044896858438106E-3</v>
      </c>
      <c r="I2063" s="4">
        <f t="shared" si="135"/>
        <v>5.6732864138438954E-3</v>
      </c>
      <c r="J2063" s="8">
        <f t="shared" si="133"/>
        <v>-1.315206453988052E-2</v>
      </c>
      <c r="K2063" s="8">
        <f t="shared" si="134"/>
        <v>-1.3623501711560871E-2</v>
      </c>
    </row>
    <row r="2064" spans="1:11" x14ac:dyDescent="0.3">
      <c r="A2064" s="6">
        <v>40861</v>
      </c>
      <c r="B2064" s="4">
        <v>0.62138007271389606</v>
      </c>
      <c r="C2064" s="4">
        <v>0.62138007271389606</v>
      </c>
      <c r="D2064" s="4">
        <v>0.62915003089126653</v>
      </c>
      <c r="E2064" s="4">
        <v>0.62201007531920005</v>
      </c>
      <c r="F2064" s="4">
        <f t="shared" si="136"/>
        <v>2011</v>
      </c>
      <c r="G2064" s="4">
        <v>0.62201007531920005</v>
      </c>
      <c r="H2064" s="5">
        <f t="shared" si="137"/>
        <v>-8.4206723810787351E-3</v>
      </c>
      <c r="I2064" s="4">
        <f t="shared" si="135"/>
        <v>5.5162781941127887E-3</v>
      </c>
      <c r="J2064" s="8">
        <f t="shared" si="133"/>
        <v>-1.2786235387907042E-2</v>
      </c>
      <c r="K2064" s="8">
        <f t="shared" si="134"/>
        <v>-1.3257672559587392E-2</v>
      </c>
    </row>
    <row r="2065" spans="1:11" x14ac:dyDescent="0.3">
      <c r="A2065" s="6">
        <v>40862</v>
      </c>
      <c r="B2065" s="4">
        <v>0.62893002650311136</v>
      </c>
      <c r="C2065" s="4">
        <v>0.62768019443021705</v>
      </c>
      <c r="D2065" s="4">
        <v>0.6323198931632309</v>
      </c>
      <c r="E2065" s="4">
        <v>0.62893002650311136</v>
      </c>
      <c r="F2065" s="4">
        <f t="shared" si="136"/>
        <v>2011</v>
      </c>
      <c r="G2065" s="4">
        <v>0.62893002650311136</v>
      </c>
      <c r="H2065" s="5">
        <f t="shared" si="137"/>
        <v>1.1063714018784311E-2</v>
      </c>
      <c r="I2065" s="4">
        <f t="shared" si="135"/>
        <v>5.7321923387933628E-3</v>
      </c>
      <c r="J2065" s="8">
        <f t="shared" si="133"/>
        <v>-1.3289315345012778E-2</v>
      </c>
      <c r="K2065" s="8">
        <f t="shared" si="134"/>
        <v>-1.3760752516693129E-2</v>
      </c>
    </row>
    <row r="2066" spans="1:11" x14ac:dyDescent="0.3">
      <c r="A2066" s="6">
        <v>40863</v>
      </c>
      <c r="B2066" s="4">
        <v>0.63250986873522697</v>
      </c>
      <c r="C2066" s="4">
        <v>0.63226991855731174</v>
      </c>
      <c r="D2066" s="4">
        <v>0.63529979797466429</v>
      </c>
      <c r="E2066" s="4">
        <v>0.63267994366617775</v>
      </c>
      <c r="F2066" s="4">
        <f t="shared" si="136"/>
        <v>2011</v>
      </c>
      <c r="G2066" s="4">
        <v>0.63267994366617775</v>
      </c>
      <c r="H2066" s="5">
        <f t="shared" si="137"/>
        <v>5.9446711661390169E-3</v>
      </c>
      <c r="I2066" s="4">
        <f t="shared" si="135"/>
        <v>6.1831135637114669E-3</v>
      </c>
      <c r="J2066" s="8">
        <f t="shared" si="133"/>
        <v>-1.4339961799071961E-2</v>
      </c>
      <c r="K2066" s="8">
        <f t="shared" si="134"/>
        <v>-1.4811398970752312E-2</v>
      </c>
    </row>
    <row r="2067" spans="1:11" x14ac:dyDescent="0.3">
      <c r="A2067" s="6">
        <v>40864</v>
      </c>
      <c r="B2067" s="4">
        <v>0.63661990481259179</v>
      </c>
      <c r="C2067" s="4">
        <v>0.63279004089722035</v>
      </c>
      <c r="D2067" s="4">
        <v>0.63715005329760199</v>
      </c>
      <c r="E2067" s="4">
        <v>0.63661990481259179</v>
      </c>
      <c r="F2067" s="4">
        <f t="shared" si="136"/>
        <v>2011</v>
      </c>
      <c r="G2067" s="4">
        <v>0.63661990481259179</v>
      </c>
      <c r="H2067" s="5">
        <f t="shared" si="137"/>
        <v>6.2081056815046229E-3</v>
      </c>
      <c r="I2067" s="4">
        <f t="shared" si="135"/>
        <v>6.1690669195315941E-3</v>
      </c>
      <c r="J2067" s="8">
        <f t="shared" si="133"/>
        <v>-1.4307233118132857E-2</v>
      </c>
      <c r="K2067" s="8">
        <f t="shared" si="134"/>
        <v>-1.4778670289813207E-2</v>
      </c>
    </row>
    <row r="2068" spans="1:11" x14ac:dyDescent="0.3">
      <c r="A2068" s="6">
        <v>40865</v>
      </c>
      <c r="B2068" s="4">
        <v>0.63500006032500578</v>
      </c>
      <c r="C2068" s="4">
        <v>0.62936979314503005</v>
      </c>
      <c r="D2068" s="4">
        <v>0.63520980662307858</v>
      </c>
      <c r="E2068" s="4">
        <v>0.63484002031488063</v>
      </c>
      <c r="F2068" s="4">
        <f t="shared" si="136"/>
        <v>2011</v>
      </c>
      <c r="G2068" s="4">
        <v>0.63484002031488063</v>
      </c>
      <c r="H2068" s="5">
        <f t="shared" si="137"/>
        <v>-2.7997510974381813E-3</v>
      </c>
      <c r="I2068" s="4">
        <f t="shared" si="135"/>
        <v>6.1714162092151329E-3</v>
      </c>
      <c r="J2068" s="8">
        <f t="shared" si="133"/>
        <v>-1.4312706963095502E-2</v>
      </c>
      <c r="K2068" s="8">
        <f t="shared" si="134"/>
        <v>-1.4784144134775853E-2</v>
      </c>
    </row>
    <row r="2069" spans="1:11" x14ac:dyDescent="0.3">
      <c r="A2069" s="6">
        <v>40868</v>
      </c>
      <c r="B2069" s="4">
        <v>0.63387986455255052</v>
      </c>
      <c r="C2069" s="4">
        <v>0.63387986455255052</v>
      </c>
      <c r="D2069" s="4">
        <v>0.64040001946816061</v>
      </c>
      <c r="E2069" s="4">
        <v>0.63383004481178418</v>
      </c>
      <c r="F2069" s="4">
        <f t="shared" si="136"/>
        <v>2011</v>
      </c>
      <c r="G2069" s="4">
        <v>0.63383004481178418</v>
      </c>
      <c r="H2069" s="5">
        <f t="shared" si="137"/>
        <v>-1.5921802590275873E-3</v>
      </c>
      <c r="I2069" s="4">
        <f t="shared" si="135"/>
        <v>6.0225834754013882E-3</v>
      </c>
      <c r="J2069" s="8">
        <f t="shared" si="133"/>
        <v>-1.3965926693309478E-2</v>
      </c>
      <c r="K2069" s="8">
        <f t="shared" si="134"/>
        <v>-1.4437363864989828E-2</v>
      </c>
    </row>
    <row r="2070" spans="1:11" x14ac:dyDescent="0.3">
      <c r="A2070" s="6">
        <v>40869</v>
      </c>
      <c r="B2070" s="4">
        <v>0.6391299651610256</v>
      </c>
      <c r="C2070" s="4">
        <v>0.63739006614834115</v>
      </c>
      <c r="D2070" s="4">
        <v>0.64160020223238379</v>
      </c>
      <c r="E2070" s="4">
        <v>0.63942993542397086</v>
      </c>
      <c r="F2070" s="4">
        <f t="shared" si="136"/>
        <v>2011</v>
      </c>
      <c r="G2070" s="4">
        <v>0.63942993542397086</v>
      </c>
      <c r="H2070" s="5">
        <f t="shared" si="137"/>
        <v>8.7962031413042763E-3</v>
      </c>
      <c r="I2070" s="4">
        <f t="shared" si="135"/>
        <v>5.852121264440905E-3</v>
      </c>
      <c r="J2070" s="8">
        <f t="shared" si="133"/>
        <v>-1.3568749741771552E-2</v>
      </c>
      <c r="K2070" s="8">
        <f t="shared" si="134"/>
        <v>-1.4040186913451902E-2</v>
      </c>
    </row>
    <row r="2071" spans="1:11" x14ac:dyDescent="0.3">
      <c r="A2071" s="6">
        <v>40870</v>
      </c>
      <c r="B2071" s="4">
        <v>0.63925008294269825</v>
      </c>
      <c r="C2071" s="4">
        <v>0.63876009001407186</v>
      </c>
      <c r="D2071" s="4">
        <v>0.64468006784613041</v>
      </c>
      <c r="E2071" s="4">
        <v>0.63902010101629758</v>
      </c>
      <c r="F2071" s="4">
        <f t="shared" si="136"/>
        <v>2011</v>
      </c>
      <c r="G2071" s="4">
        <v>0.63902010101629758</v>
      </c>
      <c r="H2071" s="5">
        <f t="shared" si="137"/>
        <v>-6.4114264934975835E-4</v>
      </c>
      <c r="I2071" s="4">
        <f t="shared" si="135"/>
        <v>6.0691741842102045E-3</v>
      </c>
      <c r="J2071" s="8">
        <f t="shared" si="133"/>
        <v>-1.4074483044834019E-2</v>
      </c>
      <c r="K2071" s="8">
        <f t="shared" si="134"/>
        <v>-1.4545920216514369E-2</v>
      </c>
    </row>
    <row r="2072" spans="1:11" x14ac:dyDescent="0.3">
      <c r="A2072" s="6">
        <v>40871</v>
      </c>
      <c r="B2072" s="4">
        <v>0.64415018232670918</v>
      </c>
      <c r="C2072" s="4">
        <v>0.64242992695571732</v>
      </c>
      <c r="D2072" s="4">
        <v>0.64569992903757778</v>
      </c>
      <c r="E2072" s="4">
        <v>0.64397015327133622</v>
      </c>
      <c r="F2072" s="4">
        <f t="shared" si="136"/>
        <v>2011</v>
      </c>
      <c r="G2072" s="4">
        <v>0.64397015327133622</v>
      </c>
      <c r="H2072" s="5">
        <f t="shared" si="137"/>
        <v>7.7164683061038035E-3</v>
      </c>
      <c r="I2072" s="4">
        <f t="shared" si="135"/>
        <v>5.8863780540664816E-3</v>
      </c>
      <c r="J2072" s="8">
        <f t="shared" si="133"/>
        <v>-1.3648568061599146E-2</v>
      </c>
      <c r="K2072" s="8">
        <f t="shared" si="134"/>
        <v>-1.4120005233279496E-2</v>
      </c>
    </row>
    <row r="2073" spans="1:11" x14ac:dyDescent="0.3">
      <c r="A2073" s="6">
        <v>40872</v>
      </c>
      <c r="B2073" s="4">
        <v>0.64607997436354658</v>
      </c>
      <c r="C2073" s="4">
        <v>0.64441999944579886</v>
      </c>
      <c r="D2073" s="4">
        <v>0.64817005389533999</v>
      </c>
      <c r="E2073" s="4">
        <v>0.64612004910512366</v>
      </c>
      <c r="F2073" s="4">
        <f t="shared" si="136"/>
        <v>2011</v>
      </c>
      <c r="G2073" s="4">
        <v>0.64612004910512366</v>
      </c>
      <c r="H2073" s="5">
        <f t="shared" si="137"/>
        <v>3.3329418671710423E-3</v>
      </c>
      <c r="I2073" s="4">
        <f t="shared" si="135"/>
        <v>6.0119142364822575E-3</v>
      </c>
      <c r="J2073" s="8">
        <f t="shared" si="133"/>
        <v>-1.3941067366627903E-2</v>
      </c>
      <c r="K2073" s="8">
        <f t="shared" si="134"/>
        <v>-1.4412504538308253E-2</v>
      </c>
    </row>
    <row r="2074" spans="1:11" x14ac:dyDescent="0.3">
      <c r="A2074" s="6">
        <v>40875</v>
      </c>
      <c r="B2074" s="4">
        <v>0.64563989693004686</v>
      </c>
      <c r="C2074" s="4">
        <v>0.64128996759561785</v>
      </c>
      <c r="D2074" s="4">
        <v>0.64683011201157048</v>
      </c>
      <c r="E2074" s="4">
        <v>0.64557987598410582</v>
      </c>
      <c r="F2074" s="4">
        <f t="shared" si="136"/>
        <v>2011</v>
      </c>
      <c r="G2074" s="4">
        <v>0.64557987598410582</v>
      </c>
      <c r="H2074" s="5">
        <f t="shared" si="137"/>
        <v>-8.3637560398438734E-4</v>
      </c>
      <c r="I2074" s="4">
        <f t="shared" si="135"/>
        <v>5.8856636082098212E-3</v>
      </c>
      <c r="J2074" s="8">
        <f t="shared" si="133"/>
        <v>-1.3646903402753126E-2</v>
      </c>
      <c r="K2074" s="8">
        <f t="shared" si="134"/>
        <v>-1.4118340574433477E-2</v>
      </c>
    </row>
    <row r="2075" spans="1:11" x14ac:dyDescent="0.3">
      <c r="A2075" s="6">
        <v>40876</v>
      </c>
      <c r="B2075" s="4">
        <v>0.64528993199289408</v>
      </c>
      <c r="C2075" s="4">
        <v>0.63890006964010759</v>
      </c>
      <c r="D2075" s="4">
        <v>0.64637021112390203</v>
      </c>
      <c r="E2075" s="4">
        <v>0.64512008587838587</v>
      </c>
      <c r="F2075" s="4">
        <f t="shared" si="136"/>
        <v>2011</v>
      </c>
      <c r="G2075" s="4">
        <v>0.64512008587838587</v>
      </c>
      <c r="H2075" s="5">
        <f t="shared" si="137"/>
        <v>-7.1246631867241477E-4</v>
      </c>
      <c r="I2075" s="4">
        <f t="shared" si="135"/>
        <v>5.7100390008756972E-3</v>
      </c>
      <c r="J2075" s="8">
        <f t="shared" si="133"/>
        <v>-1.3237698067664618E-2</v>
      </c>
      <c r="K2075" s="8">
        <f t="shared" si="134"/>
        <v>-1.3709135239344968E-2</v>
      </c>
    </row>
    <row r="2076" spans="1:11" x14ac:dyDescent="0.3">
      <c r="A2076" s="6">
        <v>40877</v>
      </c>
      <c r="B2076" s="4">
        <v>0.64113989544290584</v>
      </c>
      <c r="C2076" s="4">
        <v>0.63366979086995889</v>
      </c>
      <c r="D2076" s="4">
        <v>0.64391997877639751</v>
      </c>
      <c r="E2076" s="4">
        <v>0.64110988944059955</v>
      </c>
      <c r="F2076" s="4">
        <f t="shared" si="136"/>
        <v>2011</v>
      </c>
      <c r="G2076" s="4">
        <v>0.64110988944059955</v>
      </c>
      <c r="H2076" s="5">
        <f t="shared" si="137"/>
        <v>-6.2356025107175054E-3</v>
      </c>
      <c r="I2076" s="4">
        <f t="shared" si="135"/>
        <v>5.5388382503323563E-3</v>
      </c>
      <c r="J2076" s="8">
        <f t="shared" si="133"/>
        <v>-1.2838800318898634E-2</v>
      </c>
      <c r="K2076" s="8">
        <f t="shared" si="134"/>
        <v>-1.3310237490578984E-2</v>
      </c>
    </row>
    <row r="2077" spans="1:11" x14ac:dyDescent="0.3">
      <c r="A2077" s="6">
        <v>40878</v>
      </c>
      <c r="B2077" s="4">
        <v>0.63698000137587674</v>
      </c>
      <c r="C2077" s="4">
        <v>0.63460997822653165</v>
      </c>
      <c r="D2077" s="4">
        <v>0.63927991510362725</v>
      </c>
      <c r="E2077" s="4">
        <v>0.63664989730837163</v>
      </c>
      <c r="F2077" s="4">
        <f t="shared" si="136"/>
        <v>2011</v>
      </c>
      <c r="G2077" s="4">
        <v>0.63664989730837163</v>
      </c>
      <c r="H2077" s="5">
        <f t="shared" si="137"/>
        <v>-6.9809838927281402E-3</v>
      </c>
      <c r="I2077" s="4">
        <f t="shared" si="135"/>
        <v>5.5830967870747223E-3</v>
      </c>
      <c r="J2077" s="8">
        <f t="shared" si="133"/>
        <v>-1.2941922709508346E-2</v>
      </c>
      <c r="K2077" s="8">
        <f t="shared" si="134"/>
        <v>-1.3413359881188696E-2</v>
      </c>
    </row>
    <row r="2078" spans="1:11" x14ac:dyDescent="0.3">
      <c r="A2078" s="6">
        <v>40879</v>
      </c>
      <c r="B2078" s="4">
        <v>0.63762985331962851</v>
      </c>
      <c r="C2078" s="4">
        <v>0.6360898286055956</v>
      </c>
      <c r="D2078" s="4">
        <v>0.64027987914077</v>
      </c>
      <c r="E2078" s="4">
        <v>0.63762985331962851</v>
      </c>
      <c r="F2078" s="4">
        <f t="shared" si="136"/>
        <v>2011</v>
      </c>
      <c r="G2078" s="4">
        <v>0.63762985331962851</v>
      </c>
      <c r="H2078" s="5">
        <f t="shared" si="137"/>
        <v>1.538055052600499E-3</v>
      </c>
      <c r="I2078" s="4">
        <f t="shared" si="135"/>
        <v>5.6766856277624912E-3</v>
      </c>
      <c r="J2078" s="8">
        <f t="shared" si="133"/>
        <v>-1.3159984708310847E-2</v>
      </c>
      <c r="K2078" s="8">
        <f t="shared" si="134"/>
        <v>-1.3631421879991197E-2</v>
      </c>
    </row>
    <row r="2079" spans="1:11" x14ac:dyDescent="0.3">
      <c r="A2079" s="6">
        <v>40882</v>
      </c>
      <c r="B2079" s="4">
        <v>0.64053005142815778</v>
      </c>
      <c r="C2079" s="4">
        <v>0.63638006653989976</v>
      </c>
      <c r="D2079" s="4">
        <v>0.64139979090366817</v>
      </c>
      <c r="E2079" s="4">
        <v>0.64061991507942406</v>
      </c>
      <c r="F2079" s="4">
        <f t="shared" si="136"/>
        <v>2011</v>
      </c>
      <c r="G2079" s="4">
        <v>0.64061991507942406</v>
      </c>
      <c r="H2079" s="5">
        <f t="shared" si="137"/>
        <v>4.6783770862165929E-3</v>
      </c>
      <c r="I2079" s="4">
        <f t="shared" si="135"/>
        <v>5.5166303967320758E-3</v>
      </c>
      <c r="J2079" s="8">
        <f t="shared" si="133"/>
        <v>-1.278705602000998E-2</v>
      </c>
      <c r="K2079" s="8">
        <f t="shared" si="134"/>
        <v>-1.325849319169033E-2</v>
      </c>
    </row>
    <row r="2080" spans="1:11" x14ac:dyDescent="0.3">
      <c r="A2080" s="6">
        <v>40883</v>
      </c>
      <c r="B2080" s="4">
        <v>0.63931015876628483</v>
      </c>
      <c r="C2080" s="4">
        <v>0.63832992465153571</v>
      </c>
      <c r="D2080" s="4">
        <v>0.64126981684051487</v>
      </c>
      <c r="E2080" s="4">
        <v>0.63925989046921039</v>
      </c>
      <c r="F2080" s="4">
        <f t="shared" si="136"/>
        <v>2011</v>
      </c>
      <c r="G2080" s="4">
        <v>0.63925989046921039</v>
      </c>
      <c r="H2080" s="5">
        <f t="shared" si="137"/>
        <v>-2.1252388172899503E-3</v>
      </c>
      <c r="I2080" s="4">
        <f t="shared" si="135"/>
        <v>5.4699589585068724E-3</v>
      </c>
      <c r="J2080" s="8">
        <f t="shared" si="133"/>
        <v>-1.2678311568945257E-2</v>
      </c>
      <c r="K2080" s="8">
        <f t="shared" si="134"/>
        <v>-1.3149748740625607E-2</v>
      </c>
    </row>
    <row r="2081" spans="1:11" x14ac:dyDescent="0.3">
      <c r="A2081" s="6">
        <v>40884</v>
      </c>
      <c r="B2081" s="4">
        <v>0.64084981812682162</v>
      </c>
      <c r="C2081" s="4">
        <v>0.63612988754495847</v>
      </c>
      <c r="D2081" s="4">
        <v>0.64109016099697214</v>
      </c>
      <c r="E2081" s="4">
        <v>0.64073977251175118</v>
      </c>
      <c r="F2081" s="4">
        <f t="shared" si="136"/>
        <v>2011</v>
      </c>
      <c r="G2081" s="4">
        <v>0.64073977251175118</v>
      </c>
      <c r="H2081" s="5">
        <f t="shared" si="137"/>
        <v>2.3123173305871435E-3</v>
      </c>
      <c r="I2081" s="4">
        <f t="shared" si="135"/>
        <v>5.3288105942241532E-3</v>
      </c>
      <c r="J2081" s="8">
        <f t="shared" si="133"/>
        <v>-1.234943588016652E-2</v>
      </c>
      <c r="K2081" s="8">
        <f t="shared" si="134"/>
        <v>-1.2820873051846871E-2</v>
      </c>
    </row>
    <row r="2082" spans="1:11" x14ac:dyDescent="0.3">
      <c r="A2082" s="6">
        <v>40885</v>
      </c>
      <c r="B2082" s="4">
        <v>0.63682991164621805</v>
      </c>
      <c r="C2082" s="4">
        <v>0.63421997285538512</v>
      </c>
      <c r="D2082" s="4">
        <v>0.64034014868698252</v>
      </c>
      <c r="E2082" s="4">
        <v>0.63693009883244345</v>
      </c>
      <c r="F2082" s="4">
        <f t="shared" si="136"/>
        <v>2011</v>
      </c>
      <c r="G2082" s="4">
        <v>0.63693009883244345</v>
      </c>
      <c r="H2082" s="5">
        <f t="shared" si="137"/>
        <v>-5.963488777647046E-3</v>
      </c>
      <c r="I2082" s="4">
        <f t="shared" si="135"/>
        <v>5.1974279883812398E-3</v>
      </c>
      <c r="J2082" s="8">
        <f t="shared" ref="J2082:J2145" si="138">AVERAGE($H$1:$H$5181)+((-1)*I2082*2.33)</f>
        <v>-1.2043314408552531E-2</v>
      </c>
      <c r="K2082" s="8">
        <f t="shared" ref="K2082:K2145" si="139">AVERAGEIF($F$545:$F$5181,F2082,$H$1:$H$5181)+((-1)*I2082*2.33)</f>
        <v>-1.2514751580232882E-2</v>
      </c>
    </row>
    <row r="2083" spans="1:11" x14ac:dyDescent="0.3">
      <c r="A2083" s="6">
        <v>40886</v>
      </c>
      <c r="B2083" s="4">
        <v>0.63955016599524561</v>
      </c>
      <c r="C2083" s="4">
        <v>0.63552993663766533</v>
      </c>
      <c r="D2083" s="4">
        <v>0.64139979090366817</v>
      </c>
      <c r="E2083" s="4">
        <v>0.63947000725798453</v>
      </c>
      <c r="F2083" s="4">
        <f t="shared" si="136"/>
        <v>2011</v>
      </c>
      <c r="G2083" s="4">
        <v>0.63947000725798453</v>
      </c>
      <c r="H2083" s="5">
        <f t="shared" si="137"/>
        <v>3.9798050248602904E-3</v>
      </c>
      <c r="I2083" s="4">
        <f t="shared" ref="I2083:I2146" si="140">SQRT((I2082^2)*0.94+(H2082^2)*0.06)</f>
        <v>5.2465468774053163E-3</v>
      </c>
      <c r="J2083" s="8">
        <f t="shared" si="138"/>
        <v>-1.215776141997863E-2</v>
      </c>
      <c r="K2083" s="8">
        <f t="shared" si="139"/>
        <v>-1.262919859165898E-2</v>
      </c>
    </row>
    <row r="2084" spans="1:11" x14ac:dyDescent="0.3">
      <c r="A2084" s="6">
        <v>40889</v>
      </c>
      <c r="B2084" s="4">
        <v>0.63882986810718545</v>
      </c>
      <c r="C2084" s="4">
        <v>0.63864994510803719</v>
      </c>
      <c r="D2084" s="4">
        <v>0.64354992435070635</v>
      </c>
      <c r="E2084" s="4">
        <v>0.63880987165670866</v>
      </c>
      <c r="F2084" s="4">
        <f t="shared" si="136"/>
        <v>2011</v>
      </c>
      <c r="G2084" s="4">
        <v>0.63880987165670866</v>
      </c>
      <c r="H2084" s="5">
        <f t="shared" si="137"/>
        <v>-1.0328499585258914E-3</v>
      </c>
      <c r="I2084" s="4">
        <f t="shared" si="140"/>
        <v>5.1792866082846752E-3</v>
      </c>
      <c r="J2084" s="8">
        <f t="shared" si="138"/>
        <v>-1.2001044992927536E-2</v>
      </c>
      <c r="K2084" s="8">
        <f t="shared" si="139"/>
        <v>-1.2472482164607886E-2</v>
      </c>
    </row>
    <row r="2085" spans="1:11" x14ac:dyDescent="0.3">
      <c r="A2085" s="6">
        <v>40890</v>
      </c>
      <c r="B2085" s="4">
        <v>0.64197007777467496</v>
      </c>
      <c r="C2085" s="4">
        <v>0.64</v>
      </c>
      <c r="D2085" s="4">
        <v>0.6434600649379898</v>
      </c>
      <c r="E2085" s="4">
        <v>0.64182009910985971</v>
      </c>
      <c r="F2085" s="4">
        <f t="shared" si="136"/>
        <v>2011</v>
      </c>
      <c r="G2085" s="4">
        <v>0.64182009910985971</v>
      </c>
      <c r="H2085" s="5">
        <f t="shared" si="137"/>
        <v>4.7011753058472331E-3</v>
      </c>
      <c r="I2085" s="4">
        <f t="shared" si="140"/>
        <v>5.0278738972572862E-3</v>
      </c>
      <c r="J2085" s="8">
        <f t="shared" si="138"/>
        <v>-1.164825337623372E-2</v>
      </c>
      <c r="K2085" s="8">
        <f t="shared" si="139"/>
        <v>-1.2119690547914071E-2</v>
      </c>
    </row>
    <row r="2086" spans="1:11" x14ac:dyDescent="0.3">
      <c r="A2086" s="6">
        <v>40891</v>
      </c>
      <c r="B2086" s="4">
        <v>0.64599983979203979</v>
      </c>
      <c r="C2086" s="4">
        <v>0.64393988177263772</v>
      </c>
      <c r="D2086" s="4">
        <v>0.64815997106613887</v>
      </c>
      <c r="E2086" s="4">
        <v>0.64598982436828656</v>
      </c>
      <c r="F2086" s="4">
        <f t="shared" si="136"/>
        <v>2011</v>
      </c>
      <c r="G2086" s="4">
        <v>0.64598982436828656</v>
      </c>
      <c r="H2086" s="5">
        <f t="shared" si="137"/>
        <v>6.4757069405568671E-3</v>
      </c>
      <c r="I2086" s="4">
        <f t="shared" si="140"/>
        <v>5.0088729197790959E-3</v>
      </c>
      <c r="J2086" s="8">
        <f t="shared" si="138"/>
        <v>-1.1603981098709536E-2</v>
      </c>
      <c r="K2086" s="8">
        <f t="shared" si="139"/>
        <v>-1.2075418270389887E-2</v>
      </c>
    </row>
    <row r="2087" spans="1:11" x14ac:dyDescent="0.3">
      <c r="A2087" s="6">
        <v>40892</v>
      </c>
      <c r="B2087" s="4">
        <v>0.64620021350455048</v>
      </c>
      <c r="C2087" s="4">
        <v>0.64386981209947269</v>
      </c>
      <c r="D2087" s="4">
        <v>0.64777999318535451</v>
      </c>
      <c r="E2087" s="4">
        <v>0.64620021350455048</v>
      </c>
      <c r="F2087" s="4">
        <f t="shared" si="136"/>
        <v>2011</v>
      </c>
      <c r="G2087" s="4">
        <v>0.64620021350455048</v>
      </c>
      <c r="H2087" s="5">
        <f t="shared" si="137"/>
        <v>3.2563188378896519E-4</v>
      </c>
      <c r="I2087" s="4">
        <f t="shared" si="140"/>
        <v>5.1087734607932226E-3</v>
      </c>
      <c r="J2087" s="8">
        <f t="shared" si="138"/>
        <v>-1.1836749359272453E-2</v>
      </c>
      <c r="K2087" s="8">
        <f t="shared" si="139"/>
        <v>-1.2308186530952803E-2</v>
      </c>
    </row>
    <row r="2088" spans="1:11" x14ac:dyDescent="0.3">
      <c r="A2088" s="6">
        <v>40893</v>
      </c>
      <c r="B2088" s="4">
        <v>0.64403982999924647</v>
      </c>
      <c r="C2088" s="4">
        <v>0.64275985656171042</v>
      </c>
      <c r="D2088" s="4">
        <v>0.64532990878261742</v>
      </c>
      <c r="E2088" s="4">
        <v>0.64420993771134116</v>
      </c>
      <c r="F2088" s="4">
        <f t="shared" si="136"/>
        <v>2011</v>
      </c>
      <c r="G2088" s="4">
        <v>0.64420993771134116</v>
      </c>
      <c r="H2088" s="5">
        <f t="shared" si="137"/>
        <v>-3.0847205743688047E-3</v>
      </c>
      <c r="I2088" s="4">
        <f t="shared" si="140"/>
        <v>4.9537818345893317E-3</v>
      </c>
      <c r="J2088" s="8">
        <f t="shared" si="138"/>
        <v>-1.1475618870217386E-2</v>
      </c>
      <c r="K2088" s="8">
        <f t="shared" si="139"/>
        <v>-1.1947056041897736E-2</v>
      </c>
    </row>
    <row r="2089" spans="1:11" x14ac:dyDescent="0.3">
      <c r="A2089" s="6">
        <v>40896</v>
      </c>
      <c r="B2089" s="4">
        <v>0.64416014078764039</v>
      </c>
      <c r="C2089" s="4">
        <v>0.64328993913833887</v>
      </c>
      <c r="D2089" s="4">
        <v>0.64650017132254534</v>
      </c>
      <c r="E2089" s="4">
        <v>0.64411989390057112</v>
      </c>
      <c r="F2089" s="4">
        <f t="shared" si="136"/>
        <v>2011</v>
      </c>
      <c r="G2089" s="4">
        <v>0.64411989390057112</v>
      </c>
      <c r="H2089" s="5">
        <f t="shared" si="137"/>
        <v>-1.3978378627465252E-4</v>
      </c>
      <c r="I2089" s="4">
        <f t="shared" si="140"/>
        <v>4.8619427452553229E-3</v>
      </c>
      <c r="J2089" s="8">
        <f t="shared" si="138"/>
        <v>-1.1261633792069146E-2</v>
      </c>
      <c r="K2089" s="8">
        <f t="shared" si="139"/>
        <v>-1.1733070963749497E-2</v>
      </c>
    </row>
    <row r="2090" spans="1:11" x14ac:dyDescent="0.3">
      <c r="A2090" s="6">
        <v>40897</v>
      </c>
      <c r="B2090" s="4">
        <v>0.64483013884482543</v>
      </c>
      <c r="C2090" s="4">
        <v>0.63693983530009746</v>
      </c>
      <c r="D2090" s="4">
        <v>0.64490998346450801</v>
      </c>
      <c r="E2090" s="4">
        <v>0.64474989829070362</v>
      </c>
      <c r="F2090" s="4">
        <f t="shared" si="136"/>
        <v>2011</v>
      </c>
      <c r="G2090" s="4">
        <v>0.64474989829070362</v>
      </c>
      <c r="H2090" s="5">
        <f t="shared" si="137"/>
        <v>9.7760758165789277E-4</v>
      </c>
      <c r="I2090" s="4">
        <f t="shared" si="140"/>
        <v>4.7139527355571495E-3</v>
      </c>
      <c r="J2090" s="8">
        <f t="shared" si="138"/>
        <v>-1.0916817069472402E-2</v>
      </c>
      <c r="K2090" s="8">
        <f t="shared" si="139"/>
        <v>-1.1388254241152753E-2</v>
      </c>
    </row>
    <row r="2091" spans="1:11" x14ac:dyDescent="0.3">
      <c r="A2091" s="6">
        <v>40898</v>
      </c>
      <c r="B2091" s="4">
        <v>0.63812014909039172</v>
      </c>
      <c r="C2091" s="4">
        <v>0.63398997788642952</v>
      </c>
      <c r="D2091" s="4">
        <v>0.63830995948646685</v>
      </c>
      <c r="E2091" s="4">
        <v>0.63812014909039172</v>
      </c>
      <c r="F2091" s="4">
        <f t="shared" si="136"/>
        <v>2011</v>
      </c>
      <c r="G2091" s="4">
        <v>0.63812014909039172</v>
      </c>
      <c r="H2091" s="5">
        <f t="shared" si="137"/>
        <v>-1.0335899938642415E-2</v>
      </c>
      <c r="I2091" s="4">
        <f t="shared" si="140"/>
        <v>4.5766158200689763E-3</v>
      </c>
      <c r="J2091" s="8">
        <f t="shared" si="138"/>
        <v>-1.0596822056384958E-2</v>
      </c>
      <c r="K2091" s="8">
        <f t="shared" si="139"/>
        <v>-1.1068259228065308E-2</v>
      </c>
    </row>
    <row r="2092" spans="1:11" x14ac:dyDescent="0.3">
      <c r="A2092" s="6">
        <v>40899</v>
      </c>
      <c r="B2092" s="4">
        <v>0.63823988756766148</v>
      </c>
      <c r="C2092" s="4">
        <v>0.63576994283156674</v>
      </c>
      <c r="D2092" s="4">
        <v>0.63876988251105549</v>
      </c>
      <c r="E2092" s="4">
        <v>0.63812014909039172</v>
      </c>
      <c r="F2092" s="4">
        <f t="shared" si="136"/>
        <v>2011</v>
      </c>
      <c r="G2092" s="4">
        <v>0.63812014909039172</v>
      </c>
      <c r="H2092" s="5">
        <f t="shared" si="137"/>
        <v>0</v>
      </c>
      <c r="I2092" s="4">
        <f t="shared" si="140"/>
        <v>5.1086727508358751E-3</v>
      </c>
      <c r="J2092" s="8">
        <f t="shared" si="138"/>
        <v>-1.1836514705071832E-2</v>
      </c>
      <c r="K2092" s="8">
        <f t="shared" si="139"/>
        <v>-1.2307951876752182E-2</v>
      </c>
    </row>
    <row r="2093" spans="1:11" x14ac:dyDescent="0.3">
      <c r="A2093" s="6">
        <v>40900</v>
      </c>
      <c r="B2093" s="4">
        <v>0.63767010647177769</v>
      </c>
      <c r="C2093" s="4">
        <v>0.63654979824554148</v>
      </c>
      <c r="D2093" s="4">
        <v>0.63886006920132266</v>
      </c>
      <c r="E2093" s="4">
        <v>0.63775998285701163</v>
      </c>
      <c r="F2093" s="4">
        <f t="shared" si="136"/>
        <v>2011</v>
      </c>
      <c r="G2093" s="4">
        <v>0.63775998285701163</v>
      </c>
      <c r="H2093" s="5">
        <f t="shared" si="137"/>
        <v>-5.6457692839400676E-4</v>
      </c>
      <c r="I2093" s="4">
        <f t="shared" si="140"/>
        <v>4.953041998471748E-3</v>
      </c>
      <c r="J2093" s="8">
        <f t="shared" si="138"/>
        <v>-1.1473895052063416E-2</v>
      </c>
      <c r="K2093" s="8">
        <f t="shared" si="139"/>
        <v>-1.1945332223743766E-2</v>
      </c>
    </row>
    <row r="2094" spans="1:11" x14ac:dyDescent="0.3">
      <c r="A2094" s="6">
        <v>40903</v>
      </c>
      <c r="B2094" s="4">
        <v>0.64115017211676373</v>
      </c>
      <c r="C2094" s="4">
        <v>0.63914017750201002</v>
      </c>
      <c r="D2094" s="4">
        <v>0.64119004873044372</v>
      </c>
      <c r="E2094" s="4">
        <v>0.64115017211676373</v>
      </c>
      <c r="F2094" s="4">
        <f t="shared" si="136"/>
        <v>2011</v>
      </c>
      <c r="G2094" s="4">
        <v>0.64115017211676373</v>
      </c>
      <c r="H2094" s="5">
        <f t="shared" si="137"/>
        <v>5.3016972107306623E-3</v>
      </c>
      <c r="I2094" s="4">
        <f t="shared" si="140"/>
        <v>4.8041432496119425E-3</v>
      </c>
      <c r="J2094" s="8">
        <f t="shared" si="138"/>
        <v>-1.112696096722007E-2</v>
      </c>
      <c r="K2094" s="8">
        <f t="shared" si="139"/>
        <v>-1.159839813890042E-2</v>
      </c>
    </row>
    <row r="2095" spans="1:11" x14ac:dyDescent="0.3">
      <c r="A2095" s="6">
        <v>40904</v>
      </c>
      <c r="B2095" s="4">
        <v>0.64006021686520265</v>
      </c>
      <c r="C2095" s="4">
        <v>0.6377998456524373</v>
      </c>
      <c r="D2095" s="4">
        <v>0.64104002333385679</v>
      </c>
      <c r="E2095" s="4">
        <v>0.64024995358187842</v>
      </c>
      <c r="F2095" s="4">
        <f t="shared" si="136"/>
        <v>2011</v>
      </c>
      <c r="G2095" s="4">
        <v>0.64024995358187842</v>
      </c>
      <c r="H2095" s="5">
        <f t="shared" si="137"/>
        <v>-1.4050547755235757E-3</v>
      </c>
      <c r="I2095" s="4">
        <f t="shared" si="140"/>
        <v>4.8354404576915876E-3</v>
      </c>
      <c r="J2095" s="8">
        <f t="shared" si="138"/>
        <v>-1.1199883462045642E-2</v>
      </c>
      <c r="K2095" s="8">
        <f t="shared" si="139"/>
        <v>-1.1671320633725992E-2</v>
      </c>
    </row>
    <row r="2096" spans="1:11" x14ac:dyDescent="0.3">
      <c r="A2096" s="6">
        <v>40905</v>
      </c>
      <c r="B2096" s="4">
        <v>0.63836985872875029</v>
      </c>
      <c r="C2096" s="4">
        <v>0.63734984834260355</v>
      </c>
      <c r="D2096" s="4">
        <v>0.64636018421265251</v>
      </c>
      <c r="E2096" s="4">
        <v>0.63836985872875029</v>
      </c>
      <c r="F2096" s="4">
        <f t="shared" si="136"/>
        <v>2011</v>
      </c>
      <c r="G2096" s="4">
        <v>0.63836985872875029</v>
      </c>
      <c r="H2096" s="5">
        <f t="shared" si="137"/>
        <v>-2.9408213293980806E-3</v>
      </c>
      <c r="I2096" s="4">
        <f t="shared" si="140"/>
        <v>4.7007495242802596E-3</v>
      </c>
      <c r="J2096" s="8">
        <f t="shared" si="138"/>
        <v>-1.0886053587197247E-2</v>
      </c>
      <c r="K2096" s="8">
        <f t="shared" si="139"/>
        <v>-1.1357490758877598E-2</v>
      </c>
    </row>
    <row r="2097" spans="1:11" x14ac:dyDescent="0.3">
      <c r="A2097" s="6">
        <v>40906</v>
      </c>
      <c r="B2097" s="4">
        <v>0.6476700716841236</v>
      </c>
      <c r="C2097" s="4">
        <v>0.64612004910512366</v>
      </c>
      <c r="D2097" s="4">
        <v>0.65077008878456322</v>
      </c>
      <c r="E2097" s="4">
        <v>0.64749980898755632</v>
      </c>
      <c r="F2097" s="4">
        <f t="shared" si="136"/>
        <v>2011</v>
      </c>
      <c r="G2097" s="4">
        <v>0.64749980898755632</v>
      </c>
      <c r="H2097" s="5">
        <f t="shared" si="137"/>
        <v>1.4200667323497007E-2</v>
      </c>
      <c r="I2097" s="4">
        <f t="shared" si="140"/>
        <v>4.6141227909654052E-3</v>
      </c>
      <c r="J2097" s="8">
        <f t="shared" si="138"/>
        <v>-1.0684213298573638E-2</v>
      </c>
      <c r="K2097" s="8">
        <f t="shared" si="139"/>
        <v>-1.1155650470253988E-2</v>
      </c>
    </row>
    <row r="2098" spans="1:11" x14ac:dyDescent="0.3">
      <c r="A2098" s="6">
        <v>40907</v>
      </c>
      <c r="B2098" s="4">
        <v>0.64862999615362416</v>
      </c>
      <c r="C2098" s="4">
        <v>0.64259010077097956</v>
      </c>
      <c r="D2098" s="4">
        <v>0.64913988964621872</v>
      </c>
      <c r="E2098" s="4">
        <v>0.6486800658021058</v>
      </c>
      <c r="F2098" s="4">
        <f t="shared" si="136"/>
        <v>2011</v>
      </c>
      <c r="G2098" s="4">
        <v>0.6486800658021058</v>
      </c>
      <c r="H2098" s="5">
        <f t="shared" si="137"/>
        <v>1.8211317174423299E-3</v>
      </c>
      <c r="I2098" s="4">
        <f t="shared" si="140"/>
        <v>5.6667679084517067E-3</v>
      </c>
      <c r="J2098" s="8">
        <f t="shared" si="138"/>
        <v>-1.313687642231672E-2</v>
      </c>
      <c r="K2098" s="8">
        <f t="shared" si="139"/>
        <v>-1.3608313593997071E-2</v>
      </c>
    </row>
    <row r="2099" spans="1:11" x14ac:dyDescent="0.3">
      <c r="A2099" s="6">
        <v>40910</v>
      </c>
      <c r="B2099" s="4">
        <v>0.64408006688127417</v>
      </c>
      <c r="C2099" s="4">
        <v>0.64312982990502254</v>
      </c>
      <c r="D2099" s="4">
        <v>0.64616012881848328</v>
      </c>
      <c r="E2099" s="4">
        <v>0.644660119068724</v>
      </c>
      <c r="F2099" s="4">
        <f t="shared" si="136"/>
        <v>2012</v>
      </c>
      <c r="G2099" s="4">
        <v>0.644660119068724</v>
      </c>
      <c r="H2099" s="5">
        <f t="shared" si="137"/>
        <v>-6.2163995611367899E-3</v>
      </c>
      <c r="I2099" s="4">
        <f t="shared" si="140"/>
        <v>5.5122150049230758E-3</v>
      </c>
      <c r="J2099" s="8">
        <f t="shared" si="138"/>
        <v>-1.277676815709501E-2</v>
      </c>
      <c r="K2099" s="8">
        <f t="shared" si="139"/>
        <v>-1.2624302648301153E-2</v>
      </c>
    </row>
    <row r="2100" spans="1:11" x14ac:dyDescent="0.3">
      <c r="A2100" s="6">
        <v>40911</v>
      </c>
      <c r="B2100" s="4">
        <v>0.64429004391480937</v>
      </c>
      <c r="C2100" s="4">
        <v>0.64</v>
      </c>
      <c r="D2100" s="4">
        <v>0.64470001785819042</v>
      </c>
      <c r="E2100" s="4">
        <v>0.64432989690721643</v>
      </c>
      <c r="F2100" s="4">
        <f t="shared" si="136"/>
        <v>2012</v>
      </c>
      <c r="G2100" s="4">
        <v>0.64432989690721643</v>
      </c>
      <c r="H2100" s="5">
        <f t="shared" si="137"/>
        <v>-5.1237350893194834E-4</v>
      </c>
      <c r="I2100" s="4">
        <f t="shared" si="140"/>
        <v>5.5569830677347993E-3</v>
      </c>
      <c r="J2100" s="8">
        <f t="shared" si="138"/>
        <v>-1.2881077743446325E-2</v>
      </c>
      <c r="K2100" s="8">
        <f t="shared" si="139"/>
        <v>-1.2728612234652468E-2</v>
      </c>
    </row>
    <row r="2101" spans="1:11" x14ac:dyDescent="0.3">
      <c r="A2101" s="6">
        <v>40912</v>
      </c>
      <c r="B2101" s="4">
        <v>0.63910014699303386</v>
      </c>
      <c r="C2101" s="4">
        <v>0.63816005692387712</v>
      </c>
      <c r="D2101" s="4">
        <v>0.64174019404939986</v>
      </c>
      <c r="E2101" s="4">
        <v>0.63921984496361872</v>
      </c>
      <c r="F2101" s="4">
        <f t="shared" si="136"/>
        <v>2012</v>
      </c>
      <c r="G2101" s="4">
        <v>0.63921984496361872</v>
      </c>
      <c r="H2101" s="5">
        <f t="shared" si="137"/>
        <v>-7.9624166871205739E-3</v>
      </c>
      <c r="I2101" s="4">
        <f t="shared" si="140"/>
        <v>5.3891565910581122E-3</v>
      </c>
      <c r="J2101" s="8">
        <f t="shared" si="138"/>
        <v>-1.2490042052789644E-2</v>
      </c>
      <c r="K2101" s="8">
        <f t="shared" si="139"/>
        <v>-1.2337576543995787E-2</v>
      </c>
    </row>
    <row r="2102" spans="1:11" x14ac:dyDescent="0.3">
      <c r="A2102" s="6">
        <v>40913</v>
      </c>
      <c r="B2102" s="4">
        <v>0.64053005142815778</v>
      </c>
      <c r="C2102" s="4">
        <v>0.63992013796678182</v>
      </c>
      <c r="D2102" s="4">
        <v>0.64645001971672555</v>
      </c>
      <c r="E2102" s="4">
        <v>0.64064002501058659</v>
      </c>
      <c r="F2102" s="4">
        <f t="shared" si="136"/>
        <v>2012</v>
      </c>
      <c r="G2102" s="4">
        <v>0.64064002501058659</v>
      </c>
      <c r="H2102" s="5">
        <f t="shared" si="137"/>
        <v>2.2192751928123682E-3</v>
      </c>
      <c r="I2102" s="4">
        <f t="shared" si="140"/>
        <v>5.5771348385285219E-3</v>
      </c>
      <c r="J2102" s="8">
        <f t="shared" si="138"/>
        <v>-1.2928031369395699E-2</v>
      </c>
      <c r="K2102" s="8">
        <f t="shared" si="139"/>
        <v>-1.2775565860601842E-2</v>
      </c>
    </row>
    <row r="2103" spans="1:11" x14ac:dyDescent="0.3">
      <c r="A2103" s="6">
        <v>40914</v>
      </c>
      <c r="B2103" s="4">
        <v>0.64508013507978024</v>
      </c>
      <c r="C2103" s="4">
        <v>0.64404978504838428</v>
      </c>
      <c r="D2103" s="4">
        <v>0.6501100961447821</v>
      </c>
      <c r="E2103" s="4">
        <v>0.64509012231553808</v>
      </c>
      <c r="F2103" s="4">
        <f t="shared" si="136"/>
        <v>2012</v>
      </c>
      <c r="G2103" s="4">
        <v>0.64509012231553808</v>
      </c>
      <c r="H2103" s="5">
        <f t="shared" si="137"/>
        <v>6.9223158286230288E-3</v>
      </c>
      <c r="I2103" s="4">
        <f t="shared" si="140"/>
        <v>5.4344896696549893E-3</v>
      </c>
      <c r="J2103" s="8">
        <f t="shared" si="138"/>
        <v>-1.2595668125920369E-2</v>
      </c>
      <c r="K2103" s="8">
        <f t="shared" si="139"/>
        <v>-1.2443202617126512E-2</v>
      </c>
    </row>
    <row r="2104" spans="1:11" x14ac:dyDescent="0.3">
      <c r="A2104" s="6">
        <v>40917</v>
      </c>
      <c r="B2104" s="4">
        <v>0.64847016161821835</v>
      </c>
      <c r="C2104" s="4">
        <v>0.64640990403398557</v>
      </c>
      <c r="D2104" s="4">
        <v>0.64934980603921288</v>
      </c>
      <c r="E2104" s="4">
        <v>0.64852988004142809</v>
      </c>
      <c r="F2104" s="4">
        <f t="shared" si="136"/>
        <v>2012</v>
      </c>
      <c r="G2104" s="4">
        <v>0.64852988004142809</v>
      </c>
      <c r="H2104" s="5">
        <f t="shared" si="137"/>
        <v>5.318046762489803E-3</v>
      </c>
      <c r="I2104" s="4">
        <f t="shared" si="140"/>
        <v>5.5350487511207965E-3</v>
      </c>
      <c r="J2104" s="8">
        <f t="shared" si="138"/>
        <v>-1.2829970785735698E-2</v>
      </c>
      <c r="K2104" s="8">
        <f t="shared" si="139"/>
        <v>-1.2677505276941841E-2</v>
      </c>
    </row>
    <row r="2105" spans="1:11" x14ac:dyDescent="0.3">
      <c r="A2105" s="6">
        <v>40918</v>
      </c>
      <c r="B2105" s="4">
        <v>0.64693012248974935</v>
      </c>
      <c r="C2105" s="4">
        <v>0.64514006313340655</v>
      </c>
      <c r="D2105" s="4">
        <v>0.64733005482238237</v>
      </c>
      <c r="E2105" s="4">
        <v>0.64686986142753833</v>
      </c>
      <c r="F2105" s="4">
        <f t="shared" si="136"/>
        <v>2012</v>
      </c>
      <c r="G2105" s="4">
        <v>0.64686986142753833</v>
      </c>
      <c r="H2105" s="5">
        <f t="shared" si="137"/>
        <v>-2.5629455826295384E-3</v>
      </c>
      <c r="I2105" s="4">
        <f t="shared" si="140"/>
        <v>5.5222691059679946E-3</v>
      </c>
      <c r="J2105" s="8">
        <f t="shared" si="138"/>
        <v>-1.280019421252967E-2</v>
      </c>
      <c r="K2105" s="8">
        <f t="shared" si="139"/>
        <v>-1.2647728703735813E-2</v>
      </c>
    </row>
    <row r="2106" spans="1:11" x14ac:dyDescent="0.3">
      <c r="A2106" s="6">
        <v>40919</v>
      </c>
      <c r="B2106" s="4">
        <v>0.64624990871720045</v>
      </c>
      <c r="C2106" s="4">
        <v>0.64565990639222681</v>
      </c>
      <c r="D2106" s="4">
        <v>0.65172011749210279</v>
      </c>
      <c r="E2106" s="4">
        <v>0.64621984011228717</v>
      </c>
      <c r="F2106" s="4">
        <f t="shared" si="136"/>
        <v>2012</v>
      </c>
      <c r="G2106" s="4">
        <v>0.64621984011228717</v>
      </c>
      <c r="H2106" s="5">
        <f t="shared" si="137"/>
        <v>-1.0053770735775692E-3</v>
      </c>
      <c r="I2106" s="4">
        <f t="shared" si="140"/>
        <v>5.3907188868995998E-3</v>
      </c>
      <c r="J2106" s="8">
        <f t="shared" si="138"/>
        <v>-1.2493682202100311E-2</v>
      </c>
      <c r="K2106" s="8">
        <f t="shared" si="139"/>
        <v>-1.2341216693306454E-2</v>
      </c>
    </row>
    <row r="2107" spans="1:11" x14ac:dyDescent="0.3">
      <c r="A2107" s="6">
        <v>40920</v>
      </c>
      <c r="B2107" s="4">
        <v>0.65206986537365552</v>
      </c>
      <c r="C2107" s="4">
        <v>0.65069979509463449</v>
      </c>
      <c r="D2107" s="4">
        <v>0.65429996120001233</v>
      </c>
      <c r="E2107" s="4">
        <v>0.65206008603280774</v>
      </c>
      <c r="F2107" s="4">
        <f t="shared" si="136"/>
        <v>2012</v>
      </c>
      <c r="G2107" s="4">
        <v>0.65206008603280774</v>
      </c>
      <c r="H2107" s="5">
        <f t="shared" si="137"/>
        <v>8.9969585108329291E-3</v>
      </c>
      <c r="I2107" s="4">
        <f t="shared" si="140"/>
        <v>5.2322945343439928E-3</v>
      </c>
      <c r="J2107" s="8">
        <f t="shared" si="138"/>
        <v>-1.2124553460645747E-2</v>
      </c>
      <c r="K2107" s="8">
        <f t="shared" si="139"/>
        <v>-1.197208795185189E-2</v>
      </c>
    </row>
    <row r="2108" spans="1:11" x14ac:dyDescent="0.3">
      <c r="A2108" s="6">
        <v>40921</v>
      </c>
      <c r="B2108" s="4">
        <v>0.651700155365317</v>
      </c>
      <c r="C2108" s="4">
        <v>0.64939998688212031</v>
      </c>
      <c r="D2108" s="4">
        <v>0.65581984366566559</v>
      </c>
      <c r="E2108" s="4">
        <v>0.65179997822988067</v>
      </c>
      <c r="F2108" s="4">
        <f t="shared" si="136"/>
        <v>2012</v>
      </c>
      <c r="G2108" s="4">
        <v>0.65179997822988067</v>
      </c>
      <c r="H2108" s="5">
        <f t="shared" si="137"/>
        <v>-3.989811690790978E-4</v>
      </c>
      <c r="I2108" s="4">
        <f t="shared" si="140"/>
        <v>5.5309138011017129E-3</v>
      </c>
      <c r="J2108" s="8">
        <f t="shared" si="138"/>
        <v>-1.2820336352191234E-2</v>
      </c>
      <c r="K2108" s="8">
        <f t="shared" si="139"/>
        <v>-1.2667870843397377E-2</v>
      </c>
    </row>
    <row r="2109" spans="1:11" x14ac:dyDescent="0.3">
      <c r="A2109" s="6">
        <v>40924</v>
      </c>
      <c r="B2109" s="4">
        <v>0.65342009881018737</v>
      </c>
      <c r="C2109" s="4">
        <v>0.65229019086010975</v>
      </c>
      <c r="D2109" s="4">
        <v>0.65426014953769984</v>
      </c>
      <c r="E2109" s="4">
        <v>0.65359007222823884</v>
      </c>
      <c r="F2109" s="4">
        <f t="shared" si="136"/>
        <v>2012</v>
      </c>
      <c r="G2109" s="4">
        <v>0.65359007222823884</v>
      </c>
      <c r="H2109" s="5">
        <f t="shared" si="137"/>
        <v>2.742621057692182E-3</v>
      </c>
      <c r="I2109" s="4">
        <f t="shared" si="140"/>
        <v>5.363310375607693E-3</v>
      </c>
      <c r="J2109" s="8">
        <f t="shared" si="138"/>
        <v>-1.2429820370790167E-2</v>
      </c>
      <c r="K2109" s="8">
        <f t="shared" si="139"/>
        <v>-1.227735486199631E-2</v>
      </c>
    </row>
    <row r="2110" spans="1:11" x14ac:dyDescent="0.3">
      <c r="A2110" s="6">
        <v>40925</v>
      </c>
      <c r="B2110" s="4">
        <v>0.65258986815074305</v>
      </c>
      <c r="C2110" s="4">
        <v>0.64921996221539813</v>
      </c>
      <c r="D2110" s="4">
        <v>0.65277006239829027</v>
      </c>
      <c r="E2110" s="4">
        <v>0.65252982550699934</v>
      </c>
      <c r="F2110" s="4">
        <f t="shared" si="136"/>
        <v>2012</v>
      </c>
      <c r="G2110" s="4">
        <v>0.65252982550699934</v>
      </c>
      <c r="H2110" s="5">
        <f t="shared" si="137"/>
        <v>-1.6235063196858217E-3</v>
      </c>
      <c r="I2110" s="4">
        <f t="shared" si="140"/>
        <v>5.2431393754086737E-3</v>
      </c>
      <c r="J2110" s="8">
        <f t="shared" si="138"/>
        <v>-1.2149821940326454E-2</v>
      </c>
      <c r="K2110" s="8">
        <f t="shared" si="139"/>
        <v>-1.1997356431532597E-2</v>
      </c>
    </row>
    <row r="2111" spans="1:11" x14ac:dyDescent="0.3">
      <c r="A2111" s="6">
        <v>40926</v>
      </c>
      <c r="B2111" s="4">
        <v>0.65194998239735047</v>
      </c>
      <c r="C2111" s="4">
        <v>0.6479600597419175</v>
      </c>
      <c r="D2111" s="4">
        <v>0.65227019379599727</v>
      </c>
      <c r="E2111" s="4">
        <v>0.65194998239735047</v>
      </c>
      <c r="F2111" s="4">
        <f t="shared" si="136"/>
        <v>2012</v>
      </c>
      <c r="G2111" s="4">
        <v>0.65194998239735047</v>
      </c>
      <c r="H2111" s="5">
        <f t="shared" si="137"/>
        <v>-8.8900287198638377E-4</v>
      </c>
      <c r="I2111" s="4">
        <f t="shared" si="140"/>
        <v>5.0989436401637934E-3</v>
      </c>
      <c r="J2111" s="8">
        <f t="shared" si="138"/>
        <v>-1.1813845877205882E-2</v>
      </c>
      <c r="K2111" s="8">
        <f t="shared" si="139"/>
        <v>-1.1661380368412026E-2</v>
      </c>
    </row>
    <row r="2112" spans="1:11" x14ac:dyDescent="0.3">
      <c r="A2112" s="6">
        <v>40927</v>
      </c>
      <c r="B2112" s="4">
        <v>0.64813014453302231</v>
      </c>
      <c r="C2112" s="4">
        <v>0.64570993547420619</v>
      </c>
      <c r="D2112" s="4">
        <v>0.64864977063744111</v>
      </c>
      <c r="E2112" s="4">
        <v>0.64808982006434235</v>
      </c>
      <c r="F2112" s="4">
        <f t="shared" si="136"/>
        <v>2012</v>
      </c>
      <c r="G2112" s="4">
        <v>0.64808982006434235</v>
      </c>
      <c r="H2112" s="5">
        <f t="shared" si="137"/>
        <v>-5.9385469124482526E-3</v>
      </c>
      <c r="I2112" s="4">
        <f t="shared" si="140"/>
        <v>4.9484029986670234E-3</v>
      </c>
      <c r="J2112" s="8">
        <f t="shared" si="138"/>
        <v>-1.1463086182518407E-2</v>
      </c>
      <c r="K2112" s="8">
        <f t="shared" si="139"/>
        <v>-1.1310620673724551E-2</v>
      </c>
    </row>
    <row r="2113" spans="1:11" x14ac:dyDescent="0.3">
      <c r="A2113" s="6">
        <v>40928</v>
      </c>
      <c r="B2113" s="4">
        <v>0.64571994222097961</v>
      </c>
      <c r="C2113" s="4">
        <v>0.64353998474810237</v>
      </c>
      <c r="D2113" s="4">
        <v>0.64712018574937813</v>
      </c>
      <c r="E2113" s="4">
        <v>0.64564990150610757</v>
      </c>
      <c r="F2113" s="4">
        <f t="shared" si="136"/>
        <v>2012</v>
      </c>
      <c r="G2113" s="4">
        <v>0.64564990150610757</v>
      </c>
      <c r="H2113" s="5">
        <f t="shared" si="137"/>
        <v>-3.7718892143610802E-3</v>
      </c>
      <c r="I2113" s="4">
        <f t="shared" si="140"/>
        <v>5.0133293397566355E-3</v>
      </c>
      <c r="J2113" s="8">
        <f t="shared" si="138"/>
        <v>-1.1614364557257204E-2</v>
      </c>
      <c r="K2113" s="8">
        <f t="shared" si="139"/>
        <v>-1.1461899048463347E-2</v>
      </c>
    </row>
    <row r="2114" spans="1:11" x14ac:dyDescent="0.3">
      <c r="A2114" s="6">
        <v>40931</v>
      </c>
      <c r="B2114" s="4">
        <v>0.64332014955906835</v>
      </c>
      <c r="C2114" s="4">
        <v>0.6409200535552797</v>
      </c>
      <c r="D2114" s="4">
        <v>0.6442701192672845</v>
      </c>
      <c r="E2114" s="4">
        <v>0.64327007629826372</v>
      </c>
      <c r="F2114" s="4">
        <f t="shared" si="136"/>
        <v>2012</v>
      </c>
      <c r="G2114" s="4">
        <v>0.64327007629826372</v>
      </c>
      <c r="H2114" s="5">
        <f t="shared" si="137"/>
        <v>-3.6927473437844221E-3</v>
      </c>
      <c r="I2114" s="4">
        <f t="shared" si="140"/>
        <v>4.9476349602065048E-3</v>
      </c>
      <c r="J2114" s="8">
        <f t="shared" si="138"/>
        <v>-1.1461296652905399E-2</v>
      </c>
      <c r="K2114" s="8">
        <f t="shared" si="139"/>
        <v>-1.1308831144111542E-2</v>
      </c>
    </row>
    <row r="2115" spans="1:11" x14ac:dyDescent="0.3">
      <c r="A2115" s="6">
        <v>40932</v>
      </c>
      <c r="B2115" s="4">
        <v>0.64189013536821071</v>
      </c>
      <c r="C2115" s="4">
        <v>0.64113003014593395</v>
      </c>
      <c r="D2115" s="4">
        <v>0.64361992441327609</v>
      </c>
      <c r="E2115" s="4">
        <v>0.64189013536821071</v>
      </c>
      <c r="F2115" s="4">
        <f t="shared" ref="F2115:F2178" si="141">VALUE(TEXT(A2115,"yyyy"))</f>
        <v>2012</v>
      </c>
      <c r="G2115" s="4">
        <v>0.64189013536821071</v>
      </c>
      <c r="H2115" s="5">
        <f t="shared" ref="H2115:H2178" si="142">LN(G2115/G2114)</f>
        <v>-2.1475010630673044E-3</v>
      </c>
      <c r="I2115" s="4">
        <f t="shared" si="140"/>
        <v>4.881447446628078E-3</v>
      </c>
      <c r="J2115" s="8">
        <f t="shared" si="138"/>
        <v>-1.1307079746267665E-2</v>
      </c>
      <c r="K2115" s="8">
        <f t="shared" si="139"/>
        <v>-1.1154614237473808E-2</v>
      </c>
    </row>
    <row r="2116" spans="1:11" x14ac:dyDescent="0.3">
      <c r="A2116" s="6">
        <v>40933</v>
      </c>
      <c r="B2116" s="4">
        <v>0.63992013796678182</v>
      </c>
      <c r="C2116" s="4">
        <v>0.63985012150753806</v>
      </c>
      <c r="D2116" s="4">
        <v>0.64344019159075139</v>
      </c>
      <c r="E2116" s="4">
        <v>0.63992013796678182</v>
      </c>
      <c r="F2116" s="4">
        <f t="shared" si="141"/>
        <v>2012</v>
      </c>
      <c r="G2116" s="4">
        <v>0.63992013796678182</v>
      </c>
      <c r="H2116" s="5">
        <f t="shared" si="142"/>
        <v>-3.073776195230834E-3</v>
      </c>
      <c r="I2116" s="4">
        <f t="shared" si="140"/>
        <v>4.7618823035321641E-3</v>
      </c>
      <c r="J2116" s="8">
        <f t="shared" si="138"/>
        <v>-1.1028492962854186E-2</v>
      </c>
      <c r="K2116" s="8">
        <f t="shared" si="139"/>
        <v>-1.0876027454060329E-2</v>
      </c>
    </row>
    <row r="2117" spans="1:11" x14ac:dyDescent="0.3">
      <c r="A2117" s="6">
        <v>40934</v>
      </c>
      <c r="B2117" s="4">
        <v>0.63860018838705557</v>
      </c>
      <c r="C2117" s="4">
        <v>0.63629017377084651</v>
      </c>
      <c r="D2117" s="4">
        <v>0.63888006879460579</v>
      </c>
      <c r="E2117" s="4">
        <v>0.63853005273619701</v>
      </c>
      <c r="F2117" s="4">
        <f t="shared" si="141"/>
        <v>2012</v>
      </c>
      <c r="G2117" s="4">
        <v>0.63853005273619701</v>
      </c>
      <c r="H2117" s="5">
        <f t="shared" si="142"/>
        <v>-2.1746420603805266E-3</v>
      </c>
      <c r="I2117" s="4">
        <f t="shared" si="140"/>
        <v>4.6778069321246349E-3</v>
      </c>
      <c r="J2117" s="8">
        <f t="shared" si="138"/>
        <v>-1.0832597347474642E-2</v>
      </c>
      <c r="K2117" s="8">
        <f t="shared" si="139"/>
        <v>-1.0680131838680785E-2</v>
      </c>
    </row>
    <row r="2118" spans="1:11" x14ac:dyDescent="0.3">
      <c r="A2118" s="6">
        <v>40935</v>
      </c>
      <c r="B2118" s="4">
        <v>0.63796992864944324</v>
      </c>
      <c r="C2118" s="4">
        <v>0.6358099614889906</v>
      </c>
      <c r="D2118" s="4">
        <v>1.5689006242655585</v>
      </c>
      <c r="E2118" s="4">
        <v>0.63767010647177769</v>
      </c>
      <c r="F2118" s="4">
        <f t="shared" si="141"/>
        <v>2012</v>
      </c>
      <c r="G2118" s="4">
        <v>0.63767010647177769</v>
      </c>
      <c r="H2118" s="5">
        <f t="shared" si="142"/>
        <v>-1.3476669601832695E-3</v>
      </c>
      <c r="I2118" s="4">
        <f t="shared" si="140"/>
        <v>4.5664766634710679E-3</v>
      </c>
      <c r="J2118" s="8">
        <f t="shared" si="138"/>
        <v>-1.0573197821511832E-2</v>
      </c>
      <c r="K2118" s="8">
        <f t="shared" si="139"/>
        <v>-1.0420732312717975E-2</v>
      </c>
    </row>
    <row r="2119" spans="1:11" x14ac:dyDescent="0.3">
      <c r="A2119" s="6">
        <v>40938</v>
      </c>
      <c r="B2119" s="4">
        <v>0.63600001780800053</v>
      </c>
      <c r="C2119" s="4">
        <v>0.63584998518469538</v>
      </c>
      <c r="D2119" s="4">
        <v>0.63870011752082168</v>
      </c>
      <c r="E2119" s="4">
        <v>0.63597008651101095</v>
      </c>
      <c r="F2119" s="4">
        <f t="shared" si="141"/>
        <v>2012</v>
      </c>
      <c r="G2119" s="4">
        <v>0.63597008651101095</v>
      </c>
      <c r="H2119" s="5">
        <f t="shared" si="142"/>
        <v>-2.6695466737457684E-3</v>
      </c>
      <c r="I2119" s="4">
        <f t="shared" si="140"/>
        <v>4.4396530207977377E-3</v>
      </c>
      <c r="J2119" s="8">
        <f t="shared" si="138"/>
        <v>-1.0277698734082972E-2</v>
      </c>
      <c r="K2119" s="8">
        <f t="shared" si="139"/>
        <v>-1.0125233225289115E-2</v>
      </c>
    </row>
    <row r="2120" spans="1:11" x14ac:dyDescent="0.3">
      <c r="A2120" s="6">
        <v>40939</v>
      </c>
      <c r="B2120" s="4">
        <v>0.63660004647180335</v>
      </c>
      <c r="C2120" s="4">
        <v>0.63310012035233287</v>
      </c>
      <c r="D2120" s="4">
        <v>0.63682017853890527</v>
      </c>
      <c r="E2120" s="4">
        <v>0.63660004647180335</v>
      </c>
      <c r="F2120" s="4">
        <f t="shared" si="141"/>
        <v>2012</v>
      </c>
      <c r="G2120" s="4">
        <v>0.63660004647180335</v>
      </c>
      <c r="H2120" s="5">
        <f t="shared" si="142"/>
        <v>9.9005940171482129E-4</v>
      </c>
      <c r="I2120" s="4">
        <f t="shared" si="140"/>
        <v>4.3537887609497311E-3</v>
      </c>
      <c r="J2120" s="8">
        <f t="shared" si="138"/>
        <v>-1.0077635008637117E-2</v>
      </c>
      <c r="K2120" s="8">
        <f t="shared" si="139"/>
        <v>-9.9251694998432598E-3</v>
      </c>
    </row>
    <row r="2121" spans="1:11" x14ac:dyDescent="0.3">
      <c r="A2121" s="6">
        <v>40940</v>
      </c>
      <c r="B2121" s="4">
        <v>0.63660004647180335</v>
      </c>
      <c r="C2121" s="4">
        <v>0.63310012035233287</v>
      </c>
      <c r="D2121" s="4">
        <v>0.63682017853890527</v>
      </c>
      <c r="E2121" s="4">
        <v>0.63450005202900428</v>
      </c>
      <c r="F2121" s="4">
        <f t="shared" si="141"/>
        <v>2012</v>
      </c>
      <c r="G2121" s="4">
        <v>0.63450005202900428</v>
      </c>
      <c r="H2121" s="5">
        <f t="shared" si="142"/>
        <v>-3.3042186935493111E-3</v>
      </c>
      <c r="I2121" s="4">
        <f t="shared" si="140"/>
        <v>4.2281155421309497E-3</v>
      </c>
      <c r="J2121" s="8">
        <f t="shared" si="138"/>
        <v>-9.7848164087893565E-3</v>
      </c>
      <c r="K2121" s="8">
        <f t="shared" si="139"/>
        <v>-9.6323508999954996E-3</v>
      </c>
    </row>
    <row r="2122" spans="1:11" x14ac:dyDescent="0.3">
      <c r="A2122" s="6">
        <v>40941</v>
      </c>
      <c r="B2122" s="4">
        <v>0.63100002145400069</v>
      </c>
      <c r="C2122" s="4">
        <v>0.63060012321926406</v>
      </c>
      <c r="D2122" s="4">
        <v>0.63280005163648423</v>
      </c>
      <c r="E2122" s="4">
        <v>0.63119996162304237</v>
      </c>
      <c r="F2122" s="4">
        <f t="shared" si="141"/>
        <v>2012</v>
      </c>
      <c r="G2122" s="4">
        <v>0.63119996162304237</v>
      </c>
      <c r="H2122" s="5">
        <f t="shared" si="142"/>
        <v>-5.2146604227793179E-3</v>
      </c>
      <c r="I2122" s="4">
        <f t="shared" si="140"/>
        <v>4.1784464871337983E-3</v>
      </c>
      <c r="J2122" s="8">
        <f t="shared" si="138"/>
        <v>-9.6690875106459941E-3</v>
      </c>
      <c r="K2122" s="8">
        <f t="shared" si="139"/>
        <v>-9.5166220018521371E-3</v>
      </c>
    </row>
    <row r="2123" spans="1:11" x14ac:dyDescent="0.3">
      <c r="A2123" s="6">
        <v>40942</v>
      </c>
      <c r="B2123" s="4">
        <v>0.63280005163648423</v>
      </c>
      <c r="C2123" s="4">
        <v>0.63063989137858512</v>
      </c>
      <c r="D2123" s="4">
        <v>0.63480012365906413</v>
      </c>
      <c r="E2123" s="4">
        <v>0.63280005163648423</v>
      </c>
      <c r="F2123" s="4">
        <f t="shared" si="141"/>
        <v>2012</v>
      </c>
      <c r="G2123" s="4">
        <v>0.63280005163648423</v>
      </c>
      <c r="H2123" s="5">
        <f t="shared" si="142"/>
        <v>2.5317893217811334E-3</v>
      </c>
      <c r="I2123" s="4">
        <f t="shared" si="140"/>
        <v>4.2477536584157507E-3</v>
      </c>
      <c r="J2123" s="8">
        <f t="shared" si="138"/>
        <v>-9.8305732197329423E-3</v>
      </c>
      <c r="K2123" s="8">
        <f t="shared" si="139"/>
        <v>-9.6781077109390854E-3</v>
      </c>
    </row>
    <row r="2124" spans="1:11" x14ac:dyDescent="0.3">
      <c r="A2124" s="6">
        <v>40945</v>
      </c>
      <c r="B2124" s="4">
        <v>0.63280005163648423</v>
      </c>
      <c r="C2124" s="4">
        <v>0.632549878139266</v>
      </c>
      <c r="D2124" s="4">
        <v>0.63560991856565729</v>
      </c>
      <c r="E2124" s="4">
        <v>0.63279004089722035</v>
      </c>
      <c r="F2124" s="4">
        <f t="shared" si="141"/>
        <v>2012</v>
      </c>
      <c r="G2124" s="4">
        <v>0.63279004089722035</v>
      </c>
      <c r="H2124" s="5">
        <f t="shared" si="142"/>
        <v>-1.5819876156075373E-5</v>
      </c>
      <c r="I2124" s="4">
        <f t="shared" si="140"/>
        <v>4.1647813753212092E-3</v>
      </c>
      <c r="J2124" s="8">
        <f t="shared" si="138"/>
        <v>-9.6372478001226607E-3</v>
      </c>
      <c r="K2124" s="8">
        <f t="shared" si="139"/>
        <v>-9.4847822913288037E-3</v>
      </c>
    </row>
    <row r="2125" spans="1:11" x14ac:dyDescent="0.3">
      <c r="A2125" s="6">
        <v>40946</v>
      </c>
      <c r="B2125" s="4">
        <v>0.63239986896674716</v>
      </c>
      <c r="C2125" s="4">
        <v>0.63048005381777739</v>
      </c>
      <c r="D2125" s="4">
        <v>0.63329978955447985</v>
      </c>
      <c r="E2125" s="4">
        <v>0.63239986896674716</v>
      </c>
      <c r="F2125" s="4">
        <f t="shared" si="141"/>
        <v>2012</v>
      </c>
      <c r="G2125" s="4">
        <v>0.63239986896674716</v>
      </c>
      <c r="H2125" s="5">
        <f t="shared" si="142"/>
        <v>-6.167800419529957E-4</v>
      </c>
      <c r="I2125" s="4">
        <f t="shared" si="140"/>
        <v>4.0379072161304021E-3</v>
      </c>
      <c r="J2125" s="8">
        <f t="shared" si="138"/>
        <v>-9.34163100920808E-3</v>
      </c>
      <c r="K2125" s="8">
        <f t="shared" si="139"/>
        <v>-9.1891655004142231E-3</v>
      </c>
    </row>
    <row r="2126" spans="1:11" x14ac:dyDescent="0.3">
      <c r="A2126" s="6">
        <v>40947</v>
      </c>
      <c r="B2126" s="4">
        <v>0.62919990939521298</v>
      </c>
      <c r="C2126" s="4">
        <v>0.62779998794624026</v>
      </c>
      <c r="D2126" s="4">
        <v>0.6326999584948827</v>
      </c>
      <c r="E2126" s="4">
        <v>0.62919990939521298</v>
      </c>
      <c r="F2126" s="4">
        <f t="shared" si="141"/>
        <v>2012</v>
      </c>
      <c r="G2126" s="4">
        <v>0.62919990939521298</v>
      </c>
      <c r="H2126" s="5">
        <f t="shared" si="142"/>
        <v>-5.0728709512054271E-3</v>
      </c>
      <c r="I2126" s="4">
        <f t="shared" si="140"/>
        <v>3.9178103657684076E-3</v>
      </c>
      <c r="J2126" s="8">
        <f t="shared" si="138"/>
        <v>-9.0618053478646321E-3</v>
      </c>
      <c r="K2126" s="8">
        <f t="shared" si="139"/>
        <v>-8.9093398390707752E-3</v>
      </c>
    </row>
    <row r="2127" spans="1:11" x14ac:dyDescent="0.3">
      <c r="A2127" s="6">
        <v>40948</v>
      </c>
      <c r="B2127" s="4">
        <v>0.63239986896674716</v>
      </c>
      <c r="C2127" s="4">
        <v>0.62960001511040031</v>
      </c>
      <c r="D2127" s="4">
        <v>0.6331402044662976</v>
      </c>
      <c r="E2127" s="4">
        <v>0.63239986896674716</v>
      </c>
      <c r="F2127" s="4">
        <f t="shared" si="141"/>
        <v>2012</v>
      </c>
      <c r="G2127" s="4">
        <v>0.63239986896674716</v>
      </c>
      <c r="H2127" s="5">
        <f t="shared" si="142"/>
        <v>5.0728709512053109E-3</v>
      </c>
      <c r="I2127" s="4">
        <f t="shared" si="140"/>
        <v>3.9965391227473395E-3</v>
      </c>
      <c r="J2127" s="8">
        <f t="shared" si="138"/>
        <v>-9.2452433516255449E-3</v>
      </c>
      <c r="K2127" s="8">
        <f t="shared" si="139"/>
        <v>-9.0927778428316879E-3</v>
      </c>
    </row>
    <row r="2128" spans="1:11" x14ac:dyDescent="0.3">
      <c r="A2128" s="6">
        <v>40949</v>
      </c>
      <c r="B2128" s="4">
        <v>0.63239986896674716</v>
      </c>
      <c r="C2128" s="4">
        <v>0.63097016079012602</v>
      </c>
      <c r="D2128" s="4">
        <v>0.63529979797466429</v>
      </c>
      <c r="E2128" s="4">
        <v>0.63239986896674716</v>
      </c>
      <c r="F2128" s="4">
        <f t="shared" si="141"/>
        <v>2012</v>
      </c>
      <c r="G2128" s="4">
        <v>0.63239986896674716</v>
      </c>
      <c r="H2128" s="5">
        <f t="shared" si="142"/>
        <v>0</v>
      </c>
      <c r="I2128" s="4">
        <f t="shared" si="140"/>
        <v>4.0691555196780121E-3</v>
      </c>
      <c r="J2128" s="8">
        <f t="shared" si="138"/>
        <v>-9.4144395564740111E-3</v>
      </c>
      <c r="K2128" s="8">
        <f t="shared" si="139"/>
        <v>-9.2619740476801542E-3</v>
      </c>
    </row>
    <row r="2129" spans="1:11" x14ac:dyDescent="0.3">
      <c r="A2129" s="6">
        <v>40952</v>
      </c>
      <c r="B2129" s="4">
        <v>0.63359993106432744</v>
      </c>
      <c r="C2129" s="4">
        <v>0.6318001439240728</v>
      </c>
      <c r="D2129" s="4">
        <v>0.63450005202900428</v>
      </c>
      <c r="E2129" s="4">
        <v>0.6336300411606075</v>
      </c>
      <c r="F2129" s="4">
        <f t="shared" si="141"/>
        <v>2012</v>
      </c>
      <c r="G2129" s="4">
        <v>0.6336300411606075</v>
      </c>
      <c r="H2129" s="5">
        <f t="shared" si="142"/>
        <v>1.9433546888240807E-3</v>
      </c>
      <c r="I2129" s="4">
        <f t="shared" si="140"/>
        <v>3.9451926498875146E-3</v>
      </c>
      <c r="J2129" s="8">
        <f t="shared" si="138"/>
        <v>-9.1256060698621522E-3</v>
      </c>
      <c r="K2129" s="8">
        <f t="shared" si="139"/>
        <v>-8.9731405610682952E-3</v>
      </c>
    </row>
    <row r="2130" spans="1:11" x14ac:dyDescent="0.3">
      <c r="A2130" s="6">
        <v>40953</v>
      </c>
      <c r="B2130" s="4">
        <v>0.63590012298308385</v>
      </c>
      <c r="C2130" s="4">
        <v>0.63419986174443022</v>
      </c>
      <c r="D2130" s="4">
        <v>0.63840001634304044</v>
      </c>
      <c r="E2130" s="4">
        <v>0.63590012298308385</v>
      </c>
      <c r="F2130" s="4">
        <f t="shared" si="141"/>
        <v>2012</v>
      </c>
      <c r="G2130" s="4">
        <v>0.63590012298308385</v>
      </c>
      <c r="H2130" s="5">
        <f t="shared" si="142"/>
        <v>3.5762588492181872E-3</v>
      </c>
      <c r="I2130" s="4">
        <f t="shared" si="140"/>
        <v>3.8545129379517398E-3</v>
      </c>
      <c r="J2130" s="8">
        <f t="shared" si="138"/>
        <v>-8.9143223410517967E-3</v>
      </c>
      <c r="K2130" s="8">
        <f t="shared" si="139"/>
        <v>-8.7618568322579398E-3</v>
      </c>
    </row>
    <row r="2131" spans="1:11" x14ac:dyDescent="0.3">
      <c r="A2131" s="6">
        <v>40954</v>
      </c>
      <c r="B2131" s="4">
        <v>0.63729988783521974</v>
      </c>
      <c r="C2131" s="4">
        <v>0.63555013219442746</v>
      </c>
      <c r="D2131" s="4">
        <v>0.63803994130032549</v>
      </c>
      <c r="E2131" s="4">
        <v>0.63729988783521974</v>
      </c>
      <c r="F2131" s="4">
        <f t="shared" si="141"/>
        <v>2012</v>
      </c>
      <c r="G2131" s="4">
        <v>0.63729988783521974</v>
      </c>
      <c r="H2131" s="5">
        <f t="shared" si="142"/>
        <v>2.1988146468830236E-3</v>
      </c>
      <c r="I2131" s="4">
        <f t="shared" si="140"/>
        <v>3.8383865661113128E-3</v>
      </c>
      <c r="J2131" s="8">
        <f t="shared" si="138"/>
        <v>-8.8767478946636027E-3</v>
      </c>
      <c r="K2131" s="8">
        <f t="shared" si="139"/>
        <v>-8.7242823858697457E-3</v>
      </c>
    </row>
    <row r="2132" spans="1:11" x14ac:dyDescent="0.3">
      <c r="A2132" s="6">
        <v>40955</v>
      </c>
      <c r="B2132" s="4">
        <v>0.63750018328130265</v>
      </c>
      <c r="C2132" s="4">
        <v>0.63439982287556951</v>
      </c>
      <c r="D2132" s="4">
        <v>0.63849988283527148</v>
      </c>
      <c r="E2132" s="4">
        <v>0.63739981668381263</v>
      </c>
      <c r="F2132" s="4">
        <f t="shared" si="141"/>
        <v>2012</v>
      </c>
      <c r="G2132" s="4">
        <v>0.63739981668381263</v>
      </c>
      <c r="H2132" s="5">
        <f t="shared" si="142"/>
        <v>1.5678806301342349E-4</v>
      </c>
      <c r="I2132" s="4">
        <f t="shared" si="140"/>
        <v>3.7602268410470139E-3</v>
      </c>
      <c r="J2132" s="8">
        <f t="shared" si="138"/>
        <v>-8.6946357352637848E-3</v>
      </c>
      <c r="K2132" s="8">
        <f t="shared" si="139"/>
        <v>-8.5421702264699279E-3</v>
      </c>
    </row>
    <row r="2133" spans="1:11" x14ac:dyDescent="0.3">
      <c r="A2133" s="6">
        <v>40956</v>
      </c>
      <c r="B2133" s="4">
        <v>0.63259989701273678</v>
      </c>
      <c r="C2133" s="4">
        <v>0.63038983307277219</v>
      </c>
      <c r="D2133" s="4">
        <v>0.63327011186716531</v>
      </c>
      <c r="E2133" s="4">
        <v>0.63259989701273678</v>
      </c>
      <c r="F2133" s="4">
        <f t="shared" si="141"/>
        <v>2012</v>
      </c>
      <c r="G2133" s="4">
        <v>0.63259989701273678</v>
      </c>
      <c r="H2133" s="5">
        <f t="shared" si="142"/>
        <v>-7.5589663117154897E-3</v>
      </c>
      <c r="I2133" s="4">
        <f t="shared" si="140"/>
        <v>3.6458774653250195E-3</v>
      </c>
      <c r="J2133" s="8">
        <f t="shared" si="138"/>
        <v>-8.4282016898315389E-3</v>
      </c>
      <c r="K2133" s="8">
        <f t="shared" si="139"/>
        <v>-8.2757361810376819E-3</v>
      </c>
    </row>
    <row r="2134" spans="1:11" x14ac:dyDescent="0.3">
      <c r="A2134" s="6">
        <v>40959</v>
      </c>
      <c r="B2134" s="4">
        <v>0.63019993723208623</v>
      </c>
      <c r="C2134" s="4">
        <v>0.6296999227987895</v>
      </c>
      <c r="D2134" s="4">
        <v>0.63109997570265097</v>
      </c>
      <c r="E2134" s="4">
        <v>0.6301499000582258</v>
      </c>
      <c r="F2134" s="4">
        <f t="shared" si="141"/>
        <v>2012</v>
      </c>
      <c r="G2134" s="4">
        <v>0.6301499000582258</v>
      </c>
      <c r="H2134" s="5">
        <f t="shared" si="142"/>
        <v>-3.8804203880485389E-3</v>
      </c>
      <c r="I2134" s="4">
        <f t="shared" si="140"/>
        <v>3.9903828694417137E-3</v>
      </c>
      <c r="J2134" s="8">
        <f t="shared" si="138"/>
        <v>-9.2308992814234356E-3</v>
      </c>
      <c r="K2134" s="8">
        <f t="shared" si="139"/>
        <v>-9.0784337726295787E-3</v>
      </c>
    </row>
    <row r="2135" spans="1:11" x14ac:dyDescent="0.3">
      <c r="A2135" s="6">
        <v>40960</v>
      </c>
      <c r="B2135" s="4">
        <v>0.6318001439240728</v>
      </c>
      <c r="C2135" s="4">
        <v>0.63030003542286195</v>
      </c>
      <c r="D2135" s="4">
        <v>0.63387022141086835</v>
      </c>
      <c r="E2135" s="4">
        <v>0.63178018598345109</v>
      </c>
      <c r="F2135" s="4">
        <f t="shared" si="141"/>
        <v>2012</v>
      </c>
      <c r="G2135" s="4">
        <v>0.63178018598345109</v>
      </c>
      <c r="H2135" s="5">
        <f t="shared" si="142"/>
        <v>2.5837989762549566E-3</v>
      </c>
      <c r="I2135" s="4">
        <f t="shared" si="140"/>
        <v>3.9838707134304471E-3</v>
      </c>
      <c r="J2135" s="8">
        <f t="shared" si="138"/>
        <v>-9.2157259579171858E-3</v>
      </c>
      <c r="K2135" s="8">
        <f t="shared" si="139"/>
        <v>-9.0632604491233289E-3</v>
      </c>
    </row>
    <row r="2136" spans="1:11" x14ac:dyDescent="0.3">
      <c r="A2136" s="6">
        <v>40961</v>
      </c>
      <c r="B2136" s="4">
        <v>0.63324003596803402</v>
      </c>
      <c r="C2136" s="4">
        <v>0.63239986896674716</v>
      </c>
      <c r="D2136" s="4">
        <v>0.63880007793360949</v>
      </c>
      <c r="E2136" s="4">
        <v>0.63329978955447985</v>
      </c>
      <c r="F2136" s="4">
        <f t="shared" si="141"/>
        <v>2012</v>
      </c>
      <c r="G2136" s="4">
        <v>0.63329978955447985</v>
      </c>
      <c r="H2136" s="5">
        <f t="shared" si="142"/>
        <v>2.4023845626715643E-3</v>
      </c>
      <c r="I2136" s="4">
        <f t="shared" si="140"/>
        <v>3.9140149895766701E-3</v>
      </c>
      <c r="J2136" s="8">
        <f t="shared" si="138"/>
        <v>-9.0529621213378854E-3</v>
      </c>
      <c r="K2136" s="8">
        <f t="shared" si="139"/>
        <v>-8.9004966125440284E-3</v>
      </c>
    </row>
    <row r="2137" spans="1:11" x14ac:dyDescent="0.3">
      <c r="A2137" s="6">
        <v>40962</v>
      </c>
      <c r="B2137" s="4">
        <v>0.63810019704534082</v>
      </c>
      <c r="C2137" s="4">
        <v>0.63579985529195293</v>
      </c>
      <c r="D2137" s="4">
        <v>0.63880987165670866</v>
      </c>
      <c r="E2137" s="4">
        <v>0.63807983910178778</v>
      </c>
      <c r="F2137" s="4">
        <f t="shared" si="141"/>
        <v>2012</v>
      </c>
      <c r="G2137" s="4">
        <v>0.63807983910178778</v>
      </c>
      <c r="H2137" s="5">
        <f t="shared" si="142"/>
        <v>7.5195039510108502E-3</v>
      </c>
      <c r="I2137" s="4">
        <f t="shared" si="140"/>
        <v>3.8401340645257123E-3</v>
      </c>
      <c r="J2137" s="8">
        <f t="shared" si="138"/>
        <v>-8.8808195659691534E-3</v>
      </c>
      <c r="K2137" s="8">
        <f t="shared" si="139"/>
        <v>-8.7283540571752964E-3</v>
      </c>
    </row>
    <row r="2138" spans="1:11" x14ac:dyDescent="0.3">
      <c r="A2138" s="6">
        <v>40963</v>
      </c>
      <c r="B2138" s="4">
        <v>0.63511984076275352</v>
      </c>
      <c r="C2138" s="4">
        <v>0.62979986219979012</v>
      </c>
      <c r="D2138" s="4">
        <v>0.63590012298308385</v>
      </c>
      <c r="E2138" s="4">
        <v>0.63510007589445905</v>
      </c>
      <c r="F2138" s="4">
        <f t="shared" si="141"/>
        <v>2012</v>
      </c>
      <c r="G2138" s="4">
        <v>0.63510007589445905</v>
      </c>
      <c r="H2138" s="5">
        <f t="shared" si="142"/>
        <v>-4.6808288645143782E-3</v>
      </c>
      <c r="I2138" s="4">
        <f t="shared" si="140"/>
        <v>4.1538425867713126E-3</v>
      </c>
      <c r="J2138" s="8">
        <f t="shared" si="138"/>
        <v>-9.611760422801402E-3</v>
      </c>
      <c r="K2138" s="8">
        <f t="shared" si="139"/>
        <v>-9.459294914007545E-3</v>
      </c>
    </row>
    <row r="2139" spans="1:11" x14ac:dyDescent="0.3">
      <c r="A2139" s="6">
        <v>40966</v>
      </c>
      <c r="B2139" s="4">
        <v>0.62950013911953073</v>
      </c>
      <c r="C2139" s="4">
        <v>0.62939989866661628</v>
      </c>
      <c r="D2139" s="4">
        <v>0.63155993409040534</v>
      </c>
      <c r="E2139" s="4">
        <v>0.62945021300595205</v>
      </c>
      <c r="F2139" s="4">
        <f t="shared" si="141"/>
        <v>2012</v>
      </c>
      <c r="G2139" s="4">
        <v>0.62945021300595205</v>
      </c>
      <c r="H2139" s="5">
        <f t="shared" si="142"/>
        <v>-8.9358256966107618E-3</v>
      </c>
      <c r="I2139" s="4">
        <f t="shared" si="140"/>
        <v>4.1873324770152591E-3</v>
      </c>
      <c r="J2139" s="8">
        <f t="shared" si="138"/>
        <v>-9.6897918670697976E-3</v>
      </c>
      <c r="K2139" s="8">
        <f t="shared" si="139"/>
        <v>-9.5373263582759406E-3</v>
      </c>
    </row>
    <row r="2140" spans="1:11" x14ac:dyDescent="0.3">
      <c r="A2140" s="6">
        <v>40967</v>
      </c>
      <c r="B2140" s="4">
        <v>0.63160022232327828</v>
      </c>
      <c r="C2140" s="4">
        <v>0.62989983332850419</v>
      </c>
      <c r="D2140" s="4">
        <v>0.63258989260521392</v>
      </c>
      <c r="E2140" s="4">
        <v>0.63160022232327828</v>
      </c>
      <c r="F2140" s="4">
        <f t="shared" si="141"/>
        <v>2012</v>
      </c>
      <c r="G2140" s="4">
        <v>0.63160022232327828</v>
      </c>
      <c r="H2140" s="5">
        <f t="shared" si="142"/>
        <v>3.4098737692236027E-3</v>
      </c>
      <c r="I2140" s="4">
        <f t="shared" si="140"/>
        <v>4.6122301470650062E-3</v>
      </c>
      <c r="J2140" s="8">
        <f t="shared" si="138"/>
        <v>-1.0679803438285708E-2</v>
      </c>
      <c r="K2140" s="8">
        <f t="shared" si="139"/>
        <v>-1.0527337929491851E-2</v>
      </c>
    </row>
    <row r="2141" spans="1:11" x14ac:dyDescent="0.3">
      <c r="A2141" s="6">
        <v>40968</v>
      </c>
      <c r="B2141" s="4">
        <v>0.62810006639017701</v>
      </c>
      <c r="C2141" s="4">
        <v>0.62584998250749291</v>
      </c>
      <c r="D2141" s="4">
        <v>0.62840003694992219</v>
      </c>
      <c r="E2141" s="4">
        <v>0.62805982897930857</v>
      </c>
      <c r="F2141" s="4">
        <f t="shared" si="141"/>
        <v>2012</v>
      </c>
      <c r="G2141" s="4">
        <v>0.62805982897930857</v>
      </c>
      <c r="H2141" s="5">
        <f t="shared" si="142"/>
        <v>-5.6212033758283354E-3</v>
      </c>
      <c r="I2141" s="4">
        <f t="shared" si="140"/>
        <v>4.5490593820094192E-3</v>
      </c>
      <c r="J2141" s="8">
        <f t="shared" si="138"/>
        <v>-1.053261555570619E-2</v>
      </c>
      <c r="K2141" s="8">
        <f t="shared" si="139"/>
        <v>-1.0380150046912333E-2</v>
      </c>
    </row>
    <row r="2142" spans="1:11" x14ac:dyDescent="0.3">
      <c r="A2142" s="6">
        <v>40969</v>
      </c>
      <c r="B2142" s="4">
        <v>0.62799987691202408</v>
      </c>
      <c r="C2142" s="4">
        <v>0.62600003505600188</v>
      </c>
      <c r="D2142" s="4">
        <v>0.62878014765015422</v>
      </c>
      <c r="E2142" s="4">
        <v>0.62799987691202408</v>
      </c>
      <c r="F2142" s="4">
        <f t="shared" si="141"/>
        <v>2012</v>
      </c>
      <c r="G2142" s="4">
        <v>0.62799987691202408</v>
      </c>
      <c r="H2142" s="5">
        <f t="shared" si="142"/>
        <v>-9.5460537502811409E-5</v>
      </c>
      <c r="I2142" s="4">
        <f t="shared" si="140"/>
        <v>4.6204091192155782E-3</v>
      </c>
      <c r="J2142" s="8">
        <f t="shared" si="138"/>
        <v>-1.0698860443396541E-2</v>
      </c>
      <c r="K2142" s="8">
        <f t="shared" si="139"/>
        <v>-1.0546394934602684E-2</v>
      </c>
    </row>
    <row r="2143" spans="1:11" x14ac:dyDescent="0.3">
      <c r="A2143" s="6">
        <v>40970</v>
      </c>
      <c r="B2143" s="4">
        <v>0.6266001802102118</v>
      </c>
      <c r="C2143" s="4">
        <v>0.62619995566504316</v>
      </c>
      <c r="D2143" s="4">
        <v>0.63131990684243455</v>
      </c>
      <c r="E2143" s="4">
        <v>0.6266001802102118</v>
      </c>
      <c r="F2143" s="4">
        <f t="shared" si="141"/>
        <v>2012</v>
      </c>
      <c r="G2143" s="4">
        <v>0.6266001802102118</v>
      </c>
      <c r="H2143" s="5">
        <f t="shared" si="142"/>
        <v>-2.2313043500851774E-3</v>
      </c>
      <c r="I2143" s="4">
        <f t="shared" si="140"/>
        <v>4.4797138710020159E-3</v>
      </c>
      <c r="J2143" s="8">
        <f t="shared" si="138"/>
        <v>-1.037104051505894E-2</v>
      </c>
      <c r="K2143" s="8">
        <f t="shared" si="139"/>
        <v>-1.0218575006265083E-2</v>
      </c>
    </row>
    <row r="2144" spans="1:11" x14ac:dyDescent="0.3">
      <c r="A2144" s="6">
        <v>40973</v>
      </c>
      <c r="B2144" s="4">
        <v>0.63160022232327828</v>
      </c>
      <c r="C2144" s="4">
        <v>0.62979986219979012</v>
      </c>
      <c r="D2144" s="4">
        <v>0.6334000725876483</v>
      </c>
      <c r="E2144" s="4">
        <v>0.63158985060373674</v>
      </c>
      <c r="F2144" s="4">
        <f t="shared" si="141"/>
        <v>2012</v>
      </c>
      <c r="G2144" s="4">
        <v>0.63158985060373674</v>
      </c>
      <c r="H2144" s="5">
        <f t="shared" si="142"/>
        <v>7.9315467924690967E-3</v>
      </c>
      <c r="I2144" s="4">
        <f t="shared" si="140"/>
        <v>4.3774980674179103E-3</v>
      </c>
      <c r="J2144" s="8">
        <f t="shared" si="138"/>
        <v>-1.0132877692707975E-2</v>
      </c>
      <c r="K2144" s="8">
        <f t="shared" si="139"/>
        <v>-9.9804121839141176E-3</v>
      </c>
    </row>
    <row r="2145" spans="1:11" x14ac:dyDescent="0.3">
      <c r="A2145" s="6">
        <v>40974</v>
      </c>
      <c r="B2145" s="4">
        <v>0.62989983332850419</v>
      </c>
      <c r="C2145" s="4">
        <v>0.62950013911953073</v>
      </c>
      <c r="D2145" s="4">
        <v>0.63542009528759746</v>
      </c>
      <c r="E2145" s="4">
        <v>0.62989983332850419</v>
      </c>
      <c r="F2145" s="4">
        <f t="shared" si="141"/>
        <v>2012</v>
      </c>
      <c r="G2145" s="4">
        <v>0.62989983332850419</v>
      </c>
      <c r="H2145" s="5">
        <f t="shared" si="142"/>
        <v>-2.6794008826831347E-3</v>
      </c>
      <c r="I2145" s="4">
        <f t="shared" si="140"/>
        <v>4.6676874404463177E-3</v>
      </c>
      <c r="J2145" s="8">
        <f t="shared" si="138"/>
        <v>-1.0809018931864164E-2</v>
      </c>
      <c r="K2145" s="8">
        <f t="shared" si="139"/>
        <v>-1.0656553423070307E-2</v>
      </c>
    </row>
    <row r="2146" spans="1:11" x14ac:dyDescent="0.3">
      <c r="A2146" s="6">
        <v>40975</v>
      </c>
      <c r="B2146" s="4">
        <v>0.63600001780800053</v>
      </c>
      <c r="C2146" s="4">
        <v>0.63452018218343476</v>
      </c>
      <c r="D2146" s="4">
        <v>0.63691995699516457</v>
      </c>
      <c r="E2146" s="4">
        <v>0.63600001780800053</v>
      </c>
      <c r="F2146" s="4">
        <f t="shared" si="141"/>
        <v>2012</v>
      </c>
      <c r="G2146" s="4">
        <v>0.63600001780800053</v>
      </c>
      <c r="H2146" s="5">
        <f t="shared" si="142"/>
        <v>9.637779312204147E-3</v>
      </c>
      <c r="I2146" s="4">
        <f t="shared" si="140"/>
        <v>4.5728349002129593E-3</v>
      </c>
      <c r="J2146" s="8">
        <f t="shared" ref="J2146:J2209" si="143">AVERAGE($H$1:$H$5181)+((-1)*I2146*2.33)</f>
        <v>-1.0588012513120438E-2</v>
      </c>
      <c r="K2146" s="8">
        <f t="shared" ref="K2146:K2209" si="144">AVERAGEIF($F$545:$F$5181,F2146,$H$1:$H$5181)+((-1)*I2146*2.33)</f>
        <v>-1.0435547004326581E-2</v>
      </c>
    </row>
    <row r="2147" spans="1:11" x14ac:dyDescent="0.3">
      <c r="A2147" s="6">
        <v>40976</v>
      </c>
      <c r="B2147" s="4">
        <v>0.63559981872693172</v>
      </c>
      <c r="C2147" s="4">
        <v>0.63169996778330162</v>
      </c>
      <c r="D2147" s="4">
        <v>0.63586979675693689</v>
      </c>
      <c r="E2147" s="4">
        <v>0.63550004956900386</v>
      </c>
      <c r="F2147" s="4">
        <f t="shared" si="141"/>
        <v>2012</v>
      </c>
      <c r="G2147" s="4">
        <v>0.63550004956900386</v>
      </c>
      <c r="H2147" s="5">
        <f t="shared" si="142"/>
        <v>-7.8642271061086643E-4</v>
      </c>
      <c r="I2147" s="4">
        <f t="shared" ref="I2147:I2210" si="145">SQRT((I2146^2)*0.94+(H2146^2)*0.06)</f>
        <v>5.0228853547910424E-3</v>
      </c>
      <c r="J2147" s="8">
        <f t="shared" si="143"/>
        <v>-1.1636630072287373E-2</v>
      </c>
      <c r="K2147" s="8">
        <f t="shared" si="144"/>
        <v>-1.1484164563493516E-2</v>
      </c>
    </row>
    <row r="2148" spans="1:11" x14ac:dyDescent="0.3">
      <c r="A2148" s="6">
        <v>40977</v>
      </c>
      <c r="B2148" s="4">
        <v>0.63189995254431353</v>
      </c>
      <c r="C2148" s="4">
        <v>0.63169996778330162</v>
      </c>
      <c r="D2148" s="4">
        <v>0.6378498845810634</v>
      </c>
      <c r="E2148" s="4">
        <v>0.63189995254431353</v>
      </c>
      <c r="F2148" s="4">
        <f t="shared" si="141"/>
        <v>2012</v>
      </c>
      <c r="G2148" s="4">
        <v>0.63189995254431353</v>
      </c>
      <c r="H2148" s="5">
        <f t="shared" si="142"/>
        <v>-5.6810899500993753E-3</v>
      </c>
      <c r="I2148" s="4">
        <f t="shared" si="145"/>
        <v>4.8736764655563404E-3</v>
      </c>
      <c r="J2148" s="8">
        <f t="shared" si="143"/>
        <v>-1.1288973360370517E-2</v>
      </c>
      <c r="K2148" s="8">
        <f t="shared" si="144"/>
        <v>-1.113650785157666E-2</v>
      </c>
    </row>
    <row r="2149" spans="1:11" x14ac:dyDescent="0.3">
      <c r="A2149" s="6">
        <v>40980</v>
      </c>
      <c r="B2149" s="4">
        <v>0.63819996974932136</v>
      </c>
      <c r="C2149" s="4">
        <v>0.63715005329760199</v>
      </c>
      <c r="D2149" s="4">
        <v>0.64086008550355267</v>
      </c>
      <c r="E2149" s="4">
        <v>0.63803994130032549</v>
      </c>
      <c r="F2149" s="4">
        <f t="shared" si="141"/>
        <v>2012</v>
      </c>
      <c r="G2149" s="4">
        <v>0.63803994130032549</v>
      </c>
      <c r="H2149" s="5">
        <f t="shared" si="142"/>
        <v>9.669806624839513E-3</v>
      </c>
      <c r="I2149" s="4">
        <f t="shared" si="145"/>
        <v>4.92585484304297E-3</v>
      </c>
      <c r="J2149" s="8">
        <f t="shared" si="143"/>
        <v>-1.1410548979914363E-2</v>
      </c>
      <c r="K2149" s="8">
        <f t="shared" si="144"/>
        <v>-1.1258083471120506E-2</v>
      </c>
    </row>
    <row r="2150" spans="1:11" x14ac:dyDescent="0.3">
      <c r="A2150" s="6">
        <v>40981</v>
      </c>
      <c r="B2150" s="4">
        <v>0.63880007793360949</v>
      </c>
      <c r="C2150" s="4">
        <v>0.63510007589445905</v>
      </c>
      <c r="D2150" s="4">
        <v>0.64009995800944275</v>
      </c>
      <c r="E2150" s="4">
        <v>0.63880007793360949</v>
      </c>
      <c r="F2150" s="4">
        <f t="shared" si="141"/>
        <v>2012</v>
      </c>
      <c r="G2150" s="4">
        <v>0.63880007793360949</v>
      </c>
      <c r="H2150" s="5">
        <f t="shared" si="142"/>
        <v>1.1906530366130707E-3</v>
      </c>
      <c r="I2150" s="4">
        <f t="shared" si="145"/>
        <v>5.3309016862397212E-3</v>
      </c>
      <c r="J2150" s="8">
        <f t="shared" si="143"/>
        <v>-1.2354308124562794E-2</v>
      </c>
      <c r="K2150" s="8">
        <f t="shared" si="144"/>
        <v>-1.2201842615768937E-2</v>
      </c>
    </row>
    <row r="2151" spans="1:11" x14ac:dyDescent="0.3">
      <c r="A2151" s="6">
        <v>40982</v>
      </c>
      <c r="B2151" s="4">
        <v>0.63670016133982088</v>
      </c>
      <c r="C2151" s="4">
        <v>0.63520012297474382</v>
      </c>
      <c r="D2151" s="4">
        <v>0.63890006964010759</v>
      </c>
      <c r="E2151" s="4">
        <v>0.63670016133982088</v>
      </c>
      <c r="F2151" s="4">
        <f t="shared" si="141"/>
        <v>2012</v>
      </c>
      <c r="G2151" s="4">
        <v>0.63670016133982088</v>
      </c>
      <c r="H2151" s="5">
        <f t="shared" si="142"/>
        <v>-3.2926979178530785E-3</v>
      </c>
      <c r="I2151" s="4">
        <f t="shared" si="145"/>
        <v>5.1767230271927865E-3</v>
      </c>
      <c r="J2151" s="8">
        <f t="shared" si="143"/>
        <v>-1.1995071848983435E-2</v>
      </c>
      <c r="K2151" s="8">
        <f t="shared" si="144"/>
        <v>-1.1842606340189578E-2</v>
      </c>
    </row>
    <row r="2152" spans="1:11" x14ac:dyDescent="0.3">
      <c r="A2152" s="6">
        <v>40983</v>
      </c>
      <c r="B2152" s="4">
        <v>0.63880007793360949</v>
      </c>
      <c r="C2152" s="4">
        <v>0.63737990965777158</v>
      </c>
      <c r="D2152" s="4">
        <v>0.6395100841147614</v>
      </c>
      <c r="E2152" s="4">
        <v>0.63880007793360949</v>
      </c>
      <c r="F2152" s="4">
        <f t="shared" si="141"/>
        <v>2012</v>
      </c>
      <c r="G2152" s="4">
        <v>0.63880007793360949</v>
      </c>
      <c r="H2152" s="5">
        <f t="shared" si="142"/>
        <v>3.2926979178529605E-3</v>
      </c>
      <c r="I2152" s="4">
        <f t="shared" si="145"/>
        <v>5.0834107838090368E-3</v>
      </c>
      <c r="J2152" s="8">
        <f t="shared" si="143"/>
        <v>-1.1777654321899299E-2</v>
      </c>
      <c r="K2152" s="8">
        <f t="shared" si="144"/>
        <v>-1.1625188813105442E-2</v>
      </c>
    </row>
    <row r="2153" spans="1:11" x14ac:dyDescent="0.3">
      <c r="A2153" s="6">
        <v>40984</v>
      </c>
      <c r="B2153" s="4">
        <v>0.63679990218753502</v>
      </c>
      <c r="C2153" s="4">
        <v>0.63048005381777739</v>
      </c>
      <c r="D2153" s="4">
        <v>0.63701002781185778</v>
      </c>
      <c r="E2153" s="4">
        <v>0.63679990218753502</v>
      </c>
      <c r="F2153" s="4">
        <f t="shared" si="141"/>
        <v>2012</v>
      </c>
      <c r="G2153" s="4">
        <v>0.63679990218753502</v>
      </c>
      <c r="H2153" s="5">
        <f t="shared" si="142"/>
        <v>-3.1360574106797461E-3</v>
      </c>
      <c r="I2153" s="4">
        <f t="shared" si="145"/>
        <v>4.9941078141969696E-3</v>
      </c>
      <c r="J2153" s="8">
        <f t="shared" si="143"/>
        <v>-1.1569578402703182E-2</v>
      </c>
      <c r="K2153" s="8">
        <f t="shared" si="144"/>
        <v>-1.1417112893909325E-2</v>
      </c>
    </row>
    <row r="2154" spans="1:11" x14ac:dyDescent="0.3">
      <c r="A2154" s="6">
        <v>40987</v>
      </c>
      <c r="B2154" s="4">
        <v>0.63140002853928123</v>
      </c>
      <c r="C2154" s="4">
        <v>0.62869989890505629</v>
      </c>
      <c r="D2154" s="4">
        <v>0.63189995254431353</v>
      </c>
      <c r="E2154" s="4">
        <v>0.63142992990496349</v>
      </c>
      <c r="F2154" s="4">
        <f t="shared" si="141"/>
        <v>2012</v>
      </c>
      <c r="G2154" s="4">
        <v>0.63142992990496349</v>
      </c>
      <c r="H2154" s="5">
        <f t="shared" si="142"/>
        <v>-8.4685034828687316E-3</v>
      </c>
      <c r="I2154" s="4">
        <f t="shared" si="145"/>
        <v>4.9025235800777747E-3</v>
      </c>
      <c r="J2154" s="8">
        <f t="shared" si="143"/>
        <v>-1.1356187137205459E-2</v>
      </c>
      <c r="K2154" s="8">
        <f t="shared" si="144"/>
        <v>-1.1203721628411602E-2</v>
      </c>
    </row>
    <row r="2155" spans="1:11" x14ac:dyDescent="0.3">
      <c r="A2155" s="6">
        <v>40988</v>
      </c>
      <c r="B2155" s="4">
        <v>0.62939989866661628</v>
      </c>
      <c r="C2155" s="4">
        <v>0.62900004717500357</v>
      </c>
      <c r="D2155" s="4">
        <v>0.63160022232327828</v>
      </c>
      <c r="E2155" s="4">
        <v>0.62939989866661628</v>
      </c>
      <c r="F2155" s="4">
        <f t="shared" si="141"/>
        <v>2012</v>
      </c>
      <c r="G2155" s="4">
        <v>0.62939989866661628</v>
      </c>
      <c r="H2155" s="5">
        <f t="shared" si="142"/>
        <v>-3.2201538169969132E-3</v>
      </c>
      <c r="I2155" s="4">
        <f t="shared" si="145"/>
        <v>5.1860954754407553E-3</v>
      </c>
      <c r="J2155" s="8">
        <f t="shared" si="143"/>
        <v>-1.2016909653401204E-2</v>
      </c>
      <c r="K2155" s="8">
        <f t="shared" si="144"/>
        <v>-1.1864444144607347E-2</v>
      </c>
    </row>
    <row r="2156" spans="1:11" x14ac:dyDescent="0.3">
      <c r="A2156" s="6">
        <v>40989</v>
      </c>
      <c r="B2156" s="4">
        <v>0.63030003542286195</v>
      </c>
      <c r="C2156" s="4">
        <v>0.62801999113235774</v>
      </c>
      <c r="D2156" s="4">
        <v>0.63189995254431353</v>
      </c>
      <c r="E2156" s="4">
        <v>0.63040016541700339</v>
      </c>
      <c r="F2156" s="4">
        <f t="shared" si="141"/>
        <v>2012</v>
      </c>
      <c r="G2156" s="4">
        <v>0.63040016541700339</v>
      </c>
      <c r="H2156" s="5">
        <f t="shared" si="142"/>
        <v>1.5879773133843041E-3</v>
      </c>
      <c r="I2156" s="4">
        <f t="shared" si="145"/>
        <v>5.0895986619645204E-3</v>
      </c>
      <c r="J2156" s="8">
        <f t="shared" si="143"/>
        <v>-1.1792072078001576E-2</v>
      </c>
      <c r="K2156" s="8">
        <f t="shared" si="144"/>
        <v>-1.1639606569207719E-2</v>
      </c>
    </row>
    <row r="2157" spans="1:11" x14ac:dyDescent="0.3">
      <c r="A2157" s="6">
        <v>40990</v>
      </c>
      <c r="B2157" s="4">
        <v>0.62989983332850419</v>
      </c>
      <c r="C2157" s="4">
        <v>0.62919990939521298</v>
      </c>
      <c r="D2157" s="4">
        <v>0.63369990760655348</v>
      </c>
      <c r="E2157" s="4">
        <v>0.62989983332850419</v>
      </c>
      <c r="F2157" s="4">
        <f t="shared" si="141"/>
        <v>2012</v>
      </c>
      <c r="G2157" s="4">
        <v>0.62989983332850419</v>
      </c>
      <c r="H2157" s="5">
        <f t="shared" si="142"/>
        <v>-7.9398891578528021E-4</v>
      </c>
      <c r="I2157" s="4">
        <f t="shared" si="145"/>
        <v>4.9498559559191385E-3</v>
      </c>
      <c r="J2157" s="8">
        <f t="shared" si="143"/>
        <v>-1.1466471572915835E-2</v>
      </c>
      <c r="K2157" s="8">
        <f t="shared" si="144"/>
        <v>-1.1314006064121978E-2</v>
      </c>
    </row>
    <row r="2158" spans="1:11" x14ac:dyDescent="0.3">
      <c r="A2158" s="6">
        <v>40991</v>
      </c>
      <c r="B2158" s="4">
        <v>0.63189995254431353</v>
      </c>
      <c r="C2158" s="4">
        <v>0.62853985791227973</v>
      </c>
      <c r="D2158" s="4">
        <v>0.63259989701273678</v>
      </c>
      <c r="E2158" s="4">
        <v>0.6318001439240728</v>
      </c>
      <c r="F2158" s="4">
        <f t="shared" si="141"/>
        <v>2012</v>
      </c>
      <c r="G2158" s="4">
        <v>0.6318001439240728</v>
      </c>
      <c r="H2158" s="5">
        <f t="shared" si="142"/>
        <v>3.012304140092242E-3</v>
      </c>
      <c r="I2158" s="4">
        <f t="shared" si="145"/>
        <v>4.8030026701211268E-3</v>
      </c>
      <c r="J2158" s="8">
        <f t="shared" si="143"/>
        <v>-1.1124303417006468E-2</v>
      </c>
      <c r="K2158" s="8">
        <f t="shared" si="144"/>
        <v>-1.0971837908212611E-2</v>
      </c>
    </row>
    <row r="2159" spans="1:11" x14ac:dyDescent="0.3">
      <c r="A2159" s="6">
        <v>40994</v>
      </c>
      <c r="B2159" s="4">
        <v>0.6296999227987895</v>
      </c>
      <c r="C2159" s="4">
        <v>0.62676002048251744</v>
      </c>
      <c r="D2159" s="4">
        <v>0.6327500011073125</v>
      </c>
      <c r="E2159" s="4">
        <v>0.62979986219979012</v>
      </c>
      <c r="F2159" s="4">
        <f t="shared" si="141"/>
        <v>2012</v>
      </c>
      <c r="G2159" s="4">
        <v>0.62979986219979012</v>
      </c>
      <c r="H2159" s="5">
        <f t="shared" si="142"/>
        <v>-3.1710263010626032E-3</v>
      </c>
      <c r="I2159" s="4">
        <f t="shared" si="145"/>
        <v>4.7147792253916026E-3</v>
      </c>
      <c r="J2159" s="8">
        <f t="shared" si="143"/>
        <v>-1.0918742790786678E-2</v>
      </c>
      <c r="K2159" s="8">
        <f t="shared" si="144"/>
        <v>-1.0766277281992821E-2</v>
      </c>
    </row>
    <row r="2160" spans="1:11" x14ac:dyDescent="0.3">
      <c r="A2160" s="6">
        <v>40995</v>
      </c>
      <c r="B2160" s="4">
        <v>0.62650007611975922</v>
      </c>
      <c r="C2160" s="4">
        <v>0.62503007957257939</v>
      </c>
      <c r="D2160" s="4">
        <v>0.62719990366209488</v>
      </c>
      <c r="E2160" s="4">
        <v>0.62650007611975922</v>
      </c>
      <c r="F2160" s="4">
        <f t="shared" si="141"/>
        <v>2012</v>
      </c>
      <c r="G2160" s="4">
        <v>0.62650007611975922</v>
      </c>
      <c r="H2160" s="5">
        <f t="shared" si="142"/>
        <v>-5.2531940308178007E-3</v>
      </c>
      <c r="I2160" s="4">
        <f t="shared" si="145"/>
        <v>4.6366711144586294E-3</v>
      </c>
      <c r="J2160" s="8">
        <f t="shared" si="143"/>
        <v>-1.073675089231285E-2</v>
      </c>
      <c r="K2160" s="8">
        <f t="shared" si="144"/>
        <v>-1.0584285383518993E-2</v>
      </c>
    </row>
    <row r="2161" spans="1:11" x14ac:dyDescent="0.3">
      <c r="A2161" s="6">
        <v>40996</v>
      </c>
      <c r="B2161" s="4">
        <v>0.62680009151281335</v>
      </c>
      <c r="C2161" s="4">
        <v>0.62629015772491337</v>
      </c>
      <c r="D2161" s="4">
        <v>0.63110993303923602</v>
      </c>
      <c r="E2161" s="4">
        <v>0.62680009151281335</v>
      </c>
      <c r="F2161" s="4">
        <f t="shared" si="141"/>
        <v>2012</v>
      </c>
      <c r="G2161" s="4">
        <v>0.62680009151281335</v>
      </c>
      <c r="H2161" s="5">
        <f t="shared" si="142"/>
        <v>4.7876064574611555E-4</v>
      </c>
      <c r="I2161" s="4">
        <f t="shared" si="145"/>
        <v>4.675955381925806E-3</v>
      </c>
      <c r="J2161" s="8">
        <f t="shared" si="143"/>
        <v>-1.0828283235511372E-2</v>
      </c>
      <c r="K2161" s="8">
        <f t="shared" si="144"/>
        <v>-1.0675817726717515E-2</v>
      </c>
    </row>
    <row r="2162" spans="1:11" x14ac:dyDescent="0.3">
      <c r="A2162" s="6">
        <v>40997</v>
      </c>
      <c r="B2162" s="4">
        <v>0.62919990939521298</v>
      </c>
      <c r="C2162" s="4">
        <v>0.62768019443021705</v>
      </c>
      <c r="D2162" s="4">
        <v>0.63040016541700339</v>
      </c>
      <c r="E2162" s="4">
        <v>0.62919990939521298</v>
      </c>
      <c r="F2162" s="4">
        <f t="shared" si="141"/>
        <v>2012</v>
      </c>
      <c r="G2162" s="4">
        <v>0.62919990939521298</v>
      </c>
      <c r="H2162" s="5">
        <f t="shared" si="142"/>
        <v>3.8213707022567143E-3</v>
      </c>
      <c r="I2162" s="4">
        <f t="shared" si="145"/>
        <v>4.5350234745908614E-3</v>
      </c>
      <c r="J2162" s="8">
        <f t="shared" si="143"/>
        <v>-1.049991189142095E-2</v>
      </c>
      <c r="K2162" s="8">
        <f t="shared" si="144"/>
        <v>-1.0347446382627093E-2</v>
      </c>
    </row>
    <row r="2163" spans="1:11" x14ac:dyDescent="0.3">
      <c r="A2163" s="6">
        <v>40998</v>
      </c>
      <c r="B2163" s="4">
        <v>0.6266001802102118</v>
      </c>
      <c r="C2163" s="4">
        <v>0.62369997536385102</v>
      </c>
      <c r="D2163" s="4">
        <v>0.62663983812639701</v>
      </c>
      <c r="E2163" s="4">
        <v>0.6266001802102118</v>
      </c>
      <c r="F2163" s="4">
        <f t="shared" si="141"/>
        <v>2012</v>
      </c>
      <c r="G2163" s="4">
        <v>0.6266001802102118</v>
      </c>
      <c r="H2163" s="5">
        <f t="shared" si="142"/>
        <v>-4.1403610660003375E-3</v>
      </c>
      <c r="I2163" s="4">
        <f t="shared" si="145"/>
        <v>4.4954003250910497E-3</v>
      </c>
      <c r="J2163" s="8">
        <f t="shared" si="143"/>
        <v>-1.0407589953086389E-2</v>
      </c>
      <c r="K2163" s="8">
        <f t="shared" si="144"/>
        <v>-1.0255124444292532E-2</v>
      </c>
    </row>
    <row r="2164" spans="1:11" x14ac:dyDescent="0.3">
      <c r="A2164" s="6">
        <v>41001</v>
      </c>
      <c r="B2164" s="4">
        <v>0.62450000967975017</v>
      </c>
      <c r="C2164" s="4">
        <v>0.62254987713978172</v>
      </c>
      <c r="D2164" s="4">
        <v>0.62562993113691345</v>
      </c>
      <c r="E2164" s="4">
        <v>0.62445009363629156</v>
      </c>
      <c r="F2164" s="4">
        <f t="shared" si="141"/>
        <v>2012</v>
      </c>
      <c r="G2164" s="4">
        <v>0.62445009363629156</v>
      </c>
      <c r="H2164" s="5">
        <f t="shared" si="142"/>
        <v>-3.4372538590272807E-3</v>
      </c>
      <c r="I2164" s="4">
        <f t="shared" si="145"/>
        <v>4.4748924035411261E-3</v>
      </c>
      <c r="J2164" s="8">
        <f t="shared" si="143"/>
        <v>-1.0359806495875068E-2</v>
      </c>
      <c r="K2164" s="8">
        <f t="shared" si="144"/>
        <v>-1.0207340987081211E-2</v>
      </c>
    </row>
    <row r="2165" spans="1:11" x14ac:dyDescent="0.3">
      <c r="A2165" s="6">
        <v>41002</v>
      </c>
      <c r="B2165" s="4">
        <v>0.62350009258976369</v>
      </c>
      <c r="C2165" s="4">
        <v>0.62320012015298309</v>
      </c>
      <c r="D2165" s="4">
        <v>0.62658997205408729</v>
      </c>
      <c r="E2165" s="4">
        <v>0.62350009258976369</v>
      </c>
      <c r="F2165" s="4">
        <f t="shared" si="141"/>
        <v>2012</v>
      </c>
      <c r="G2165" s="4">
        <v>0.62350009258976369</v>
      </c>
      <c r="H2165" s="5">
        <f t="shared" si="142"/>
        <v>-1.5224986390032862E-3</v>
      </c>
      <c r="I2165" s="4">
        <f t="shared" si="145"/>
        <v>4.4195096048495865E-3</v>
      </c>
      <c r="J2165" s="8">
        <f t="shared" si="143"/>
        <v>-1.023076457492378E-2</v>
      </c>
      <c r="K2165" s="8">
        <f t="shared" si="144"/>
        <v>-1.0078299066129923E-2</v>
      </c>
    </row>
    <row r="2166" spans="1:11" x14ac:dyDescent="0.3">
      <c r="A2166" s="6">
        <v>41003</v>
      </c>
      <c r="B2166" s="4">
        <v>0.62869989890505629</v>
      </c>
      <c r="C2166" s="4">
        <v>0.62858015685589241</v>
      </c>
      <c r="D2166" s="4">
        <v>0.63140999534650832</v>
      </c>
      <c r="E2166" s="4">
        <v>0.62866986030955707</v>
      </c>
      <c r="F2166" s="4">
        <f t="shared" si="141"/>
        <v>2012</v>
      </c>
      <c r="G2166" s="4">
        <v>0.62866986030955707</v>
      </c>
      <c r="H2166" s="5">
        <f t="shared" si="142"/>
        <v>8.2573409180943455E-3</v>
      </c>
      <c r="I2166" s="4">
        <f t="shared" si="145"/>
        <v>4.30107211807269E-3</v>
      </c>
      <c r="J2166" s="8">
        <f t="shared" si="143"/>
        <v>-9.9548052307336116E-3</v>
      </c>
      <c r="K2166" s="8">
        <f t="shared" si="144"/>
        <v>-9.8023397219397547E-3</v>
      </c>
    </row>
    <row r="2167" spans="1:11" x14ac:dyDescent="0.3">
      <c r="A2167" s="6">
        <v>41004</v>
      </c>
      <c r="B2167" s="4">
        <v>0.62885013495123898</v>
      </c>
      <c r="C2167" s="4">
        <v>0.62849995914750267</v>
      </c>
      <c r="D2167" s="4">
        <v>0.63259989701273678</v>
      </c>
      <c r="E2167" s="4">
        <v>0.62879991649537115</v>
      </c>
      <c r="F2167" s="4">
        <f t="shared" si="141"/>
        <v>2012</v>
      </c>
      <c r="G2167" s="4">
        <v>0.62879991649537115</v>
      </c>
      <c r="H2167" s="5">
        <f t="shared" si="142"/>
        <v>2.0685377680931707E-4</v>
      </c>
      <c r="I2167" s="4">
        <f t="shared" si="145"/>
        <v>4.6346832497193022E-3</v>
      </c>
      <c r="J2167" s="8">
        <f t="shared" si="143"/>
        <v>-1.0732119167470217E-2</v>
      </c>
      <c r="K2167" s="8">
        <f t="shared" si="144"/>
        <v>-1.057965365867636E-2</v>
      </c>
    </row>
    <row r="2168" spans="1:11" x14ac:dyDescent="0.3">
      <c r="A2168" s="6">
        <v>41005</v>
      </c>
      <c r="B2168" s="4">
        <v>0.63165009111552561</v>
      </c>
      <c r="C2168" s="4">
        <v>0.62932978894796199</v>
      </c>
      <c r="D2168" s="4">
        <v>0.63183008319938527</v>
      </c>
      <c r="E2168" s="4">
        <v>0.63169996778330162</v>
      </c>
      <c r="F2168" s="4">
        <f t="shared" si="141"/>
        <v>2012</v>
      </c>
      <c r="G2168" s="4">
        <v>0.63169996778330162</v>
      </c>
      <c r="H2168" s="5">
        <f t="shared" si="142"/>
        <v>4.6014385896501796E-3</v>
      </c>
      <c r="I2168" s="4">
        <f t="shared" si="145"/>
        <v>4.4937777876541433E-3</v>
      </c>
      <c r="J2168" s="8">
        <f t="shared" si="143"/>
        <v>-1.0403809440858397E-2</v>
      </c>
      <c r="K2168" s="8">
        <f t="shared" si="144"/>
        <v>-1.025134393206454E-2</v>
      </c>
    </row>
    <row r="2169" spans="1:11" x14ac:dyDescent="0.3">
      <c r="A2169" s="6">
        <v>41008</v>
      </c>
      <c r="B2169" s="4">
        <v>0.62979986219979012</v>
      </c>
      <c r="C2169" s="4">
        <v>0.62955998164203097</v>
      </c>
      <c r="D2169" s="4">
        <v>0.63129997923023062</v>
      </c>
      <c r="E2169" s="4">
        <v>0.6296999227987895</v>
      </c>
      <c r="F2169" s="4">
        <f t="shared" si="141"/>
        <v>2012</v>
      </c>
      <c r="G2169" s="4">
        <v>0.6296999227987895</v>
      </c>
      <c r="H2169" s="5">
        <f t="shared" si="142"/>
        <v>-3.1711540099513603E-3</v>
      </c>
      <c r="I2169" s="4">
        <f t="shared" si="145"/>
        <v>4.5003100673380548E-3</v>
      </c>
      <c r="J2169" s="8">
        <f t="shared" si="143"/>
        <v>-1.0419029652521911E-2</v>
      </c>
      <c r="K2169" s="8">
        <f t="shared" si="144"/>
        <v>-1.0266564143728054E-2</v>
      </c>
    </row>
    <row r="2170" spans="1:11" x14ac:dyDescent="0.3">
      <c r="A2170" s="6">
        <v>41009</v>
      </c>
      <c r="B2170" s="4">
        <v>0.62859991312749197</v>
      </c>
      <c r="C2170" s="4">
        <v>0.62769004414544083</v>
      </c>
      <c r="D2170" s="4">
        <v>0.63238987088496013</v>
      </c>
      <c r="E2170" s="4">
        <v>0.62861018687952241</v>
      </c>
      <c r="F2170" s="4">
        <f t="shared" si="141"/>
        <v>2012</v>
      </c>
      <c r="G2170" s="4">
        <v>0.62861018687952241</v>
      </c>
      <c r="H2170" s="5">
        <f t="shared" si="142"/>
        <v>-1.732062999928498E-3</v>
      </c>
      <c r="I2170" s="4">
        <f t="shared" si="145"/>
        <v>4.431816368639728E-3</v>
      </c>
      <c r="J2170" s="8">
        <f t="shared" si="143"/>
        <v>-1.025943933455481E-2</v>
      </c>
      <c r="K2170" s="8">
        <f t="shared" si="144"/>
        <v>-1.0106973825760953E-2</v>
      </c>
    </row>
    <row r="2171" spans="1:11" x14ac:dyDescent="0.3">
      <c r="A2171" s="6">
        <v>41010</v>
      </c>
      <c r="B2171" s="4">
        <v>0.6307198405540243</v>
      </c>
      <c r="C2171" s="4">
        <v>0.62749980233756231</v>
      </c>
      <c r="D2171" s="4">
        <v>0.63079981000309726</v>
      </c>
      <c r="E2171" s="4">
        <v>0.63069995080540386</v>
      </c>
      <c r="F2171" s="4">
        <f t="shared" si="141"/>
        <v>2012</v>
      </c>
      <c r="G2171" s="4">
        <v>0.63069995080540386</v>
      </c>
      <c r="H2171" s="5">
        <f t="shared" si="142"/>
        <v>3.3189057748325484E-3</v>
      </c>
      <c r="I2171" s="4">
        <f t="shared" si="145"/>
        <v>4.3177006704918442E-3</v>
      </c>
      <c r="J2171" s="8">
        <f t="shared" si="143"/>
        <v>-9.9935497578702397E-3</v>
      </c>
      <c r="K2171" s="8">
        <f t="shared" si="144"/>
        <v>-9.8410842490763827E-3</v>
      </c>
    </row>
    <row r="2172" spans="1:11" x14ac:dyDescent="0.3">
      <c r="A2172" s="6">
        <v>41011</v>
      </c>
      <c r="B2172" s="4">
        <v>0.62793993628921407</v>
      </c>
      <c r="C2172" s="4">
        <v>0.62609997940131068</v>
      </c>
      <c r="D2172" s="4">
        <v>0.62840003694992219</v>
      </c>
      <c r="E2172" s="4">
        <v>0.62799987691202408</v>
      </c>
      <c r="F2172" s="4">
        <f t="shared" si="141"/>
        <v>2012</v>
      </c>
      <c r="G2172" s="4">
        <v>0.62799987691202408</v>
      </c>
      <c r="H2172" s="5">
        <f t="shared" si="142"/>
        <v>-4.29026520139079E-3</v>
      </c>
      <c r="I2172" s="4">
        <f t="shared" si="145"/>
        <v>4.2643750852499815E-3</v>
      </c>
      <c r="J2172" s="8">
        <f t="shared" si="143"/>
        <v>-9.8693011442567008E-3</v>
      </c>
      <c r="K2172" s="8">
        <f t="shared" si="144"/>
        <v>-9.7168356354628439E-3</v>
      </c>
    </row>
    <row r="2173" spans="1:11" x14ac:dyDescent="0.3">
      <c r="A2173" s="6">
        <v>41012</v>
      </c>
      <c r="B2173" s="4">
        <v>0.62650007611975922</v>
      </c>
      <c r="C2173" s="4">
        <v>0.62617015547804955</v>
      </c>
      <c r="D2173" s="4">
        <v>0.63100002145400069</v>
      </c>
      <c r="E2173" s="4">
        <v>0.6266001802102118</v>
      </c>
      <c r="F2173" s="4">
        <f t="shared" si="141"/>
        <v>2012</v>
      </c>
      <c r="G2173" s="4">
        <v>0.6266001802102118</v>
      </c>
      <c r="H2173" s="5">
        <f t="shared" si="142"/>
        <v>-2.2313043500851774E-3</v>
      </c>
      <c r="I2173" s="4">
        <f t="shared" si="145"/>
        <v>4.2659329232343337E-3</v>
      </c>
      <c r="J2173" s="8">
        <f t="shared" si="143"/>
        <v>-9.8729309067602401E-3</v>
      </c>
      <c r="K2173" s="8">
        <f t="shared" si="144"/>
        <v>-9.7204653979663831E-3</v>
      </c>
    </row>
    <row r="2174" spans="1:11" x14ac:dyDescent="0.3">
      <c r="A2174" s="6">
        <v>41015</v>
      </c>
      <c r="B2174" s="4">
        <v>0.63100002145400069</v>
      </c>
      <c r="C2174" s="4">
        <v>0.63009987082952645</v>
      </c>
      <c r="D2174" s="4">
        <v>0.63206011144483887</v>
      </c>
      <c r="E2174" s="4">
        <v>0.63090009886204546</v>
      </c>
      <c r="F2174" s="4">
        <f t="shared" si="141"/>
        <v>2012</v>
      </c>
      <c r="G2174" s="4">
        <v>0.63090009886204546</v>
      </c>
      <c r="H2174" s="5">
        <f t="shared" si="142"/>
        <v>6.8388619586434224E-3</v>
      </c>
      <c r="I2174" s="4">
        <f t="shared" si="145"/>
        <v>4.1719319061275543E-3</v>
      </c>
      <c r="J2174" s="8">
        <f t="shared" si="143"/>
        <v>-9.6539085369014444E-3</v>
      </c>
      <c r="K2174" s="8">
        <f t="shared" si="144"/>
        <v>-9.5014430281075875E-3</v>
      </c>
    </row>
    <row r="2175" spans="1:11" x14ac:dyDescent="0.3">
      <c r="A2175" s="6">
        <v>41016</v>
      </c>
      <c r="B2175" s="4">
        <v>0.62908987052072285</v>
      </c>
      <c r="C2175" s="4">
        <v>0.6262501518656618</v>
      </c>
      <c r="D2175" s="4">
        <v>0.63033023000750088</v>
      </c>
      <c r="E2175" s="4">
        <v>0.62910016029472082</v>
      </c>
      <c r="F2175" s="4">
        <f t="shared" si="141"/>
        <v>2012</v>
      </c>
      <c r="G2175" s="4">
        <v>0.62910016029472082</v>
      </c>
      <c r="H2175" s="5">
        <f t="shared" si="142"/>
        <v>-2.8570467007596545E-3</v>
      </c>
      <c r="I2175" s="4">
        <f t="shared" si="145"/>
        <v>4.3780037520502416E-3</v>
      </c>
      <c r="J2175" s="8">
        <f t="shared" si="143"/>
        <v>-1.0134055937901306E-2</v>
      </c>
      <c r="K2175" s="8">
        <f t="shared" si="144"/>
        <v>-9.9815904291074495E-3</v>
      </c>
    </row>
    <row r="2176" spans="1:11" x14ac:dyDescent="0.3">
      <c r="A2176" s="6">
        <v>41017</v>
      </c>
      <c r="B2176" s="4">
        <v>0.62730023153651548</v>
      </c>
      <c r="C2176" s="4">
        <v>0.62335978456685848</v>
      </c>
      <c r="D2176" s="4">
        <v>0.62899015630405386</v>
      </c>
      <c r="E2176" s="4">
        <v>0.62726993307029821</v>
      </c>
      <c r="F2176" s="4">
        <f t="shared" si="141"/>
        <v>2012</v>
      </c>
      <c r="G2176" s="4">
        <v>0.62726993307029821</v>
      </c>
      <c r="H2176" s="5">
        <f t="shared" si="142"/>
        <v>-2.9135181245691019E-3</v>
      </c>
      <c r="I2176" s="4">
        <f t="shared" si="145"/>
        <v>4.3019373301812908E-3</v>
      </c>
      <c r="J2176" s="8">
        <f t="shared" si="143"/>
        <v>-9.9568211749466503E-3</v>
      </c>
      <c r="K2176" s="8">
        <f t="shared" si="144"/>
        <v>-9.8043556661527934E-3</v>
      </c>
    </row>
    <row r="2177" spans="1:11" x14ac:dyDescent="0.3">
      <c r="A2177" s="6">
        <v>41018</v>
      </c>
      <c r="B2177" s="4">
        <v>0.62410012563135531</v>
      </c>
      <c r="C2177" s="4">
        <v>0.62220009955201594</v>
      </c>
      <c r="D2177" s="4">
        <v>0.62453004114403909</v>
      </c>
      <c r="E2177" s="4">
        <v>0.62410012563135531</v>
      </c>
      <c r="F2177" s="4">
        <f t="shared" si="141"/>
        <v>2012</v>
      </c>
      <c r="G2177" s="4">
        <v>0.62410012563135531</v>
      </c>
      <c r="H2177" s="5">
        <f t="shared" si="142"/>
        <v>-5.0661500114295918E-3</v>
      </c>
      <c r="I2177" s="4">
        <f t="shared" si="145"/>
        <v>4.2314985734335838E-3</v>
      </c>
      <c r="J2177" s="8">
        <f t="shared" si="143"/>
        <v>-9.7926988717244937E-3</v>
      </c>
      <c r="K2177" s="8">
        <f t="shared" si="144"/>
        <v>-9.6402333629306367E-3</v>
      </c>
    </row>
    <row r="2178" spans="1:11" x14ac:dyDescent="0.3">
      <c r="A2178" s="6">
        <v>41019</v>
      </c>
      <c r="B2178" s="4">
        <v>0.62259987747234413</v>
      </c>
      <c r="C2178" s="4">
        <v>0.61957983812857154</v>
      </c>
      <c r="D2178" s="4">
        <v>0.62343012501644302</v>
      </c>
      <c r="E2178" s="4">
        <v>0.62259987747234413</v>
      </c>
      <c r="F2178" s="4">
        <f t="shared" si="141"/>
        <v>2012</v>
      </c>
      <c r="G2178" s="4">
        <v>0.62259987747234413</v>
      </c>
      <c r="H2178" s="5">
        <f t="shared" si="142"/>
        <v>-2.4067520324903622E-3</v>
      </c>
      <c r="I2178" s="4">
        <f t="shared" si="145"/>
        <v>4.2861635436192477E-3</v>
      </c>
      <c r="J2178" s="8">
        <f t="shared" si="143"/>
        <v>-9.9200682522570909E-3</v>
      </c>
      <c r="K2178" s="8">
        <f t="shared" si="144"/>
        <v>-9.7676027434632339E-3</v>
      </c>
    </row>
    <row r="2179" spans="1:11" x14ac:dyDescent="0.3">
      <c r="A2179" s="6">
        <v>41022</v>
      </c>
      <c r="B2179" s="4">
        <v>0.61990015888041072</v>
      </c>
      <c r="C2179" s="4">
        <v>0.61979987901506362</v>
      </c>
      <c r="D2179" s="4">
        <v>0.62192999804713978</v>
      </c>
      <c r="E2179" s="4">
        <v>0.61990015888041072</v>
      </c>
      <c r="F2179" s="4">
        <f t="shared" ref="F2179:F2242" si="146">VALUE(TEXT(A2179,"yyyy"))</f>
        <v>2012</v>
      </c>
      <c r="G2179" s="4">
        <v>0.61990015888041072</v>
      </c>
      <c r="H2179" s="5">
        <f t="shared" ref="H2179:H2242" si="147">LN(G2179/G2178)</f>
        <v>-4.3456301996206235E-3</v>
      </c>
      <c r="I2179" s="4">
        <f t="shared" si="145"/>
        <v>4.19719827599858E-3</v>
      </c>
      <c r="J2179" s="8">
        <f t="shared" si="143"/>
        <v>-9.7127791787009338E-3</v>
      </c>
      <c r="K2179" s="8">
        <f t="shared" si="144"/>
        <v>-9.5603136699070768E-3</v>
      </c>
    </row>
    <row r="2180" spans="1:11" x14ac:dyDescent="0.3">
      <c r="A2180" s="6">
        <v>41023</v>
      </c>
      <c r="B2180" s="4">
        <v>0.62040012085394347</v>
      </c>
      <c r="C2180" s="4">
        <v>0.61865989605276428</v>
      </c>
      <c r="D2180" s="4">
        <v>0.62059994638016458</v>
      </c>
      <c r="E2180" s="4">
        <v>0.62030006395293658</v>
      </c>
      <c r="F2180" s="4">
        <f t="shared" si="146"/>
        <v>2012</v>
      </c>
      <c r="G2180" s="4">
        <v>0.62030006395293658</v>
      </c>
      <c r="H2180" s="5">
        <f t="shared" si="147"/>
        <v>6.4490407117051628E-4</v>
      </c>
      <c r="I2180" s="4">
        <f t="shared" si="145"/>
        <v>4.206251903520997E-3</v>
      </c>
      <c r="J2180" s="8">
        <f t="shared" si="143"/>
        <v>-9.733874130828166E-3</v>
      </c>
      <c r="K2180" s="8">
        <f t="shared" si="144"/>
        <v>-9.5814086220343091E-3</v>
      </c>
    </row>
    <row r="2181" spans="1:11" x14ac:dyDescent="0.3">
      <c r="A2181" s="6">
        <v>41024</v>
      </c>
      <c r="B2181" s="4">
        <v>0.61938987619635155</v>
      </c>
      <c r="C2181" s="4">
        <v>0.61860019436418112</v>
      </c>
      <c r="D2181" s="4">
        <v>0.62168988989250362</v>
      </c>
      <c r="E2181" s="4">
        <v>0.61939985109627582</v>
      </c>
      <c r="F2181" s="4">
        <f t="shared" si="146"/>
        <v>2012</v>
      </c>
      <c r="G2181" s="4">
        <v>0.61939985109627582</v>
      </c>
      <c r="H2181" s="5">
        <f t="shared" si="147"/>
        <v>-1.452307939945822E-3</v>
      </c>
      <c r="I2181" s="4">
        <f t="shared" si="145"/>
        <v>4.0811708916660555E-3</v>
      </c>
      <c r="J2181" s="8">
        <f t="shared" si="143"/>
        <v>-9.4424353732061525E-3</v>
      </c>
      <c r="K2181" s="8">
        <f t="shared" si="144"/>
        <v>-9.2899698644122956E-3</v>
      </c>
    </row>
    <row r="2182" spans="1:11" x14ac:dyDescent="0.3">
      <c r="A2182" s="6">
        <v>41025</v>
      </c>
      <c r="B2182" s="4">
        <v>0.61810007163779834</v>
      </c>
      <c r="C2182" s="4">
        <v>0.61705998069836387</v>
      </c>
      <c r="D2182" s="4">
        <v>0.61880001064336021</v>
      </c>
      <c r="E2182" s="4">
        <v>0.61811993875667648</v>
      </c>
      <c r="F2182" s="4">
        <f t="shared" si="146"/>
        <v>2012</v>
      </c>
      <c r="G2182" s="4">
        <v>0.61811993875667648</v>
      </c>
      <c r="H2182" s="5">
        <f t="shared" si="147"/>
        <v>-2.0685128536323009E-3</v>
      </c>
      <c r="I2182" s="4">
        <f t="shared" si="145"/>
        <v>3.9728013286985733E-3</v>
      </c>
      <c r="J2182" s="8">
        <f t="shared" si="143"/>
        <v>-9.1899342914919194E-3</v>
      </c>
      <c r="K2182" s="8">
        <f t="shared" si="144"/>
        <v>-9.0374687826980625E-3</v>
      </c>
    </row>
    <row r="2183" spans="1:11" x14ac:dyDescent="0.3">
      <c r="A2183" s="6">
        <v>41026</v>
      </c>
      <c r="B2183" s="4">
        <v>0.61810007163779834</v>
      </c>
      <c r="C2183" s="4">
        <v>0.61519002604714579</v>
      </c>
      <c r="D2183" s="4">
        <v>0.61899995605100311</v>
      </c>
      <c r="E2183" s="4">
        <v>0.61810007163779834</v>
      </c>
      <c r="F2183" s="4">
        <f t="shared" si="146"/>
        <v>2012</v>
      </c>
      <c r="G2183" s="4">
        <v>0.61810007163779834</v>
      </c>
      <c r="H2183" s="5">
        <f t="shared" si="147"/>
        <v>-3.2141720264634505E-5</v>
      </c>
      <c r="I2183" s="4">
        <f t="shared" si="145"/>
        <v>3.8849563831540148E-3</v>
      </c>
      <c r="J2183" s="8">
        <f t="shared" si="143"/>
        <v>-8.9852555683730979E-3</v>
      </c>
      <c r="K2183" s="8">
        <f t="shared" si="144"/>
        <v>-8.8327900595792409E-3</v>
      </c>
    </row>
    <row r="2184" spans="1:11" x14ac:dyDescent="0.3">
      <c r="A2184" s="6">
        <v>41029</v>
      </c>
      <c r="B2184" s="4">
        <v>0.61420005970024583</v>
      </c>
      <c r="C2184" s="4">
        <v>0.61349994355800519</v>
      </c>
      <c r="D2184" s="4">
        <v>0.61633016067110957</v>
      </c>
      <c r="E2184" s="4">
        <v>0.61420005970024583</v>
      </c>
      <c r="F2184" s="4">
        <f t="shared" si="146"/>
        <v>2012</v>
      </c>
      <c r="G2184" s="4">
        <v>0.61420005970024583</v>
      </c>
      <c r="H2184" s="5">
        <f t="shared" si="147"/>
        <v>-6.3296673585076773E-3</v>
      </c>
      <c r="I2184" s="4">
        <f t="shared" si="145"/>
        <v>3.766613189389039E-3</v>
      </c>
      <c r="J2184" s="8">
        <f t="shared" si="143"/>
        <v>-8.7095159269007048E-3</v>
      </c>
      <c r="K2184" s="8">
        <f t="shared" si="144"/>
        <v>-8.5570504181068478E-3</v>
      </c>
    </row>
    <row r="2185" spans="1:11" x14ac:dyDescent="0.3">
      <c r="A2185" s="6">
        <v>41030</v>
      </c>
      <c r="B2185" s="4">
        <v>0.61599985708803318</v>
      </c>
      <c r="C2185" s="4">
        <v>0.61540014240359298</v>
      </c>
      <c r="D2185" s="4">
        <v>0.61769994483939494</v>
      </c>
      <c r="E2185" s="4">
        <v>0.61599985708803318</v>
      </c>
      <c r="F2185" s="4">
        <f t="shared" si="146"/>
        <v>2012</v>
      </c>
      <c r="G2185" s="4">
        <v>0.61599985708803318</v>
      </c>
      <c r="H2185" s="5">
        <f t="shared" si="147"/>
        <v>2.926026326819943E-3</v>
      </c>
      <c r="I2185" s="4">
        <f t="shared" si="145"/>
        <v>3.9673686185596815E-3</v>
      </c>
      <c r="J2185" s="8">
        <f t="shared" si="143"/>
        <v>-9.1772760768683015E-3</v>
      </c>
      <c r="K2185" s="8">
        <f t="shared" si="144"/>
        <v>-9.0248105680744446E-3</v>
      </c>
    </row>
    <row r="2186" spans="1:11" x14ac:dyDescent="0.3">
      <c r="A2186" s="6">
        <v>41031</v>
      </c>
      <c r="B2186" s="4">
        <v>0.61640006336592656</v>
      </c>
      <c r="C2186" s="4">
        <v>0.61572980298493496</v>
      </c>
      <c r="D2186" s="4">
        <v>0.61874985304690988</v>
      </c>
      <c r="E2186" s="4">
        <v>0.61640006336592656</v>
      </c>
      <c r="F2186" s="4">
        <f t="shared" si="146"/>
        <v>2012</v>
      </c>
      <c r="G2186" s="4">
        <v>0.61640006336592656</v>
      </c>
      <c r="H2186" s="5">
        <f t="shared" si="147"/>
        <v>6.4947471241928484E-4</v>
      </c>
      <c r="I2186" s="4">
        <f t="shared" si="145"/>
        <v>3.9127114299568307E-3</v>
      </c>
      <c r="J2186" s="8">
        <f t="shared" si="143"/>
        <v>-9.0499248274236582E-3</v>
      </c>
      <c r="K2186" s="8">
        <f t="shared" si="144"/>
        <v>-8.8974593186298013E-3</v>
      </c>
    </row>
    <row r="2187" spans="1:11" x14ac:dyDescent="0.3">
      <c r="A2187" s="6">
        <v>41032</v>
      </c>
      <c r="B2187" s="4">
        <v>0.61746995391204262</v>
      </c>
      <c r="C2187" s="4">
        <v>0.61663001828924635</v>
      </c>
      <c r="D2187" s="4">
        <v>0.61860019436418112</v>
      </c>
      <c r="E2187" s="4">
        <v>0.61755003081574655</v>
      </c>
      <c r="F2187" s="4">
        <f t="shared" si="146"/>
        <v>2012</v>
      </c>
      <c r="G2187" s="4">
        <v>0.61755003081574655</v>
      </c>
      <c r="H2187" s="5">
        <f t="shared" si="147"/>
        <v>1.863880538058604E-3</v>
      </c>
      <c r="I2187" s="4">
        <f t="shared" si="145"/>
        <v>3.7968488426841887E-3</v>
      </c>
      <c r="J2187" s="8">
        <f t="shared" si="143"/>
        <v>-8.7799649990784028E-3</v>
      </c>
      <c r="K2187" s="8">
        <f t="shared" si="144"/>
        <v>-8.6274994902845459E-3</v>
      </c>
    </row>
    <row r="2188" spans="1:11" x14ac:dyDescent="0.3">
      <c r="A2188" s="6">
        <v>41033</v>
      </c>
      <c r="B2188" s="4">
        <v>0.61759999407104005</v>
      </c>
      <c r="C2188" s="4">
        <v>0.61739980835909947</v>
      </c>
      <c r="D2188" s="4">
        <v>0.61940982631748465</v>
      </c>
      <c r="E2188" s="4">
        <v>0.61759007705671387</v>
      </c>
      <c r="F2188" s="4">
        <f t="shared" si="146"/>
        <v>2012</v>
      </c>
      <c r="G2188" s="4">
        <v>0.61759007705671387</v>
      </c>
      <c r="H2188" s="5">
        <f t="shared" si="147"/>
        <v>6.4844855617741525E-5</v>
      </c>
      <c r="I2188" s="4">
        <f t="shared" si="145"/>
        <v>3.709385462007143E-3</v>
      </c>
      <c r="J2188" s="8">
        <f t="shared" si="143"/>
        <v>-8.576175322100886E-3</v>
      </c>
      <c r="K2188" s="8">
        <f t="shared" si="144"/>
        <v>-8.4237098133070291E-3</v>
      </c>
    </row>
    <row r="2189" spans="1:11" x14ac:dyDescent="0.3">
      <c r="A2189" s="6">
        <v>41036</v>
      </c>
      <c r="B2189" s="4">
        <v>0.62020003932068257</v>
      </c>
      <c r="C2189" s="4">
        <v>0.61729995469018328</v>
      </c>
      <c r="D2189" s="4">
        <v>0.6205002100393211</v>
      </c>
      <c r="E2189" s="4">
        <v>0.62023004332306853</v>
      </c>
      <c r="F2189" s="4">
        <f t="shared" si="146"/>
        <v>2012</v>
      </c>
      <c r="G2189" s="4">
        <v>0.62023004332306853</v>
      </c>
      <c r="H2189" s="5">
        <f t="shared" si="147"/>
        <v>4.265515199912329E-3</v>
      </c>
      <c r="I2189" s="4">
        <f t="shared" si="145"/>
        <v>3.5964177130476589E-3</v>
      </c>
      <c r="J2189" s="8">
        <f t="shared" si="143"/>
        <v>-8.3129604670252877E-3</v>
      </c>
      <c r="K2189" s="8">
        <f t="shared" si="144"/>
        <v>-8.1604949582314307E-3</v>
      </c>
    </row>
    <row r="2190" spans="1:11" x14ac:dyDescent="0.3">
      <c r="A2190" s="6">
        <v>41037</v>
      </c>
      <c r="B2190" s="4">
        <v>0.61759999407104005</v>
      </c>
      <c r="C2190" s="4">
        <v>0.61759999407104005</v>
      </c>
      <c r="D2190" s="4">
        <v>0.62011004472853759</v>
      </c>
      <c r="E2190" s="4">
        <v>0.61750007564375931</v>
      </c>
      <c r="F2190" s="4">
        <f t="shared" si="146"/>
        <v>2012</v>
      </c>
      <c r="G2190" s="4">
        <v>0.61750007564375931</v>
      </c>
      <c r="H2190" s="5">
        <f t="shared" si="147"/>
        <v>-4.4112558374149544E-3</v>
      </c>
      <c r="I2190" s="4">
        <f t="shared" si="145"/>
        <v>3.64003356302666E-3</v>
      </c>
      <c r="J2190" s="8">
        <f t="shared" si="143"/>
        <v>-8.4145853974763613E-3</v>
      </c>
      <c r="K2190" s="8">
        <f t="shared" si="144"/>
        <v>-8.2621198886825044E-3</v>
      </c>
    </row>
    <row r="2191" spans="1:11" x14ac:dyDescent="0.3">
      <c r="A2191" s="6">
        <v>41038</v>
      </c>
      <c r="B2191" s="4">
        <v>0.6193001165522819</v>
      </c>
      <c r="C2191" s="4">
        <v>0.61889996719830176</v>
      </c>
      <c r="D2191" s="4">
        <v>0.62201007531920005</v>
      </c>
      <c r="E2191" s="4">
        <v>0.6193001165522819</v>
      </c>
      <c r="F2191" s="4">
        <f t="shared" si="146"/>
        <v>2012</v>
      </c>
      <c r="G2191" s="4">
        <v>0.6193001165522819</v>
      </c>
      <c r="H2191" s="5">
        <f t="shared" si="147"/>
        <v>2.9108051418931546E-3</v>
      </c>
      <c r="I2191" s="4">
        <f t="shared" si="145"/>
        <v>3.6908541509182639E-3</v>
      </c>
      <c r="J2191" s="8">
        <f t="shared" si="143"/>
        <v>-8.532997367263798E-3</v>
      </c>
      <c r="K2191" s="8">
        <f t="shared" si="144"/>
        <v>-8.3805318584699411E-3</v>
      </c>
    </row>
    <row r="2192" spans="1:11" x14ac:dyDescent="0.3">
      <c r="A2192" s="6">
        <v>41039</v>
      </c>
      <c r="B2192" s="4">
        <v>0.61970001561644039</v>
      </c>
      <c r="C2192" s="4">
        <v>0.61789994346215515</v>
      </c>
      <c r="D2192" s="4">
        <v>0.62130980805876102</v>
      </c>
      <c r="E2192" s="4">
        <v>0.61965009598379983</v>
      </c>
      <c r="F2192" s="4">
        <f t="shared" si="146"/>
        <v>2012</v>
      </c>
      <c r="G2192" s="4">
        <v>0.61965009598379983</v>
      </c>
      <c r="H2192" s="5">
        <f t="shared" si="147"/>
        <v>5.649612668622955E-4</v>
      </c>
      <c r="I2192" s="4">
        <f t="shared" si="145"/>
        <v>3.6487569521679356E-3</v>
      </c>
      <c r="J2192" s="8">
        <f t="shared" si="143"/>
        <v>-8.4349108941755326E-3</v>
      </c>
      <c r="K2192" s="8">
        <f t="shared" si="144"/>
        <v>-8.2824453853816756E-3</v>
      </c>
    </row>
    <row r="2193" spans="1:11" x14ac:dyDescent="0.3">
      <c r="A2193" s="6">
        <v>41040</v>
      </c>
      <c r="B2193" s="4">
        <v>0.61975992979359518</v>
      </c>
      <c r="C2193" s="4">
        <v>0.61939985109627582</v>
      </c>
      <c r="D2193" s="4">
        <v>0.62243982718580637</v>
      </c>
      <c r="E2193" s="4">
        <v>0.61970001561644039</v>
      </c>
      <c r="F2193" s="4">
        <f t="shared" si="146"/>
        <v>2012</v>
      </c>
      <c r="G2193" s="4">
        <v>0.61970001561644039</v>
      </c>
      <c r="H2193" s="5">
        <f t="shared" si="147"/>
        <v>8.0557757166991589E-5</v>
      </c>
      <c r="I2193" s="4">
        <f t="shared" si="145"/>
        <v>3.5403068415347126E-3</v>
      </c>
      <c r="J2193" s="8">
        <f t="shared" si="143"/>
        <v>-8.1822221364001232E-3</v>
      </c>
      <c r="K2193" s="8">
        <f t="shared" si="144"/>
        <v>-8.0297566276062663E-3</v>
      </c>
    </row>
    <row r="2194" spans="1:11" x14ac:dyDescent="0.3">
      <c r="A2194" s="6">
        <v>41043</v>
      </c>
      <c r="B2194" s="4">
        <v>0.62208011147675601</v>
      </c>
      <c r="C2194" s="4">
        <v>0.62026005022865882</v>
      </c>
      <c r="D2194" s="4">
        <v>0.62287987263352362</v>
      </c>
      <c r="E2194" s="4">
        <v>0.6220000161720004</v>
      </c>
      <c r="F2194" s="4">
        <f t="shared" si="146"/>
        <v>2012</v>
      </c>
      <c r="G2194" s="4">
        <v>0.6220000161720004</v>
      </c>
      <c r="H2194" s="5">
        <f t="shared" si="147"/>
        <v>3.7046035711176396E-3</v>
      </c>
      <c r="I2194" s="4">
        <f t="shared" si="145"/>
        <v>3.4325115518259847E-3</v>
      </c>
      <c r="J2194" s="8">
        <f t="shared" si="143"/>
        <v>-7.9310591113787871E-3</v>
      </c>
      <c r="K2194" s="8">
        <f t="shared" si="144"/>
        <v>-7.7785936025849293E-3</v>
      </c>
    </row>
    <row r="2195" spans="1:11" x14ac:dyDescent="0.3">
      <c r="A2195" s="6">
        <v>41044</v>
      </c>
      <c r="B2195" s="4">
        <v>0.62120019605078181</v>
      </c>
      <c r="C2195" s="4">
        <v>0.6205002100393211</v>
      </c>
      <c r="D2195" s="4">
        <v>0.62450000967975017</v>
      </c>
      <c r="E2195" s="4">
        <v>0.62120019605078181</v>
      </c>
      <c r="F2195" s="4">
        <f t="shared" si="146"/>
        <v>2012</v>
      </c>
      <c r="G2195" s="4">
        <v>0.62120019605078181</v>
      </c>
      <c r="H2195" s="5">
        <f t="shared" si="147"/>
        <v>-1.286711864598079E-3</v>
      </c>
      <c r="I2195" s="4">
        <f t="shared" si="145"/>
        <v>3.4494423719438993E-3</v>
      </c>
      <c r="J2195" s="8">
        <f t="shared" si="143"/>
        <v>-7.9705079222535287E-3</v>
      </c>
      <c r="K2195" s="8">
        <f t="shared" si="144"/>
        <v>-7.8180424134596718E-3</v>
      </c>
    </row>
    <row r="2196" spans="1:11" x14ac:dyDescent="0.3">
      <c r="A2196" s="6">
        <v>41045</v>
      </c>
      <c r="B2196" s="4">
        <v>0.62559979380230801</v>
      </c>
      <c r="C2196" s="4">
        <v>0.62539008706680788</v>
      </c>
      <c r="D2196" s="4">
        <v>0.62900004717500357</v>
      </c>
      <c r="E2196" s="4">
        <v>0.62550000906975012</v>
      </c>
      <c r="F2196" s="4">
        <f t="shared" si="146"/>
        <v>2012</v>
      </c>
      <c r="G2196" s="4">
        <v>0.62550000906975012</v>
      </c>
      <c r="H2196" s="5">
        <f t="shared" si="147"/>
        <v>6.8979375323841166E-3</v>
      </c>
      <c r="I2196" s="4">
        <f t="shared" si="145"/>
        <v>3.3591771555055092E-3</v>
      </c>
      <c r="J2196" s="8">
        <f t="shared" si="143"/>
        <v>-7.7601899679520811E-3</v>
      </c>
      <c r="K2196" s="8">
        <f t="shared" si="144"/>
        <v>-7.6077244591582225E-3</v>
      </c>
    </row>
    <row r="2197" spans="1:11" x14ac:dyDescent="0.3">
      <c r="A2197" s="6">
        <v>41046</v>
      </c>
      <c r="B2197" s="4">
        <v>0.62810006639017701</v>
      </c>
      <c r="C2197" s="4">
        <v>0.62758013884582997</v>
      </c>
      <c r="D2197" s="4">
        <v>0.63308008019858453</v>
      </c>
      <c r="E2197" s="4">
        <v>0.62810006639017701</v>
      </c>
      <c r="F2197" s="4">
        <f t="shared" si="146"/>
        <v>2012</v>
      </c>
      <c r="G2197" s="4">
        <v>0.62810006639017701</v>
      </c>
      <c r="H2197" s="5">
        <f t="shared" si="147"/>
        <v>4.1481507533747599E-3</v>
      </c>
      <c r="I2197" s="4">
        <f t="shared" si="145"/>
        <v>3.6690488446443838E-3</v>
      </c>
      <c r="J2197" s="8">
        <f t="shared" si="143"/>
        <v>-8.4821910036456567E-3</v>
      </c>
      <c r="K2197" s="8">
        <f t="shared" si="144"/>
        <v>-8.3297254948517998E-3</v>
      </c>
    </row>
    <row r="2198" spans="1:11" x14ac:dyDescent="0.3">
      <c r="A2198" s="6">
        <v>41047</v>
      </c>
      <c r="B2198" s="4">
        <v>0.63349998606300029</v>
      </c>
      <c r="C2198" s="4">
        <v>0.63150010956526903</v>
      </c>
      <c r="D2198" s="4">
        <v>0.63550004956900386</v>
      </c>
      <c r="E2198" s="4">
        <v>0.63349998606300029</v>
      </c>
      <c r="F2198" s="4">
        <f t="shared" si="146"/>
        <v>2012</v>
      </c>
      <c r="G2198" s="4">
        <v>0.63349998606300029</v>
      </c>
      <c r="H2198" s="5">
        <f t="shared" si="147"/>
        <v>8.5604826008531948E-3</v>
      </c>
      <c r="I2198" s="4">
        <f t="shared" si="145"/>
        <v>3.6995450449057278E-3</v>
      </c>
      <c r="J2198" s="8">
        <f t="shared" si="143"/>
        <v>-8.5532471502545882E-3</v>
      </c>
      <c r="K2198" s="8">
        <f t="shared" si="144"/>
        <v>-8.4007816414607313E-3</v>
      </c>
    </row>
    <row r="2199" spans="1:11" x14ac:dyDescent="0.3">
      <c r="A2199" s="6">
        <v>41050</v>
      </c>
      <c r="B2199" s="4">
        <v>0.63239986896674716</v>
      </c>
      <c r="C2199" s="4">
        <v>0.63129997923023062</v>
      </c>
      <c r="D2199" s="4">
        <v>0.63359993106432744</v>
      </c>
      <c r="E2199" s="4">
        <v>0.63239986896674716</v>
      </c>
      <c r="F2199" s="4">
        <f t="shared" si="146"/>
        <v>2012</v>
      </c>
      <c r="G2199" s="4">
        <v>0.63239986896674716</v>
      </c>
      <c r="H2199" s="5">
        <f t="shared" si="147"/>
        <v>-1.7380796258555618E-3</v>
      </c>
      <c r="I2199" s="4">
        <f t="shared" si="145"/>
        <v>4.154798102014098E-3</v>
      </c>
      <c r="J2199" s="8">
        <f t="shared" si="143"/>
        <v>-9.6139867733170924E-3</v>
      </c>
      <c r="K2199" s="8">
        <f t="shared" si="144"/>
        <v>-9.4615212645232354E-3</v>
      </c>
    </row>
    <row r="2200" spans="1:11" x14ac:dyDescent="0.3">
      <c r="A2200" s="6">
        <v>41051</v>
      </c>
      <c r="B2200" s="4">
        <v>0.63165009111552561</v>
      </c>
      <c r="C2200" s="4">
        <v>0.63100002145400069</v>
      </c>
      <c r="D2200" s="4">
        <v>0.6342799115306379</v>
      </c>
      <c r="E2200" s="4">
        <v>0.6318001439240728</v>
      </c>
      <c r="F2200" s="4">
        <f t="shared" si="146"/>
        <v>2012</v>
      </c>
      <c r="G2200" s="4">
        <v>0.6318001439240728</v>
      </c>
      <c r="H2200" s="5">
        <f t="shared" si="147"/>
        <v>-9.4878196732768258E-4</v>
      </c>
      <c r="I2200" s="4">
        <f t="shared" si="145"/>
        <v>4.0506618816606764E-3</v>
      </c>
      <c r="J2200" s="8">
        <f t="shared" si="143"/>
        <v>-9.3713493798936193E-3</v>
      </c>
      <c r="K2200" s="8">
        <f t="shared" si="144"/>
        <v>-9.2188838710997624E-3</v>
      </c>
    </row>
    <row r="2201" spans="1:11" x14ac:dyDescent="0.3">
      <c r="A2201" s="6">
        <v>41052</v>
      </c>
      <c r="B2201" s="4">
        <v>0.63450005202900428</v>
      </c>
      <c r="C2201" s="4">
        <v>0.63418015409309381</v>
      </c>
      <c r="D2201" s="4">
        <v>0.63739006614834115</v>
      </c>
      <c r="E2201" s="4">
        <v>0.63447992315179169</v>
      </c>
      <c r="F2201" s="4">
        <f t="shared" si="146"/>
        <v>2012</v>
      </c>
      <c r="G2201" s="4">
        <v>0.63447992315179169</v>
      </c>
      <c r="H2201" s="5">
        <f t="shared" si="147"/>
        <v>4.2325284870607634E-3</v>
      </c>
      <c r="I2201" s="4">
        <f t="shared" si="145"/>
        <v>3.9341328411808939E-3</v>
      </c>
      <c r="J2201" s="8">
        <f t="shared" si="143"/>
        <v>-9.0998367155757254E-3</v>
      </c>
      <c r="K2201" s="8">
        <f t="shared" si="144"/>
        <v>-8.9473712067818685E-3</v>
      </c>
    </row>
    <row r="2202" spans="1:11" x14ac:dyDescent="0.3">
      <c r="A2202" s="6">
        <v>41053</v>
      </c>
      <c r="B2202" s="4">
        <v>0.637600174957488</v>
      </c>
      <c r="C2202" s="4">
        <v>0.63586009297546275</v>
      </c>
      <c r="D2202" s="4">
        <v>0.63936983708856543</v>
      </c>
      <c r="E2202" s="4">
        <v>0.637600174957488</v>
      </c>
      <c r="F2202" s="4">
        <f t="shared" si="146"/>
        <v>2012</v>
      </c>
      <c r="G2202" s="4">
        <v>0.637600174957488</v>
      </c>
      <c r="H2202" s="5">
        <f t="shared" si="147"/>
        <v>4.9057572209714548E-3</v>
      </c>
      <c r="I2202" s="4">
        <f t="shared" si="145"/>
        <v>3.9526718789903905E-3</v>
      </c>
      <c r="J2202" s="8">
        <f t="shared" si="143"/>
        <v>-9.1430326736718533E-3</v>
      </c>
      <c r="K2202" s="8">
        <f t="shared" si="144"/>
        <v>-8.9905671648779963E-3</v>
      </c>
    </row>
    <row r="2203" spans="1:11" x14ac:dyDescent="0.3">
      <c r="A2203" s="6">
        <v>41054</v>
      </c>
      <c r="B2203" s="4">
        <v>0.63860018838705557</v>
      </c>
      <c r="C2203" s="4">
        <v>0.63705994288120549</v>
      </c>
      <c r="D2203" s="4">
        <v>0.63971013454383552</v>
      </c>
      <c r="E2203" s="4">
        <v>0.63860018838705557</v>
      </c>
      <c r="F2203" s="4">
        <f t="shared" si="146"/>
        <v>2012</v>
      </c>
      <c r="G2203" s="4">
        <v>0.63860018838705557</v>
      </c>
      <c r="H2203" s="5">
        <f t="shared" si="147"/>
        <v>1.5671734046823346E-3</v>
      </c>
      <c r="I2203" s="4">
        <f t="shared" si="145"/>
        <v>4.0162401968321755E-3</v>
      </c>
      <c r="J2203" s="8">
        <f t="shared" si="143"/>
        <v>-9.2911468542432128E-3</v>
      </c>
      <c r="K2203" s="8">
        <f t="shared" si="144"/>
        <v>-9.1386813454493558E-3</v>
      </c>
    </row>
    <row r="2204" spans="1:11" x14ac:dyDescent="0.3">
      <c r="A2204" s="6">
        <v>41057</v>
      </c>
      <c r="B2204" s="4">
        <v>0.63770019800591149</v>
      </c>
      <c r="C2204" s="4">
        <v>0.63619990164349516</v>
      </c>
      <c r="D2204" s="4">
        <v>0.63791987088501811</v>
      </c>
      <c r="E2204" s="4">
        <v>0.63770019800591149</v>
      </c>
      <c r="F2204" s="4">
        <f t="shared" si="146"/>
        <v>2012</v>
      </c>
      <c r="G2204" s="4">
        <v>0.63770019800591149</v>
      </c>
      <c r="H2204" s="5">
        <f t="shared" si="147"/>
        <v>-1.4103114594510369E-3</v>
      </c>
      <c r="I2204" s="4">
        <f t="shared" si="145"/>
        <v>3.9127657926781327E-3</v>
      </c>
      <c r="J2204" s="8">
        <f t="shared" si="143"/>
        <v>-9.0500514925642931E-3</v>
      </c>
      <c r="K2204" s="8">
        <f t="shared" si="144"/>
        <v>-8.8975859837704362E-3</v>
      </c>
    </row>
    <row r="2205" spans="1:11" x14ac:dyDescent="0.3">
      <c r="A2205" s="6">
        <v>41058</v>
      </c>
      <c r="B2205" s="4">
        <v>0.63819996974932136</v>
      </c>
      <c r="C2205" s="4">
        <v>0.63629989068367876</v>
      </c>
      <c r="D2205" s="4">
        <v>0.64014994872398912</v>
      </c>
      <c r="E2205" s="4">
        <v>0.63819996974932136</v>
      </c>
      <c r="F2205" s="4">
        <f t="shared" si="146"/>
        <v>2012</v>
      </c>
      <c r="G2205" s="4">
        <v>0.63819996974932136</v>
      </c>
      <c r="H2205" s="5">
        <f t="shared" si="147"/>
        <v>7.8340262286995266E-4</v>
      </c>
      <c r="I2205" s="4">
        <f t="shared" si="145"/>
        <v>3.8092637981912651E-3</v>
      </c>
      <c r="J2205" s="8">
        <f t="shared" si="143"/>
        <v>-8.8088918454098906E-3</v>
      </c>
      <c r="K2205" s="8">
        <f t="shared" si="144"/>
        <v>-8.6564263366160337E-3</v>
      </c>
    </row>
    <row r="2206" spans="1:11" x14ac:dyDescent="0.3">
      <c r="A2206" s="6">
        <v>41059</v>
      </c>
      <c r="B2206" s="4">
        <v>0.63962011682021813</v>
      </c>
      <c r="C2206" s="4">
        <v>0.63949004505846851</v>
      </c>
      <c r="D2206" s="4">
        <v>0.64426015740564169</v>
      </c>
      <c r="E2206" s="4">
        <v>0.63960007086768789</v>
      </c>
      <c r="F2206" s="4">
        <f t="shared" si="146"/>
        <v>2012</v>
      </c>
      <c r="G2206" s="4">
        <v>0.63960007086768789</v>
      </c>
      <c r="H2206" s="5">
        <f t="shared" si="147"/>
        <v>2.1914253156611117E-3</v>
      </c>
      <c r="I2206" s="4">
        <f t="shared" si="145"/>
        <v>3.6982001599871633E-3</v>
      </c>
      <c r="J2206" s="8">
        <f t="shared" si="143"/>
        <v>-8.5501135683943331E-3</v>
      </c>
      <c r="K2206" s="8">
        <f t="shared" si="144"/>
        <v>-8.3976480596004762E-3</v>
      </c>
    </row>
    <row r="2207" spans="1:11" x14ac:dyDescent="0.3">
      <c r="A2207" s="6">
        <v>41060</v>
      </c>
      <c r="B2207" s="4">
        <v>0.64590011671415104</v>
      </c>
      <c r="C2207" s="4">
        <v>0.64400001288000031</v>
      </c>
      <c r="D2207" s="4">
        <v>0.6507099570986925</v>
      </c>
      <c r="E2207" s="4">
        <v>0.6458700806497969</v>
      </c>
      <c r="F2207" s="4">
        <f t="shared" si="146"/>
        <v>2012</v>
      </c>
      <c r="G2207" s="4">
        <v>0.6458700806497969</v>
      </c>
      <c r="H2207" s="5">
        <f t="shared" si="147"/>
        <v>9.7552782515496015E-3</v>
      </c>
      <c r="I2207" s="4">
        <f t="shared" si="145"/>
        <v>3.6254963870864026E-3</v>
      </c>
      <c r="J2207" s="8">
        <f t="shared" si="143"/>
        <v>-8.3807137775355617E-3</v>
      </c>
      <c r="K2207" s="8">
        <f t="shared" si="144"/>
        <v>-8.2282482687417047E-3</v>
      </c>
    </row>
    <row r="2208" spans="1:11" x14ac:dyDescent="0.3">
      <c r="A2208" s="6">
        <v>41061</v>
      </c>
      <c r="B2208" s="4">
        <v>0.64948012363503638</v>
      </c>
      <c r="C2208" s="4">
        <v>0.64799994816000417</v>
      </c>
      <c r="D2208" s="4">
        <v>0.65479008412088213</v>
      </c>
      <c r="E2208" s="4">
        <v>0.6494999499885038</v>
      </c>
      <c r="F2208" s="4">
        <f t="shared" si="146"/>
        <v>2012</v>
      </c>
      <c r="G2208" s="4">
        <v>0.6494999499885038</v>
      </c>
      <c r="H2208" s="5">
        <f t="shared" si="147"/>
        <v>5.6043890993022162E-3</v>
      </c>
      <c r="I2208" s="4">
        <f t="shared" si="145"/>
        <v>4.2503526718990466E-3</v>
      </c>
      <c r="J2208" s="8">
        <f t="shared" si="143"/>
        <v>-9.8366289211490217E-3</v>
      </c>
      <c r="K2208" s="8">
        <f t="shared" si="144"/>
        <v>-9.6841634123551647E-3</v>
      </c>
    </row>
    <row r="2209" spans="1:11" x14ac:dyDescent="0.3">
      <c r="A2209" s="6">
        <v>41064</v>
      </c>
      <c r="B2209" s="4">
        <v>0.65149975243009406</v>
      </c>
      <c r="C2209" s="4">
        <v>0.6486800658021058</v>
      </c>
      <c r="D2209" s="4">
        <v>0.65174985058634682</v>
      </c>
      <c r="E2209" s="4">
        <v>0.65140002149620069</v>
      </c>
      <c r="F2209" s="4">
        <f t="shared" si="146"/>
        <v>2012</v>
      </c>
      <c r="G2209" s="4">
        <v>0.65140002149620069</v>
      </c>
      <c r="H2209" s="5">
        <f t="shared" si="147"/>
        <v>2.9211667314765367E-3</v>
      </c>
      <c r="I2209" s="4">
        <f t="shared" si="145"/>
        <v>4.3435145442338339E-3</v>
      </c>
      <c r="J2209" s="8">
        <f t="shared" si="143"/>
        <v>-1.0053696083689076E-2</v>
      </c>
      <c r="K2209" s="8">
        <f t="shared" si="144"/>
        <v>-9.9012305748952187E-3</v>
      </c>
    </row>
    <row r="2210" spans="1:11" x14ac:dyDescent="0.3">
      <c r="A2210" s="6">
        <v>41065</v>
      </c>
      <c r="B2210" s="4">
        <v>0.64999980500005849</v>
      </c>
      <c r="C2210" s="4">
        <v>0.64909986076807991</v>
      </c>
      <c r="D2210" s="4">
        <v>0.65248980321560024</v>
      </c>
      <c r="E2210" s="4">
        <v>0.64999980500005849</v>
      </c>
      <c r="F2210" s="4">
        <f t="shared" si="146"/>
        <v>2012</v>
      </c>
      <c r="G2210" s="4">
        <v>0.64999980500005849</v>
      </c>
      <c r="H2210" s="5">
        <f t="shared" si="147"/>
        <v>-2.1518629524057888E-3</v>
      </c>
      <c r="I2210" s="4">
        <f t="shared" si="145"/>
        <v>4.2715505831720773E-3</v>
      </c>
      <c r="J2210" s="8">
        <f t="shared" ref="J2210:J2273" si="148">AVERAGE($H$1:$H$5181)+((-1)*I2210*2.33)</f>
        <v>-9.886020054415183E-3</v>
      </c>
      <c r="K2210" s="8">
        <f t="shared" ref="K2210:K2273" si="149">AVERAGEIF($F$545:$F$5181,F2210,$H$1:$H$5181)+((-1)*I2210*2.33)</f>
        <v>-9.7335545456213261E-3</v>
      </c>
    </row>
    <row r="2211" spans="1:11" x14ac:dyDescent="0.3">
      <c r="A2211" s="6">
        <v>41066</v>
      </c>
      <c r="B2211" s="4">
        <v>0.64999980500005849</v>
      </c>
      <c r="C2211" s="4">
        <v>0.64453006668308077</v>
      </c>
      <c r="D2211" s="4">
        <v>0.65020013160050671</v>
      </c>
      <c r="E2211" s="4">
        <v>0.64999980500005849</v>
      </c>
      <c r="F2211" s="4">
        <f t="shared" si="146"/>
        <v>2012</v>
      </c>
      <c r="G2211" s="4">
        <v>0.64999980500005849</v>
      </c>
      <c r="H2211" s="5">
        <f t="shared" si="147"/>
        <v>0</v>
      </c>
      <c r="I2211" s="4">
        <f t="shared" ref="I2211:I2274" si="150">SQRT((I2210^2)*0.94+(H2210^2)*0.06)</f>
        <v>4.1748301248647288E-3</v>
      </c>
      <c r="J2211" s="8">
        <f t="shared" si="148"/>
        <v>-9.6606613865590617E-3</v>
      </c>
      <c r="K2211" s="8">
        <f t="shared" si="149"/>
        <v>-9.5081958777652048E-3</v>
      </c>
    </row>
    <row r="2212" spans="1:11" x14ac:dyDescent="0.3">
      <c r="A2212" s="6">
        <v>41067</v>
      </c>
      <c r="B2212" s="4">
        <v>0.64590011671415104</v>
      </c>
      <c r="C2212" s="4">
        <v>0.64122993030471886</v>
      </c>
      <c r="D2212" s="4">
        <v>0.6479000264343211</v>
      </c>
      <c r="E2212" s="4">
        <v>0.64590011671415104</v>
      </c>
      <c r="F2212" s="4">
        <f t="shared" si="146"/>
        <v>2012</v>
      </c>
      <c r="G2212" s="4">
        <v>0.64590011671415104</v>
      </c>
      <c r="H2212" s="5">
        <f t="shared" si="147"/>
        <v>-6.3271891512844776E-3</v>
      </c>
      <c r="I2212" s="4">
        <f t="shared" si="150"/>
        <v>4.0476479808883286E-3</v>
      </c>
      <c r="J2212" s="8">
        <f t="shared" si="148"/>
        <v>-9.364326991094048E-3</v>
      </c>
      <c r="K2212" s="8">
        <f t="shared" si="149"/>
        <v>-9.2118614823001911E-3</v>
      </c>
    </row>
    <row r="2213" spans="1:11" x14ac:dyDescent="0.3">
      <c r="A2213" s="6">
        <v>41068</v>
      </c>
      <c r="B2213" s="4">
        <v>0.64419997771068072</v>
      </c>
      <c r="C2213" s="4">
        <v>0.64409997977526068</v>
      </c>
      <c r="D2213" s="4">
        <v>0.64901012975010519</v>
      </c>
      <c r="E2213" s="4">
        <v>0.64419997771068072</v>
      </c>
      <c r="F2213" s="4">
        <f t="shared" si="146"/>
        <v>2012</v>
      </c>
      <c r="G2213" s="4">
        <v>0.64419997771068072</v>
      </c>
      <c r="H2213" s="5">
        <f t="shared" si="147"/>
        <v>-2.6356714413442858E-3</v>
      </c>
      <c r="I2213" s="4">
        <f t="shared" si="150"/>
        <v>4.2192945239608384E-3</v>
      </c>
      <c r="J2213" s="8">
        <f t="shared" si="148"/>
        <v>-9.7642634364529975E-3</v>
      </c>
      <c r="K2213" s="8">
        <f t="shared" si="149"/>
        <v>-9.6117979276591405E-3</v>
      </c>
    </row>
    <row r="2214" spans="1:11" x14ac:dyDescent="0.3">
      <c r="A2214" s="6">
        <v>41071</v>
      </c>
      <c r="B2214" s="4">
        <v>0.64360004119040259</v>
      </c>
      <c r="C2214" s="4">
        <v>0.64185017163073588</v>
      </c>
      <c r="D2214" s="4">
        <v>0.64512008587838587</v>
      </c>
      <c r="E2214" s="4">
        <v>0.64360004119040259</v>
      </c>
      <c r="F2214" s="4">
        <f t="shared" si="146"/>
        <v>2012</v>
      </c>
      <c r="G2214" s="4">
        <v>0.64360004119040259</v>
      </c>
      <c r="H2214" s="5">
        <f t="shared" si="147"/>
        <v>-9.3172317886885308E-4</v>
      </c>
      <c r="I2214" s="4">
        <f t="shared" si="150"/>
        <v>4.141389300697706E-3</v>
      </c>
      <c r="J2214" s="8">
        <f t="shared" si="148"/>
        <v>-9.5827442662498978E-3</v>
      </c>
      <c r="K2214" s="8">
        <f t="shared" si="149"/>
        <v>-9.4302787574560409E-3</v>
      </c>
    </row>
    <row r="2215" spans="1:11" x14ac:dyDescent="0.3">
      <c r="A2215" s="6">
        <v>41072</v>
      </c>
      <c r="B2215" s="4">
        <v>0.64569992903757778</v>
      </c>
      <c r="C2215" s="4">
        <v>0.64225993287099181</v>
      </c>
      <c r="D2215" s="4">
        <v>0.64679998939248018</v>
      </c>
      <c r="E2215" s="4">
        <v>0.64573995664501938</v>
      </c>
      <c r="F2215" s="4">
        <f t="shared" si="146"/>
        <v>2012</v>
      </c>
      <c r="G2215" s="4">
        <v>0.64573995664501938</v>
      </c>
      <c r="H2215" s="5">
        <f t="shared" si="147"/>
        <v>3.3193997286703669E-3</v>
      </c>
      <c r="I2215" s="4">
        <f t="shared" si="150"/>
        <v>4.0217067899661601E-3</v>
      </c>
      <c r="J2215" s="8">
        <f t="shared" si="148"/>
        <v>-9.3038840162453958E-3</v>
      </c>
      <c r="K2215" s="8">
        <f t="shared" si="149"/>
        <v>-9.1514185074515388E-3</v>
      </c>
    </row>
    <row r="2216" spans="1:11" x14ac:dyDescent="0.3">
      <c r="A2216" s="6">
        <v>41073</v>
      </c>
      <c r="B2216" s="4">
        <v>0.64240021276295045</v>
      </c>
      <c r="C2216" s="4">
        <v>0.64110002506701091</v>
      </c>
      <c r="D2216" s="4">
        <v>0.643499815315553</v>
      </c>
      <c r="E2216" s="4">
        <v>0.64229994765255427</v>
      </c>
      <c r="F2216" s="4">
        <f t="shared" si="146"/>
        <v>2012</v>
      </c>
      <c r="G2216" s="4">
        <v>0.64229994765255427</v>
      </c>
      <c r="H2216" s="5">
        <f t="shared" si="147"/>
        <v>-5.3414760831503871E-3</v>
      </c>
      <c r="I2216" s="4">
        <f t="shared" si="150"/>
        <v>3.9830619939581827E-3</v>
      </c>
      <c r="J2216" s="8">
        <f t="shared" si="148"/>
        <v>-9.2138416415468091E-3</v>
      </c>
      <c r="K2216" s="8">
        <f t="shared" si="149"/>
        <v>-9.0613761327529522E-3</v>
      </c>
    </row>
    <row r="2217" spans="1:11" x14ac:dyDescent="0.3">
      <c r="A2217" s="6">
        <v>41074</v>
      </c>
      <c r="B2217" s="4">
        <v>0.64430000670072007</v>
      </c>
      <c r="C2217" s="4">
        <v>0.64275985656171042</v>
      </c>
      <c r="D2217" s="4">
        <v>0.64610001111292026</v>
      </c>
      <c r="E2217" s="4">
        <v>0.64430000670072007</v>
      </c>
      <c r="F2217" s="4">
        <f t="shared" si="146"/>
        <v>2012</v>
      </c>
      <c r="G2217" s="4">
        <v>0.64430000670072007</v>
      </c>
      <c r="H2217" s="5">
        <f t="shared" si="147"/>
        <v>3.1090637808465706E-3</v>
      </c>
      <c r="I2217" s="4">
        <f t="shared" si="150"/>
        <v>4.077349369585999E-3</v>
      </c>
      <c r="J2217" s="8">
        <f t="shared" si="148"/>
        <v>-9.4335312267596217E-3</v>
      </c>
      <c r="K2217" s="8">
        <f t="shared" si="149"/>
        <v>-9.2810657179657648E-3</v>
      </c>
    </row>
    <row r="2218" spans="1:11" x14ac:dyDescent="0.3">
      <c r="A2218" s="6">
        <v>41075</v>
      </c>
      <c r="B2218" s="4">
        <v>0.64289994162468522</v>
      </c>
      <c r="C2218" s="4">
        <v>0.63864994510803719</v>
      </c>
      <c r="D2218" s="4">
        <v>0.64595018302998441</v>
      </c>
      <c r="E2218" s="4">
        <v>0.64289994162468522</v>
      </c>
      <c r="F2218" s="4">
        <f t="shared" si="146"/>
        <v>2012</v>
      </c>
      <c r="G2218" s="4">
        <v>0.64289994162468522</v>
      </c>
      <c r="H2218" s="5">
        <f t="shared" si="147"/>
        <v>-2.1753661969517463E-3</v>
      </c>
      <c r="I2218" s="4">
        <f t="shared" si="150"/>
        <v>4.0258251159688814E-3</v>
      </c>
      <c r="J2218" s="8">
        <f t="shared" si="148"/>
        <v>-9.3134797158317371E-3</v>
      </c>
      <c r="K2218" s="8">
        <f t="shared" si="149"/>
        <v>-9.1610142070378802E-3</v>
      </c>
    </row>
    <row r="2219" spans="1:11" x14ac:dyDescent="0.3">
      <c r="A2219" s="6">
        <v>41078</v>
      </c>
      <c r="B2219" s="4">
        <v>0.63629989068367876</v>
      </c>
      <c r="C2219" s="4">
        <v>0.63570002333019082</v>
      </c>
      <c r="D2219" s="4">
        <v>0.63944015735343396</v>
      </c>
      <c r="E2219" s="4">
        <v>0.63629989068367876</v>
      </c>
      <c r="F2219" s="4">
        <f t="shared" si="146"/>
        <v>2012</v>
      </c>
      <c r="G2219" s="4">
        <v>0.63629989068367876</v>
      </c>
      <c r="H2219" s="5">
        <f t="shared" si="147"/>
        <v>-1.0319121908883818E-2</v>
      </c>
      <c r="I2219" s="4">
        <f t="shared" si="150"/>
        <v>3.9393863580454149E-3</v>
      </c>
      <c r="J2219" s="8">
        <f t="shared" si="148"/>
        <v>-9.1120774098700594E-3</v>
      </c>
      <c r="K2219" s="8">
        <f t="shared" si="149"/>
        <v>-8.9596119010762025E-3</v>
      </c>
    </row>
    <row r="2220" spans="1:11" x14ac:dyDescent="0.3">
      <c r="A2220" s="6">
        <v>41079</v>
      </c>
      <c r="B2220" s="4">
        <v>0.63747011062018832</v>
      </c>
      <c r="C2220" s="4">
        <v>0.63520012297474382</v>
      </c>
      <c r="D2220" s="4">
        <v>0.64017986493485213</v>
      </c>
      <c r="E2220" s="4">
        <v>0.63750018328130265</v>
      </c>
      <c r="F2220" s="4">
        <f t="shared" si="146"/>
        <v>2012</v>
      </c>
      <c r="G2220" s="4">
        <v>0.63750018328130265</v>
      </c>
      <c r="H2220" s="5">
        <f t="shared" si="147"/>
        <v>1.8845860938613169E-3</v>
      </c>
      <c r="I2220" s="4">
        <f t="shared" si="150"/>
        <v>4.5800322710109172E-3</v>
      </c>
      <c r="J2220" s="8">
        <f t="shared" si="148"/>
        <v>-1.0604782387079681E-2</v>
      </c>
      <c r="K2220" s="8">
        <f t="shared" si="149"/>
        <v>-1.0452316878285824E-2</v>
      </c>
    </row>
    <row r="2221" spans="1:11" x14ac:dyDescent="0.3">
      <c r="A2221" s="6">
        <v>41080</v>
      </c>
      <c r="B2221" s="4">
        <v>0.63609994402320491</v>
      </c>
      <c r="C2221" s="4">
        <v>0.63395983357286445</v>
      </c>
      <c r="D2221" s="4">
        <v>0.63719999031456009</v>
      </c>
      <c r="E2221" s="4">
        <v>0.63614000423669237</v>
      </c>
      <c r="F2221" s="4">
        <f t="shared" si="146"/>
        <v>2012</v>
      </c>
      <c r="G2221" s="4">
        <v>0.63614000423669237</v>
      </c>
      <c r="H2221" s="5">
        <f t="shared" si="147"/>
        <v>-2.1358929704629499E-3</v>
      </c>
      <c r="I2221" s="4">
        <f t="shared" si="150"/>
        <v>4.4644365548187443E-3</v>
      </c>
      <c r="J2221" s="8">
        <f t="shared" si="148"/>
        <v>-1.0335444368351918E-2</v>
      </c>
      <c r="K2221" s="8">
        <f t="shared" si="149"/>
        <v>-1.0182978859558061E-2</v>
      </c>
    </row>
    <row r="2222" spans="1:11" x14ac:dyDescent="0.3">
      <c r="A2222" s="6">
        <v>41081</v>
      </c>
      <c r="B2222" s="4">
        <v>0.63660004647180335</v>
      </c>
      <c r="C2222" s="4">
        <v>0.63568022233551458</v>
      </c>
      <c r="D2222" s="4">
        <v>0.64012003530902117</v>
      </c>
      <c r="E2222" s="4">
        <v>0.63670016133982088</v>
      </c>
      <c r="F2222" s="4">
        <f t="shared" si="146"/>
        <v>2012</v>
      </c>
      <c r="G2222" s="4">
        <v>0.63670016133982088</v>
      </c>
      <c r="H2222" s="5">
        <f t="shared" si="147"/>
        <v>8.8016886085222823E-4</v>
      </c>
      <c r="I2222" s="4">
        <f t="shared" si="150"/>
        <v>4.359936290103116E-3</v>
      </c>
      <c r="J2222" s="8">
        <f t="shared" si="148"/>
        <v>-1.0091958751564503E-2</v>
      </c>
      <c r="K2222" s="8">
        <f t="shared" si="149"/>
        <v>-9.9394932427706462E-3</v>
      </c>
    </row>
    <row r="2223" spans="1:11" x14ac:dyDescent="0.3">
      <c r="A2223" s="6">
        <v>41082</v>
      </c>
      <c r="B2223" s="4">
        <v>0.64103016111011035</v>
      </c>
      <c r="C2223" s="4">
        <v>0.63960007086768789</v>
      </c>
      <c r="D2223" s="4">
        <v>0.64270987048110695</v>
      </c>
      <c r="E2223" s="4">
        <v>0.64099975449709401</v>
      </c>
      <c r="F2223" s="4">
        <f t="shared" si="146"/>
        <v>2012</v>
      </c>
      <c r="G2223" s="4">
        <v>0.64099975449709401</v>
      </c>
      <c r="H2223" s="5">
        <f t="shared" si="147"/>
        <v>6.7302334977315916E-3</v>
      </c>
      <c r="I2223" s="4">
        <f t="shared" si="150"/>
        <v>4.2326095520316383E-3</v>
      </c>
      <c r="J2223" s="8">
        <f t="shared" si="148"/>
        <v>-9.7952874518579605E-3</v>
      </c>
      <c r="K2223" s="8">
        <f t="shared" si="149"/>
        <v>-9.6428219430641036E-3</v>
      </c>
    </row>
    <row r="2224" spans="1:11" x14ac:dyDescent="0.3">
      <c r="A2224" s="6">
        <v>41085</v>
      </c>
      <c r="B2224" s="4">
        <v>0.6416998372007513</v>
      </c>
      <c r="C2224" s="4">
        <v>0.6413500161299529</v>
      </c>
      <c r="D2224" s="4">
        <v>0.64342984137524117</v>
      </c>
      <c r="E2224" s="4">
        <v>0.6416998372007513</v>
      </c>
      <c r="F2224" s="4">
        <f t="shared" si="146"/>
        <v>2012</v>
      </c>
      <c r="G2224" s="4">
        <v>0.6416998372007513</v>
      </c>
      <c r="H2224" s="5">
        <f t="shared" si="147"/>
        <v>1.0915771357584061E-3</v>
      </c>
      <c r="I2224" s="4">
        <f t="shared" si="150"/>
        <v>4.4224254859513232E-3</v>
      </c>
      <c r="J2224" s="8">
        <f t="shared" si="148"/>
        <v>-1.0237558577890826E-2</v>
      </c>
      <c r="K2224" s="8">
        <f t="shared" si="149"/>
        <v>-1.0085093069096969E-2</v>
      </c>
    </row>
    <row r="2225" spans="1:11" x14ac:dyDescent="0.3">
      <c r="A2225" s="6">
        <v>41086</v>
      </c>
      <c r="B2225" s="4">
        <v>0.64240021276295045</v>
      </c>
      <c r="C2225" s="4">
        <v>0.63910014699303386</v>
      </c>
      <c r="D2225" s="4">
        <v>0.64240021276295045</v>
      </c>
      <c r="E2225" s="4">
        <v>0.64240021276295045</v>
      </c>
      <c r="F2225" s="4">
        <f t="shared" si="146"/>
        <v>2012</v>
      </c>
      <c r="G2225" s="4">
        <v>0.64240021276295045</v>
      </c>
      <c r="H2225" s="5">
        <f t="shared" si="147"/>
        <v>1.0908427761048369E-3</v>
      </c>
      <c r="I2225" s="4">
        <f t="shared" si="150"/>
        <v>4.2960294210657966E-3</v>
      </c>
      <c r="J2225" s="8">
        <f t="shared" si="148"/>
        <v>-9.9430557467075492E-3</v>
      </c>
      <c r="K2225" s="8">
        <f t="shared" si="149"/>
        <v>-9.7905902379136923E-3</v>
      </c>
    </row>
    <row r="2226" spans="1:11" x14ac:dyDescent="0.3">
      <c r="A2226" s="6">
        <v>41087</v>
      </c>
      <c r="B2226" s="4">
        <v>0.63960007086768789</v>
      </c>
      <c r="C2226" s="4">
        <v>0.63929994099261545</v>
      </c>
      <c r="D2226" s="4">
        <v>0.64320015230979599</v>
      </c>
      <c r="E2226" s="4">
        <v>0.63949985994953062</v>
      </c>
      <c r="F2226" s="4">
        <f t="shared" si="146"/>
        <v>2012</v>
      </c>
      <c r="G2226" s="4">
        <v>0.63949985994953062</v>
      </c>
      <c r="H2226" s="5">
        <f t="shared" si="147"/>
        <v>-4.5250918136854777E-3</v>
      </c>
      <c r="I2226" s="4">
        <f t="shared" si="150"/>
        <v>4.1737169210661566E-3</v>
      </c>
      <c r="J2226" s="8">
        <f t="shared" si="148"/>
        <v>-9.6580676217083872E-3</v>
      </c>
      <c r="K2226" s="8">
        <f t="shared" si="149"/>
        <v>-9.5056021129145303E-3</v>
      </c>
    </row>
    <row r="2227" spans="1:11" x14ac:dyDescent="0.3">
      <c r="A2227" s="6">
        <v>41088</v>
      </c>
      <c r="B2227" s="4">
        <v>0.64220012625654477</v>
      </c>
      <c r="C2227" s="4">
        <v>0.64</v>
      </c>
      <c r="D2227" s="4">
        <v>0.64499983230004354</v>
      </c>
      <c r="E2227" s="4">
        <v>0.64220012625654477</v>
      </c>
      <c r="F2227" s="4">
        <f t="shared" si="146"/>
        <v>2012</v>
      </c>
      <c r="G2227" s="4">
        <v>0.64220012625654477</v>
      </c>
      <c r="H2227" s="5">
        <f t="shared" si="147"/>
        <v>4.213576236511596E-3</v>
      </c>
      <c r="I2227" s="4">
        <f t="shared" si="150"/>
        <v>4.1956293349507557E-3</v>
      </c>
      <c r="J2227" s="8">
        <f t="shared" si="148"/>
        <v>-9.7091235460595032E-3</v>
      </c>
      <c r="K2227" s="8">
        <f t="shared" si="149"/>
        <v>-9.5566580372656463E-3</v>
      </c>
    </row>
    <row r="2228" spans="1:11" x14ac:dyDescent="0.3">
      <c r="A2228" s="6">
        <v>41089</v>
      </c>
      <c r="B2228" s="4">
        <v>0.64440006675984696</v>
      </c>
      <c r="C2228" s="4">
        <v>0.63667016410810151</v>
      </c>
      <c r="D2228" s="4">
        <v>0.64450015790253867</v>
      </c>
      <c r="E2228" s="4">
        <v>0.64440006675984696</v>
      </c>
      <c r="F2228" s="4">
        <f t="shared" si="146"/>
        <v>2012</v>
      </c>
      <c r="G2228" s="4">
        <v>0.64440006675984696</v>
      </c>
      <c r="H2228" s="5">
        <f t="shared" si="147"/>
        <v>3.4197766473918873E-3</v>
      </c>
      <c r="I2228" s="4">
        <f t="shared" si="150"/>
        <v>4.1967083133540592E-3</v>
      </c>
      <c r="J2228" s="8">
        <f t="shared" si="148"/>
        <v>-9.7116375657392007E-3</v>
      </c>
      <c r="K2228" s="8">
        <f t="shared" si="149"/>
        <v>-9.5591720569453437E-3</v>
      </c>
    </row>
    <row r="2229" spans="1:11" x14ac:dyDescent="0.3">
      <c r="A2229" s="6">
        <v>41092</v>
      </c>
      <c r="B2229" s="4">
        <v>0.63770019800591149</v>
      </c>
      <c r="C2229" s="4">
        <v>0.63608011810735632</v>
      </c>
      <c r="D2229" s="4">
        <v>0.63916999940557184</v>
      </c>
      <c r="E2229" s="4">
        <v>0.63767010647177769</v>
      </c>
      <c r="F2229" s="4">
        <f t="shared" si="146"/>
        <v>2012</v>
      </c>
      <c r="G2229" s="4">
        <v>0.63767010647177769</v>
      </c>
      <c r="H2229" s="5">
        <f t="shared" si="147"/>
        <v>-1.0498679782798769E-2</v>
      </c>
      <c r="I2229" s="4">
        <f t="shared" si="150"/>
        <v>4.1541920232959122E-3</v>
      </c>
      <c r="J2229" s="8">
        <f t="shared" si="148"/>
        <v>-9.6125746099037183E-3</v>
      </c>
      <c r="K2229" s="8">
        <f t="shared" si="149"/>
        <v>-9.4601091011098613E-3</v>
      </c>
    </row>
    <row r="2230" spans="1:11" x14ac:dyDescent="0.3">
      <c r="A2230" s="6">
        <v>41093</v>
      </c>
      <c r="B2230" s="4">
        <v>0.63729988783521974</v>
      </c>
      <c r="C2230" s="4">
        <v>0.63639991115857242</v>
      </c>
      <c r="D2230" s="4">
        <v>0.6384799070373256</v>
      </c>
      <c r="E2230" s="4">
        <v>0.63729988783521974</v>
      </c>
      <c r="F2230" s="4">
        <f t="shared" si="146"/>
        <v>2012</v>
      </c>
      <c r="G2230" s="4">
        <v>0.63729988783521974</v>
      </c>
      <c r="H2230" s="5">
        <f t="shared" si="147"/>
        <v>-5.8074879976210004E-4</v>
      </c>
      <c r="I2230" s="4">
        <f t="shared" si="150"/>
        <v>4.7786200220707358E-3</v>
      </c>
      <c r="J2230" s="8">
        <f t="shared" si="148"/>
        <v>-1.1067491847049058E-2</v>
      </c>
      <c r="K2230" s="8">
        <f t="shared" si="149"/>
        <v>-1.0915026338255201E-2</v>
      </c>
    </row>
    <row r="2231" spans="1:11" x14ac:dyDescent="0.3">
      <c r="A2231" s="6">
        <v>41094</v>
      </c>
      <c r="B2231" s="4">
        <v>0.63731978986291882</v>
      </c>
      <c r="C2231" s="4">
        <v>0.63729988783521974</v>
      </c>
      <c r="D2231" s="4">
        <v>0.64190002407125091</v>
      </c>
      <c r="E2231" s="4">
        <v>0.63729988783521974</v>
      </c>
      <c r="F2231" s="4">
        <f t="shared" si="146"/>
        <v>2012</v>
      </c>
      <c r="G2231" s="4">
        <v>0.63729988783521974</v>
      </c>
      <c r="H2231" s="5">
        <f t="shared" si="147"/>
        <v>0</v>
      </c>
      <c r="I2231" s="4">
        <f t="shared" si="150"/>
        <v>4.6352273845541503E-3</v>
      </c>
      <c r="J2231" s="8">
        <f t="shared" si="148"/>
        <v>-1.0733387001635413E-2</v>
      </c>
      <c r="K2231" s="8">
        <f t="shared" si="149"/>
        <v>-1.0580921492841556E-2</v>
      </c>
    </row>
    <row r="2232" spans="1:11" x14ac:dyDescent="0.3">
      <c r="A2232" s="6">
        <v>41095</v>
      </c>
      <c r="B2232" s="4">
        <v>0.6416998372007513</v>
      </c>
      <c r="C2232" s="4">
        <v>0.64009995800944275</v>
      </c>
      <c r="D2232" s="4">
        <v>0.64502021815873822</v>
      </c>
      <c r="E2232" s="4">
        <v>0.64168007243284664</v>
      </c>
      <c r="F2232" s="4">
        <f t="shared" si="146"/>
        <v>2012</v>
      </c>
      <c r="G2232" s="4">
        <v>0.64168007243284664</v>
      </c>
      <c r="H2232" s="5">
        <f t="shared" si="147"/>
        <v>6.84952361841172E-3</v>
      </c>
      <c r="I2232" s="4">
        <f t="shared" si="150"/>
        <v>4.494019685329545E-3</v>
      </c>
      <c r="J2232" s="8">
        <f t="shared" si="148"/>
        <v>-1.0404373062442083E-2</v>
      </c>
      <c r="K2232" s="8">
        <f t="shared" si="149"/>
        <v>-1.0251907553648226E-2</v>
      </c>
    </row>
    <row r="2233" spans="1:11" x14ac:dyDescent="0.3">
      <c r="A2233" s="6">
        <v>41096</v>
      </c>
      <c r="B2233" s="4">
        <v>0.64390007701044916</v>
      </c>
      <c r="C2233" s="4">
        <v>0.64305001192857769</v>
      </c>
      <c r="D2233" s="4">
        <v>0.64599983979203979</v>
      </c>
      <c r="E2233" s="4">
        <v>0.64390007701044916</v>
      </c>
      <c r="F2233" s="4">
        <f t="shared" si="146"/>
        <v>2012</v>
      </c>
      <c r="G2233" s="4">
        <v>0.64390007701044916</v>
      </c>
      <c r="H2233" s="5">
        <f t="shared" si="147"/>
        <v>3.4537042054693292E-3</v>
      </c>
      <c r="I2233" s="4">
        <f t="shared" si="150"/>
        <v>4.6689826069661574E-3</v>
      </c>
      <c r="J2233" s="8">
        <f t="shared" si="148"/>
        <v>-1.081203666985539E-2</v>
      </c>
      <c r="K2233" s="8">
        <f t="shared" si="149"/>
        <v>-1.0659571161061534E-2</v>
      </c>
    </row>
    <row r="2234" spans="1:11" x14ac:dyDescent="0.3">
      <c r="A2234" s="6">
        <v>41099</v>
      </c>
      <c r="B2234" s="4">
        <v>0.64590011671415104</v>
      </c>
      <c r="C2234" s="4">
        <v>0.64390007701044916</v>
      </c>
      <c r="D2234" s="4">
        <v>0.64632007967833949</v>
      </c>
      <c r="E2234" s="4">
        <v>0.64599983979203979</v>
      </c>
      <c r="F2234" s="4">
        <f t="shared" si="146"/>
        <v>2012</v>
      </c>
      <c r="G2234" s="4">
        <v>0.64599983979203979</v>
      </c>
      <c r="H2234" s="5">
        <f t="shared" si="147"/>
        <v>3.2557016384878405E-3</v>
      </c>
      <c r="I2234" s="4">
        <f t="shared" si="150"/>
        <v>4.6051187860288618E-3</v>
      </c>
      <c r="J2234" s="8">
        <f t="shared" si="148"/>
        <v>-1.0663233967071492E-2</v>
      </c>
      <c r="K2234" s="8">
        <f t="shared" si="149"/>
        <v>-1.0510768458277635E-2</v>
      </c>
    </row>
    <row r="2235" spans="1:11" x14ac:dyDescent="0.3">
      <c r="A2235" s="6">
        <v>41100</v>
      </c>
      <c r="B2235" s="4">
        <v>0.64390007701044916</v>
      </c>
      <c r="C2235" s="4">
        <v>0.64316995315793224</v>
      </c>
      <c r="D2235" s="4">
        <v>0.64590011671415104</v>
      </c>
      <c r="E2235" s="4">
        <v>0.64390007701044916</v>
      </c>
      <c r="F2235" s="4">
        <f t="shared" si="146"/>
        <v>2012</v>
      </c>
      <c r="G2235" s="4">
        <v>0.64390007701044916</v>
      </c>
      <c r="H2235" s="5">
        <f t="shared" si="147"/>
        <v>-3.2557016384878335E-3</v>
      </c>
      <c r="I2235" s="4">
        <f t="shared" si="150"/>
        <v>4.5354897729970606E-3</v>
      </c>
      <c r="J2235" s="8">
        <f t="shared" si="148"/>
        <v>-1.0500998366707395E-2</v>
      </c>
      <c r="K2235" s="8">
        <f t="shared" si="149"/>
        <v>-1.0348532857913538E-2</v>
      </c>
    </row>
    <row r="2236" spans="1:11" x14ac:dyDescent="0.3">
      <c r="A2236" s="6">
        <v>41101</v>
      </c>
      <c r="B2236" s="4">
        <v>0.64440006675984696</v>
      </c>
      <c r="C2236" s="4">
        <v>0.64190002407125091</v>
      </c>
      <c r="D2236" s="4">
        <v>0.64450015790253867</v>
      </c>
      <c r="E2236" s="4">
        <v>0.64440006675984696</v>
      </c>
      <c r="F2236" s="4">
        <f t="shared" si="146"/>
        <v>2012</v>
      </c>
      <c r="G2236" s="4">
        <v>0.64440006675984696</v>
      </c>
      <c r="H2236" s="5">
        <f t="shared" si="147"/>
        <v>7.7620075867986785E-4</v>
      </c>
      <c r="I2236" s="4">
        <f t="shared" si="150"/>
        <v>4.4690494539257912E-3</v>
      </c>
      <c r="J2236" s="8">
        <f t="shared" si="148"/>
        <v>-1.0346192423271337E-2</v>
      </c>
      <c r="K2236" s="8">
        <f t="shared" si="149"/>
        <v>-1.019372691447748E-2</v>
      </c>
    </row>
    <row r="2237" spans="1:11" x14ac:dyDescent="0.3">
      <c r="A2237" s="6">
        <v>41102</v>
      </c>
      <c r="B2237" s="4">
        <v>0.64470001785819042</v>
      </c>
      <c r="C2237" s="4">
        <v>0.64440006675984696</v>
      </c>
      <c r="D2237" s="4">
        <v>0.64951007455076637</v>
      </c>
      <c r="E2237" s="4">
        <v>0.64470001785819042</v>
      </c>
      <c r="F2237" s="4">
        <f t="shared" si="146"/>
        <v>2012</v>
      </c>
      <c r="G2237" s="4">
        <v>0.64470001785819042</v>
      </c>
      <c r="H2237" s="5">
        <f t="shared" si="147"/>
        <v>4.6536511375004717E-4</v>
      </c>
      <c r="I2237" s="4">
        <f t="shared" si="150"/>
        <v>4.3370736790378436E-3</v>
      </c>
      <c r="J2237" s="8">
        <f t="shared" si="148"/>
        <v>-1.0038688867782419E-2</v>
      </c>
      <c r="K2237" s="8">
        <f t="shared" si="149"/>
        <v>-9.8862233589885624E-3</v>
      </c>
    </row>
    <row r="2238" spans="1:11" x14ac:dyDescent="0.3">
      <c r="A2238" s="6">
        <v>41103</v>
      </c>
      <c r="B2238" s="4">
        <v>0.64819988410186069</v>
      </c>
      <c r="C2238" s="4">
        <v>0.64260001105272013</v>
      </c>
      <c r="D2238" s="4">
        <v>0.64869984333898789</v>
      </c>
      <c r="E2238" s="4">
        <v>0.64819988410186069</v>
      </c>
      <c r="F2238" s="4">
        <f t="shared" si="146"/>
        <v>2012</v>
      </c>
      <c r="G2238" s="4">
        <v>0.64819988410186069</v>
      </c>
      <c r="H2238" s="5">
        <f t="shared" si="147"/>
        <v>5.4139918908882641E-3</v>
      </c>
      <c r="I2238" s="4">
        <f t="shared" si="150"/>
        <v>4.2064937290936764E-3</v>
      </c>
      <c r="J2238" s="8">
        <f t="shared" si="148"/>
        <v>-9.73443758441251E-3</v>
      </c>
      <c r="K2238" s="8">
        <f t="shared" si="149"/>
        <v>-9.5819720756186531E-3</v>
      </c>
    </row>
    <row r="2239" spans="1:11" x14ac:dyDescent="0.3">
      <c r="A2239" s="6">
        <v>41106</v>
      </c>
      <c r="B2239" s="4">
        <v>0.6416998372007513</v>
      </c>
      <c r="C2239" s="4">
        <v>0.63919982409220844</v>
      </c>
      <c r="D2239" s="4">
        <v>0.64430000670072007</v>
      </c>
      <c r="E2239" s="4">
        <v>0.6416998372007513</v>
      </c>
      <c r="F2239" s="4">
        <f t="shared" si="146"/>
        <v>2012</v>
      </c>
      <c r="G2239" s="4">
        <v>0.6416998372007513</v>
      </c>
      <c r="H2239" s="5">
        <f t="shared" si="147"/>
        <v>-1.0078460850961125E-2</v>
      </c>
      <c r="I2239" s="4">
        <f t="shared" si="150"/>
        <v>4.2885420150683366E-3</v>
      </c>
      <c r="J2239" s="8">
        <f t="shared" si="148"/>
        <v>-9.9256100907334673E-3</v>
      </c>
      <c r="K2239" s="8">
        <f t="shared" si="149"/>
        <v>-9.7731445819396103E-3</v>
      </c>
    </row>
    <row r="2240" spans="1:11" x14ac:dyDescent="0.3">
      <c r="A2240" s="6">
        <v>41107</v>
      </c>
      <c r="B2240" s="4">
        <v>0.63990007320456843</v>
      </c>
      <c r="C2240" s="4">
        <v>0.63786982097545608</v>
      </c>
      <c r="D2240" s="4">
        <v>0.64263015670536372</v>
      </c>
      <c r="E2240" s="4">
        <v>0.64</v>
      </c>
      <c r="F2240" s="4">
        <f t="shared" si="146"/>
        <v>2012</v>
      </c>
      <c r="G2240" s="4">
        <v>0.64</v>
      </c>
      <c r="H2240" s="5">
        <f t="shared" si="147"/>
        <v>-2.652474702784199E-3</v>
      </c>
      <c r="I2240" s="4">
        <f t="shared" si="150"/>
        <v>4.8355578215514457E-3</v>
      </c>
      <c r="J2240" s="8">
        <f t="shared" si="148"/>
        <v>-1.1200156919839112E-2</v>
      </c>
      <c r="K2240" s="8">
        <f t="shared" si="149"/>
        <v>-1.1047691411045255E-2</v>
      </c>
    </row>
    <row r="2241" spans="1:11" x14ac:dyDescent="0.3">
      <c r="A2241" s="6">
        <v>41108</v>
      </c>
      <c r="B2241" s="4">
        <v>0.63840001634304044</v>
      </c>
      <c r="C2241" s="4">
        <v>0.63819996974932136</v>
      </c>
      <c r="D2241" s="4">
        <v>0.64160020223238379</v>
      </c>
      <c r="E2241" s="4">
        <v>0.63840001634304044</v>
      </c>
      <c r="F2241" s="4">
        <f t="shared" si="146"/>
        <v>2012</v>
      </c>
      <c r="G2241" s="4">
        <v>0.63840001634304044</v>
      </c>
      <c r="H2241" s="5">
        <f t="shared" si="147"/>
        <v>-2.5031046181181555E-3</v>
      </c>
      <c r="I2241" s="4">
        <f t="shared" si="150"/>
        <v>4.7330539402977365E-3</v>
      </c>
      <c r="J2241" s="8">
        <f t="shared" si="148"/>
        <v>-1.0961322876517968E-2</v>
      </c>
      <c r="K2241" s="8">
        <f t="shared" si="149"/>
        <v>-1.0808857367724111E-2</v>
      </c>
    </row>
    <row r="2242" spans="1:11" x14ac:dyDescent="0.3">
      <c r="A2242" s="6">
        <v>41109</v>
      </c>
      <c r="B2242" s="4">
        <v>0.63910014699303386</v>
      </c>
      <c r="C2242" s="4">
        <v>0.63600001780800053</v>
      </c>
      <c r="D2242" s="4">
        <v>0.63942012267914472</v>
      </c>
      <c r="E2242" s="4">
        <v>0.63910014699303386</v>
      </c>
      <c r="F2242" s="4">
        <f t="shared" si="146"/>
        <v>2012</v>
      </c>
      <c r="G2242" s="4">
        <v>0.63910014699303386</v>
      </c>
      <c r="H2242" s="5">
        <f t="shared" si="147"/>
        <v>1.0960949206631919E-3</v>
      </c>
      <c r="I2242" s="4">
        <f t="shared" si="150"/>
        <v>4.6296461624422787E-3</v>
      </c>
      <c r="J2242" s="8">
        <f t="shared" si="148"/>
        <v>-1.0720382754114752E-2</v>
      </c>
      <c r="K2242" s="8">
        <f t="shared" si="149"/>
        <v>-1.0567917245320895E-2</v>
      </c>
    </row>
    <row r="2243" spans="1:11" x14ac:dyDescent="0.3">
      <c r="A2243" s="6">
        <v>41110</v>
      </c>
      <c r="B2243" s="4">
        <v>0.63619990164349516</v>
      </c>
      <c r="C2243" s="4">
        <v>0.63619990164349516</v>
      </c>
      <c r="D2243" s="4">
        <v>0.64019994724752438</v>
      </c>
      <c r="E2243" s="4">
        <v>0.63619990164349516</v>
      </c>
      <c r="F2243" s="4">
        <f t="shared" ref="F2243:F2306" si="151">VALUE(TEXT(A2243,"yyyy"))</f>
        <v>2012</v>
      </c>
      <c r="G2243" s="4">
        <v>0.63619990164349516</v>
      </c>
      <c r="H2243" s="5">
        <f t="shared" ref="H2243:H2306" si="152">LN(G2243/G2242)</f>
        <v>-4.5483419412070351E-3</v>
      </c>
      <c r="I2243" s="4">
        <f t="shared" si="150"/>
        <v>4.4966311410385602E-3</v>
      </c>
      <c r="J2243" s="8">
        <f t="shared" si="148"/>
        <v>-1.0410457754244089E-2</v>
      </c>
      <c r="K2243" s="8">
        <f t="shared" si="149"/>
        <v>-1.0257992245450232E-2</v>
      </c>
    </row>
    <row r="2244" spans="1:11" x14ac:dyDescent="0.3">
      <c r="A2244" s="6">
        <v>41113</v>
      </c>
      <c r="B2244" s="4">
        <v>0.64060021677911327</v>
      </c>
      <c r="C2244" s="4">
        <v>0.64060021677911327</v>
      </c>
      <c r="D2244" s="4">
        <v>0.64565990639222681</v>
      </c>
      <c r="E2244" s="4">
        <v>0.64069995188343354</v>
      </c>
      <c r="F2244" s="4">
        <f t="shared" si="151"/>
        <v>2012</v>
      </c>
      <c r="G2244" s="4">
        <v>0.64069995188343354</v>
      </c>
      <c r="H2244" s="5">
        <f t="shared" si="152"/>
        <v>7.0484288299229869E-3</v>
      </c>
      <c r="I2244" s="4">
        <f t="shared" si="150"/>
        <v>4.4997505471184576E-3</v>
      </c>
      <c r="J2244" s="8">
        <f t="shared" si="148"/>
        <v>-1.041772597041025E-2</v>
      </c>
      <c r="K2244" s="8">
        <f t="shared" si="149"/>
        <v>-1.0265260461616393E-2</v>
      </c>
    </row>
    <row r="2245" spans="1:11" x14ac:dyDescent="0.3">
      <c r="A2245" s="6">
        <v>41114</v>
      </c>
      <c r="B2245" s="4">
        <v>0.64440006675984696</v>
      </c>
      <c r="C2245" s="4">
        <v>0.64305001192857769</v>
      </c>
      <c r="D2245" s="4">
        <v>0.64549986541327797</v>
      </c>
      <c r="E2245" s="4">
        <v>0.64440006675984696</v>
      </c>
      <c r="F2245" s="4">
        <f t="shared" si="151"/>
        <v>2012</v>
      </c>
      <c r="G2245" s="4">
        <v>0.64440006675984696</v>
      </c>
      <c r="H2245" s="5">
        <f t="shared" si="152"/>
        <v>5.7585013578461764E-3</v>
      </c>
      <c r="I2245" s="4">
        <f t="shared" si="150"/>
        <v>4.6918770897525289E-3</v>
      </c>
      <c r="J2245" s="8">
        <f t="shared" si="148"/>
        <v>-1.0865380814747635E-2</v>
      </c>
      <c r="K2245" s="8">
        <f t="shared" si="149"/>
        <v>-1.0712915305953778E-2</v>
      </c>
    </row>
    <row r="2246" spans="1:11" x14ac:dyDescent="0.3">
      <c r="A2246" s="6">
        <v>41115</v>
      </c>
      <c r="B2246" s="4">
        <v>0.64514006313340655</v>
      </c>
      <c r="C2246" s="4">
        <v>0.64320015230979599</v>
      </c>
      <c r="D2246" s="4">
        <v>0.64663980093840367</v>
      </c>
      <c r="E2246" s="4">
        <v>0.64510010986054878</v>
      </c>
      <c r="F2246" s="4">
        <f t="shared" si="151"/>
        <v>2012</v>
      </c>
      <c r="G2246" s="4">
        <v>0.64510010986054878</v>
      </c>
      <c r="H2246" s="5">
        <f t="shared" si="152"/>
        <v>1.0857589353858699E-3</v>
      </c>
      <c r="I2246" s="4">
        <f t="shared" si="150"/>
        <v>4.7626156953005302E-3</v>
      </c>
      <c r="J2246" s="8">
        <f t="shared" si="148"/>
        <v>-1.1030201765674479E-2</v>
      </c>
      <c r="K2246" s="8">
        <f t="shared" si="149"/>
        <v>-1.0877736256880622E-2</v>
      </c>
    </row>
    <row r="2247" spans="1:11" x14ac:dyDescent="0.3">
      <c r="A2247" s="6">
        <v>41116</v>
      </c>
      <c r="B2247" s="4">
        <v>0.64565990639222681</v>
      </c>
      <c r="C2247" s="4">
        <v>0.63604977471116986</v>
      </c>
      <c r="D2247" s="4">
        <v>0.64631005432236011</v>
      </c>
      <c r="E2247" s="4">
        <v>0.64569992903757778</v>
      </c>
      <c r="F2247" s="4">
        <f t="shared" si="151"/>
        <v>2012</v>
      </c>
      <c r="G2247" s="4">
        <v>0.64569992903757778</v>
      </c>
      <c r="H2247" s="5">
        <f t="shared" si="152"/>
        <v>9.2937589421668591E-4</v>
      </c>
      <c r="I2247" s="4">
        <f t="shared" si="150"/>
        <v>4.6251800087566096E-3</v>
      </c>
      <c r="J2247" s="8">
        <f t="shared" si="148"/>
        <v>-1.0709976616027144E-2</v>
      </c>
      <c r="K2247" s="8">
        <f t="shared" si="149"/>
        <v>-1.0557511107233287E-2</v>
      </c>
    </row>
    <row r="2248" spans="1:11" x14ac:dyDescent="0.3">
      <c r="A2248" s="6">
        <v>41117</v>
      </c>
      <c r="B2248" s="4">
        <v>0.6375700928620841</v>
      </c>
      <c r="C2248" s="4">
        <v>0.63430002771891125</v>
      </c>
      <c r="D2248" s="4">
        <v>0.63810019704534082</v>
      </c>
      <c r="E2248" s="4">
        <v>0.63750018328130265</v>
      </c>
      <c r="F2248" s="4">
        <f t="shared" si="151"/>
        <v>2012</v>
      </c>
      <c r="G2248" s="4">
        <v>0.63750018328130265</v>
      </c>
      <c r="H2248" s="5">
        <f t="shared" si="152"/>
        <v>-1.2780325199804805E-2</v>
      </c>
      <c r="I2248" s="4">
        <f t="shared" si="150"/>
        <v>4.490053126608053E-3</v>
      </c>
      <c r="J2248" s="8">
        <f t="shared" si="148"/>
        <v>-1.0395130980621007E-2</v>
      </c>
      <c r="K2248" s="8">
        <f t="shared" si="149"/>
        <v>-1.024266547182715E-2</v>
      </c>
    </row>
    <row r="2249" spans="1:11" x14ac:dyDescent="0.3">
      <c r="A2249" s="6">
        <v>41120</v>
      </c>
      <c r="B2249" s="4">
        <v>0.63579985529195293</v>
      </c>
      <c r="C2249" s="4">
        <v>0.63559981872693172</v>
      </c>
      <c r="D2249" s="4">
        <v>0.6377998456524373</v>
      </c>
      <c r="E2249" s="4">
        <v>0.63579985529195293</v>
      </c>
      <c r="F2249" s="4">
        <f t="shared" si="151"/>
        <v>2012</v>
      </c>
      <c r="G2249" s="4">
        <v>0.63579985529195293</v>
      </c>
      <c r="H2249" s="5">
        <f t="shared" si="152"/>
        <v>-2.6707436558942301E-3</v>
      </c>
      <c r="I2249" s="4">
        <f t="shared" si="150"/>
        <v>5.362009435626063E-3</v>
      </c>
      <c r="J2249" s="8">
        <f t="shared" si="148"/>
        <v>-1.2426789180632971E-2</v>
      </c>
      <c r="K2249" s="8">
        <f t="shared" si="149"/>
        <v>-1.2274323671839114E-2</v>
      </c>
    </row>
    <row r="2250" spans="1:11" x14ac:dyDescent="0.3">
      <c r="A2250" s="6">
        <v>41121</v>
      </c>
      <c r="B2250" s="4">
        <v>0.63639991115857242</v>
      </c>
      <c r="C2250" s="4">
        <v>0.63564991707946827</v>
      </c>
      <c r="D2250" s="4">
        <v>0.63980017760852925</v>
      </c>
      <c r="E2250" s="4">
        <v>0.63639991115857242</v>
      </c>
      <c r="F2250" s="4">
        <f t="shared" si="151"/>
        <v>2012</v>
      </c>
      <c r="G2250" s="4">
        <v>0.63639991115857242</v>
      </c>
      <c r="H2250" s="5">
        <f t="shared" si="152"/>
        <v>9.4333598691337026E-4</v>
      </c>
      <c r="I2250" s="4">
        <f t="shared" si="150"/>
        <v>5.2396611318870912E-3</v>
      </c>
      <c r="J2250" s="8">
        <f t="shared" si="148"/>
        <v>-1.2141717632921165E-2</v>
      </c>
      <c r="K2250" s="8">
        <f t="shared" si="149"/>
        <v>-1.1989252124127308E-2</v>
      </c>
    </row>
    <row r="2251" spans="1:11" x14ac:dyDescent="0.3">
      <c r="A2251" s="6">
        <v>41122</v>
      </c>
      <c r="B2251" s="4">
        <v>0.63830018108576136</v>
      </c>
      <c r="C2251" s="4">
        <v>0.63729988783521974</v>
      </c>
      <c r="D2251" s="4">
        <v>0.64162984246062471</v>
      </c>
      <c r="E2251" s="4">
        <v>0.63825007148400803</v>
      </c>
      <c r="F2251" s="4">
        <f t="shared" si="151"/>
        <v>2012</v>
      </c>
      <c r="G2251" s="4">
        <v>0.63825007148400803</v>
      </c>
      <c r="H2251" s="5">
        <f t="shared" si="152"/>
        <v>2.9030112579578621E-3</v>
      </c>
      <c r="I2251" s="4">
        <f t="shared" si="150"/>
        <v>5.0852924023540831E-3</v>
      </c>
      <c r="J2251" s="8">
        <f t="shared" si="148"/>
        <v>-1.1782038493109256E-2</v>
      </c>
      <c r="K2251" s="8">
        <f t="shared" si="149"/>
        <v>-1.16295729843154E-2</v>
      </c>
    </row>
    <row r="2252" spans="1:11" x14ac:dyDescent="0.3">
      <c r="A2252" s="6">
        <v>41123</v>
      </c>
      <c r="B2252" s="4">
        <v>0.64329987101837593</v>
      </c>
      <c r="C2252" s="4">
        <v>0.6377998456524373</v>
      </c>
      <c r="D2252" s="4">
        <v>0.64539988008470228</v>
      </c>
      <c r="E2252" s="4">
        <v>0.64329987101837593</v>
      </c>
      <c r="F2252" s="4">
        <f t="shared" si="151"/>
        <v>2012</v>
      </c>
      <c r="G2252" s="4">
        <v>0.64329987101837593</v>
      </c>
      <c r="H2252" s="5">
        <f t="shared" si="152"/>
        <v>7.8808097953754017E-3</v>
      </c>
      <c r="I2252" s="4">
        <f t="shared" si="150"/>
        <v>4.9813888977095089E-3</v>
      </c>
      <c r="J2252" s="8">
        <f t="shared" si="148"/>
        <v>-1.1539943327287399E-2</v>
      </c>
      <c r="K2252" s="8">
        <f t="shared" si="149"/>
        <v>-1.1387477818493542E-2</v>
      </c>
    </row>
    <row r="2253" spans="1:11" x14ac:dyDescent="0.3">
      <c r="A2253" s="6">
        <v>41124</v>
      </c>
      <c r="B2253" s="4">
        <v>0.64450015790253867</v>
      </c>
      <c r="C2253" s="4">
        <v>0.63880007793360949</v>
      </c>
      <c r="D2253" s="4">
        <v>0.64484011834105848</v>
      </c>
      <c r="E2253" s="4">
        <v>0.64450015790253867</v>
      </c>
      <c r="F2253" s="4">
        <f t="shared" si="151"/>
        <v>2012</v>
      </c>
      <c r="G2253" s="4">
        <v>0.64450015790253867</v>
      </c>
      <c r="H2253" s="5">
        <f t="shared" si="152"/>
        <v>1.8640894622972231E-3</v>
      </c>
      <c r="I2253" s="4">
        <f t="shared" si="150"/>
        <v>5.2011355501527965E-3</v>
      </c>
      <c r="J2253" s="8">
        <f t="shared" si="148"/>
        <v>-1.205195302748026E-2</v>
      </c>
      <c r="K2253" s="8">
        <f t="shared" si="149"/>
        <v>-1.1899487518686403E-2</v>
      </c>
    </row>
    <row r="2254" spans="1:11" x14ac:dyDescent="0.3">
      <c r="A2254" s="6">
        <v>41127</v>
      </c>
      <c r="B2254" s="4">
        <v>0.63880007793360949</v>
      </c>
      <c r="C2254" s="4">
        <v>0.63880007793360949</v>
      </c>
      <c r="D2254" s="4">
        <v>0.64312982990502254</v>
      </c>
      <c r="E2254" s="4">
        <v>0.63880987165670866</v>
      </c>
      <c r="F2254" s="4">
        <f t="shared" si="151"/>
        <v>2012</v>
      </c>
      <c r="G2254" s="4">
        <v>0.63880987165670866</v>
      </c>
      <c r="H2254" s="5">
        <f t="shared" si="152"/>
        <v>-8.868197719012854E-3</v>
      </c>
      <c r="I2254" s="4">
        <f t="shared" si="150"/>
        <v>5.0633182915758215E-3</v>
      </c>
      <c r="J2254" s="8">
        <f t="shared" si="148"/>
        <v>-1.1730838814995908E-2</v>
      </c>
      <c r="K2254" s="8">
        <f t="shared" si="149"/>
        <v>-1.1578373306202051E-2</v>
      </c>
    </row>
    <row r="2255" spans="1:11" x14ac:dyDescent="0.3">
      <c r="A2255" s="6">
        <v>41128</v>
      </c>
      <c r="B2255" s="4">
        <v>0.6415001866765544</v>
      </c>
      <c r="C2255" s="4">
        <v>0.6375501751987882</v>
      </c>
      <c r="D2255" s="4">
        <v>0.64240021276295045</v>
      </c>
      <c r="E2255" s="4">
        <v>0.64151994036430637</v>
      </c>
      <c r="F2255" s="4">
        <f t="shared" si="151"/>
        <v>2012</v>
      </c>
      <c r="G2255" s="4">
        <v>0.64151994036430637</v>
      </c>
      <c r="H2255" s="5">
        <f t="shared" si="152"/>
        <v>4.2333978785183378E-3</v>
      </c>
      <c r="I2255" s="4">
        <f t="shared" si="150"/>
        <v>5.3682079357554886E-3</v>
      </c>
      <c r="J2255" s="8">
        <f t="shared" si="148"/>
        <v>-1.2441231685934532E-2</v>
      </c>
      <c r="K2255" s="8">
        <f t="shared" si="149"/>
        <v>-1.2288766177140675E-2</v>
      </c>
    </row>
    <row r="2256" spans="1:11" x14ac:dyDescent="0.3">
      <c r="A2256" s="6">
        <v>41129</v>
      </c>
      <c r="B2256" s="4">
        <v>0.64050010248001643</v>
      </c>
      <c r="C2256" s="4">
        <v>0.63789993136196732</v>
      </c>
      <c r="D2256" s="4">
        <v>0.641919802391408</v>
      </c>
      <c r="E2256" s="4">
        <v>0.64035983099623339</v>
      </c>
      <c r="F2256" s="4">
        <f t="shared" si="151"/>
        <v>2012</v>
      </c>
      <c r="G2256" s="4">
        <v>0.64035983099623339</v>
      </c>
      <c r="H2256" s="5">
        <f t="shared" si="152"/>
        <v>-1.8100132488491265E-3</v>
      </c>
      <c r="I2256" s="4">
        <f t="shared" si="150"/>
        <v>5.3069667900683464E-3</v>
      </c>
      <c r="J2256" s="8">
        <f t="shared" si="148"/>
        <v>-1.2298539816483491E-2</v>
      </c>
      <c r="K2256" s="8">
        <f t="shared" si="149"/>
        <v>-1.2146074307689634E-2</v>
      </c>
    </row>
    <row r="2257" spans="1:11" x14ac:dyDescent="0.3">
      <c r="A2257" s="6">
        <v>41130</v>
      </c>
      <c r="B2257" s="4">
        <v>0.63819996974932136</v>
      </c>
      <c r="C2257" s="4">
        <v>0.63750018328130265</v>
      </c>
      <c r="D2257" s="4">
        <v>0.64075988996871169</v>
      </c>
      <c r="E2257" s="4">
        <v>0.63814987587984917</v>
      </c>
      <c r="F2257" s="4">
        <f t="shared" si="151"/>
        <v>2012</v>
      </c>
      <c r="G2257" s="4">
        <v>0.63814987587984917</v>
      </c>
      <c r="H2257" s="5">
        <f t="shared" si="152"/>
        <v>-3.4570833612097506E-3</v>
      </c>
      <c r="I2257" s="4">
        <f t="shared" si="150"/>
        <v>5.1643616834896053E-3</v>
      </c>
      <c r="J2257" s="8">
        <f t="shared" si="148"/>
        <v>-1.1966269918155024E-2</v>
      </c>
      <c r="K2257" s="8">
        <f t="shared" si="149"/>
        <v>-1.1813804409361167E-2</v>
      </c>
    </row>
    <row r="2258" spans="1:11" x14ac:dyDescent="0.3">
      <c r="A2258" s="6">
        <v>41131</v>
      </c>
      <c r="B2258" s="4">
        <v>0.63980017760852925</v>
      </c>
      <c r="C2258" s="4">
        <v>0.63690007993095998</v>
      </c>
      <c r="D2258" s="4">
        <v>0.64179991502569134</v>
      </c>
      <c r="E2258" s="4">
        <v>0.63974983222560655</v>
      </c>
      <c r="F2258" s="4">
        <f t="shared" si="151"/>
        <v>2012</v>
      </c>
      <c r="G2258" s="4">
        <v>0.63974983222560655</v>
      </c>
      <c r="H2258" s="5">
        <f t="shared" si="152"/>
        <v>2.504041861214001E-3</v>
      </c>
      <c r="I2258" s="4">
        <f t="shared" si="150"/>
        <v>5.078137377425216E-3</v>
      </c>
      <c r="J2258" s="8">
        <f t="shared" si="148"/>
        <v>-1.1765367285024997E-2</v>
      </c>
      <c r="K2258" s="8">
        <f t="shared" si="149"/>
        <v>-1.161290177623114E-2</v>
      </c>
    </row>
    <row r="2259" spans="1:11" x14ac:dyDescent="0.3">
      <c r="A2259" s="6">
        <v>41134</v>
      </c>
      <c r="B2259" s="4">
        <v>0.63819996974932136</v>
      </c>
      <c r="C2259" s="4">
        <v>0.63616995153021139</v>
      </c>
      <c r="D2259" s="4">
        <v>0.63860997598187885</v>
      </c>
      <c r="E2259" s="4">
        <v>0.63819996974932136</v>
      </c>
      <c r="F2259" s="4">
        <f t="shared" si="151"/>
        <v>2012</v>
      </c>
      <c r="G2259" s="4">
        <v>0.63819996974932136</v>
      </c>
      <c r="H2259" s="5">
        <f t="shared" si="152"/>
        <v>-2.4255463457885118E-3</v>
      </c>
      <c r="I2259" s="4">
        <f t="shared" si="150"/>
        <v>4.9614961462370998E-3</v>
      </c>
      <c r="J2259" s="8">
        <f t="shared" si="148"/>
        <v>-1.1493593216356686E-2</v>
      </c>
      <c r="K2259" s="8">
        <f t="shared" si="149"/>
        <v>-1.1341127707562829E-2</v>
      </c>
    </row>
    <row r="2260" spans="1:11" x14ac:dyDescent="0.3">
      <c r="A2260" s="6">
        <v>41135</v>
      </c>
      <c r="B2260" s="4">
        <v>0.6377998456524373</v>
      </c>
      <c r="C2260" s="4">
        <v>0.63616995153021139</v>
      </c>
      <c r="D2260" s="4">
        <v>0.63805988957735549</v>
      </c>
      <c r="E2260" s="4">
        <v>0.6377998456524373</v>
      </c>
      <c r="F2260" s="4">
        <f t="shared" si="151"/>
        <v>2012</v>
      </c>
      <c r="G2260" s="4">
        <v>0.6377998456524373</v>
      </c>
      <c r="H2260" s="5">
        <f t="shared" si="152"/>
        <v>-6.2715386815771225E-4</v>
      </c>
      <c r="I2260" s="4">
        <f t="shared" si="150"/>
        <v>4.846901471364168E-3</v>
      </c>
      <c r="J2260" s="8">
        <f t="shared" si="148"/>
        <v>-1.1226587623902756E-2</v>
      </c>
      <c r="K2260" s="8">
        <f t="shared" si="149"/>
        <v>-1.1074122115108899E-2</v>
      </c>
    </row>
    <row r="2261" spans="1:11" x14ac:dyDescent="0.3">
      <c r="A2261" s="6">
        <v>41136</v>
      </c>
      <c r="B2261" s="4">
        <v>0.63789993136196732</v>
      </c>
      <c r="C2261" s="4">
        <v>0.63690007993095998</v>
      </c>
      <c r="D2261" s="4">
        <v>0.6384701234290443</v>
      </c>
      <c r="E2261" s="4">
        <v>0.63789993136196732</v>
      </c>
      <c r="F2261" s="4">
        <f t="shared" si="151"/>
        <v>2012</v>
      </c>
      <c r="G2261" s="4">
        <v>0.63789993136196732</v>
      </c>
      <c r="H2261" s="5">
        <f t="shared" si="152"/>
        <v>1.5691107192896721E-4</v>
      </c>
      <c r="I2261" s="4">
        <f t="shared" si="150"/>
        <v>4.7017556252091745E-3</v>
      </c>
      <c r="J2261" s="8">
        <f t="shared" si="148"/>
        <v>-1.0888397802361619E-2</v>
      </c>
      <c r="K2261" s="8">
        <f t="shared" si="149"/>
        <v>-1.0735932293567762E-2</v>
      </c>
    </row>
    <row r="2262" spans="1:11" x14ac:dyDescent="0.3">
      <c r="A2262" s="6">
        <v>41137</v>
      </c>
      <c r="B2262" s="4">
        <v>0.63777015146403326</v>
      </c>
      <c r="C2262" s="4">
        <v>0.6350899922519021</v>
      </c>
      <c r="D2262" s="4">
        <v>0.63947000725798453</v>
      </c>
      <c r="E2262" s="4">
        <v>0.63770019800591149</v>
      </c>
      <c r="F2262" s="4">
        <f t="shared" si="151"/>
        <v>2012</v>
      </c>
      <c r="G2262" s="4">
        <v>0.63770019800591149</v>
      </c>
      <c r="H2262" s="5">
        <f t="shared" si="152"/>
        <v>-3.1315982664110168E-4</v>
      </c>
      <c r="I2262" s="4">
        <f t="shared" si="150"/>
        <v>4.558683238250337E-3</v>
      </c>
      <c r="J2262" s="8">
        <f t="shared" si="148"/>
        <v>-1.0555039140747529E-2</v>
      </c>
      <c r="K2262" s="8">
        <f t="shared" si="149"/>
        <v>-1.0402573631953672E-2</v>
      </c>
    </row>
    <row r="2263" spans="1:11" x14ac:dyDescent="0.3">
      <c r="A2263" s="6">
        <v>41138</v>
      </c>
      <c r="B2263" s="4">
        <v>0.63550004956900386</v>
      </c>
      <c r="C2263" s="4">
        <v>0.63529979797466429</v>
      </c>
      <c r="D2263" s="4">
        <v>0.63784012027113313</v>
      </c>
      <c r="E2263" s="4">
        <v>0.63550004956900386</v>
      </c>
      <c r="F2263" s="4">
        <f t="shared" si="151"/>
        <v>2012</v>
      </c>
      <c r="G2263" s="4">
        <v>0.63550004956900386</v>
      </c>
      <c r="H2263" s="5">
        <f t="shared" si="152"/>
        <v>-3.4560951917624316E-3</v>
      </c>
      <c r="I2263" s="4">
        <f t="shared" si="150"/>
        <v>4.4204729881907002E-3</v>
      </c>
      <c r="J2263" s="8">
        <f t="shared" si="148"/>
        <v>-1.0233009258108574E-2</v>
      </c>
      <c r="K2263" s="8">
        <f t="shared" si="149"/>
        <v>-1.0080543749314717E-2</v>
      </c>
    </row>
    <row r="2264" spans="1:11" x14ac:dyDescent="0.3">
      <c r="A2264" s="6">
        <v>41141</v>
      </c>
      <c r="B2264" s="4">
        <v>0.63739981668381263</v>
      </c>
      <c r="C2264" s="4">
        <v>0.63619990164349516</v>
      </c>
      <c r="D2264" s="4">
        <v>0.63770995803230768</v>
      </c>
      <c r="E2264" s="4">
        <v>0.63739981668381263</v>
      </c>
      <c r="F2264" s="4">
        <f t="shared" si="151"/>
        <v>2012</v>
      </c>
      <c r="G2264" s="4">
        <v>0.63739981668381263</v>
      </c>
      <c r="H2264" s="5">
        <f t="shared" si="152"/>
        <v>2.9849457537655666E-3</v>
      </c>
      <c r="I2264" s="4">
        <f t="shared" si="150"/>
        <v>4.3686178811422269E-3</v>
      </c>
      <c r="J2264" s="8">
        <f t="shared" si="148"/>
        <v>-1.0112186858685632E-2</v>
      </c>
      <c r="K2264" s="8">
        <f t="shared" si="149"/>
        <v>-9.9597213498917748E-3</v>
      </c>
    </row>
    <row r="2265" spans="1:11" x14ac:dyDescent="0.3">
      <c r="A2265" s="6">
        <v>41142</v>
      </c>
      <c r="B2265" s="4">
        <v>0.63649996308300216</v>
      </c>
      <c r="C2265" s="4">
        <v>0.63270996638411947</v>
      </c>
      <c r="D2265" s="4">
        <v>0.63660004647180335</v>
      </c>
      <c r="E2265" s="4">
        <v>0.63649996308300216</v>
      </c>
      <c r="F2265" s="4">
        <f t="shared" si="151"/>
        <v>2012</v>
      </c>
      <c r="G2265" s="4">
        <v>0.63649996308300216</v>
      </c>
      <c r="H2265" s="5">
        <f t="shared" si="152"/>
        <v>-1.4127543858143037E-3</v>
      </c>
      <c r="I2265" s="4">
        <f t="shared" si="150"/>
        <v>4.2981771635339609E-3</v>
      </c>
      <c r="J2265" s="8">
        <f t="shared" si="148"/>
        <v>-9.9480599866583717E-3</v>
      </c>
      <c r="K2265" s="8">
        <f t="shared" si="149"/>
        <v>-9.7955944778645148E-3</v>
      </c>
    </row>
    <row r="2266" spans="1:11" x14ac:dyDescent="0.3">
      <c r="A2266" s="6">
        <v>41143</v>
      </c>
      <c r="B2266" s="4">
        <v>0.63379991570461125</v>
      </c>
      <c r="C2266" s="4">
        <v>0.63229990237289502</v>
      </c>
      <c r="D2266" s="4">
        <v>0.63410012948324646</v>
      </c>
      <c r="E2266" s="4">
        <v>0.63375010852970604</v>
      </c>
      <c r="F2266" s="4">
        <f t="shared" si="151"/>
        <v>2012</v>
      </c>
      <c r="G2266" s="4">
        <v>0.63375010852970604</v>
      </c>
      <c r="H2266" s="5">
        <f t="shared" si="152"/>
        <v>-4.3296338420553684E-3</v>
      </c>
      <c r="I2266" s="4">
        <f t="shared" si="150"/>
        <v>4.1815810180666838E-3</v>
      </c>
      <c r="J2266" s="8">
        <f t="shared" si="148"/>
        <v>-9.6763909677196162E-3</v>
      </c>
      <c r="K2266" s="8">
        <f t="shared" si="149"/>
        <v>-9.5239254589257593E-3</v>
      </c>
    </row>
    <row r="2267" spans="1:11" x14ac:dyDescent="0.3">
      <c r="A2267" s="6">
        <v>41144</v>
      </c>
      <c r="B2267" s="4">
        <v>0.62955007315371847</v>
      </c>
      <c r="C2267" s="4">
        <v>0.62849995914750267</v>
      </c>
      <c r="D2267" s="4">
        <v>0.63036996413194901</v>
      </c>
      <c r="E2267" s="4">
        <v>0.62958019592535697</v>
      </c>
      <c r="F2267" s="4">
        <f t="shared" si="151"/>
        <v>2012</v>
      </c>
      <c r="G2267" s="4">
        <v>0.62958019592535697</v>
      </c>
      <c r="H2267" s="5">
        <f t="shared" si="152"/>
        <v>-6.60148455748446E-3</v>
      </c>
      <c r="I2267" s="4">
        <f t="shared" si="150"/>
        <v>4.19061169453727E-3</v>
      </c>
      <c r="J2267" s="8">
        <f t="shared" si="148"/>
        <v>-9.697432443896082E-3</v>
      </c>
      <c r="K2267" s="8">
        <f t="shared" si="149"/>
        <v>-9.544966935102225E-3</v>
      </c>
    </row>
    <row r="2268" spans="1:11" x14ac:dyDescent="0.3">
      <c r="A2268" s="6">
        <v>41145</v>
      </c>
      <c r="B2268" s="4">
        <v>0.63055996246907098</v>
      </c>
      <c r="C2268" s="4">
        <v>0.63009987082952645</v>
      </c>
      <c r="D2268" s="4">
        <v>0.63249986717502782</v>
      </c>
      <c r="E2268" s="4">
        <v>0.63060012321926406</v>
      </c>
      <c r="F2268" s="4">
        <f t="shared" si="151"/>
        <v>2012</v>
      </c>
      <c r="G2268" s="4">
        <v>0.63060012321926406</v>
      </c>
      <c r="H2268" s="5">
        <f t="shared" si="152"/>
        <v>1.6187009130565302E-3</v>
      </c>
      <c r="I2268" s="4">
        <f t="shared" si="150"/>
        <v>4.3729084936334215E-3</v>
      </c>
      <c r="J2268" s="8">
        <f t="shared" si="148"/>
        <v>-1.0122183985790116E-2</v>
      </c>
      <c r="K2268" s="8">
        <f t="shared" si="149"/>
        <v>-9.9697184769962591E-3</v>
      </c>
    </row>
    <row r="2269" spans="1:11" x14ac:dyDescent="0.3">
      <c r="A2269" s="6">
        <v>41148</v>
      </c>
      <c r="B2269" s="4">
        <v>0.63280005163648423</v>
      </c>
      <c r="C2269" s="4">
        <v>0.6318001439240728</v>
      </c>
      <c r="D2269" s="4">
        <v>0.63317989273932618</v>
      </c>
      <c r="E2269" s="4">
        <v>0.63279004089722035</v>
      </c>
      <c r="F2269" s="4">
        <f t="shared" si="151"/>
        <v>2012</v>
      </c>
      <c r="G2269" s="4">
        <v>0.63279004089722035</v>
      </c>
      <c r="H2269" s="5">
        <f t="shared" si="152"/>
        <v>3.4667356663119044E-3</v>
      </c>
      <c r="I2269" s="4">
        <f t="shared" si="150"/>
        <v>4.2581921669677661E-3</v>
      </c>
      <c r="J2269" s="8">
        <f t="shared" si="148"/>
        <v>-9.8548949446591386E-3</v>
      </c>
      <c r="K2269" s="8">
        <f t="shared" si="149"/>
        <v>-9.7024294358652816E-3</v>
      </c>
    </row>
    <row r="2270" spans="1:11" x14ac:dyDescent="0.3">
      <c r="A2270" s="6">
        <v>41149</v>
      </c>
      <c r="B2270" s="4">
        <v>0.63319993921280582</v>
      </c>
      <c r="C2270" s="4">
        <v>0.63140002853928123</v>
      </c>
      <c r="D2270" s="4">
        <v>0.63466999064496432</v>
      </c>
      <c r="E2270" s="4">
        <v>0.63319993921280582</v>
      </c>
      <c r="F2270" s="4">
        <f t="shared" si="151"/>
        <v>2012</v>
      </c>
      <c r="G2270" s="4">
        <v>0.63319993921280582</v>
      </c>
      <c r="H2270" s="5">
        <f t="shared" si="152"/>
        <v>6.4755382957014905E-4</v>
      </c>
      <c r="I2270" s="4">
        <f t="shared" si="150"/>
        <v>4.2148978480837278E-3</v>
      </c>
      <c r="J2270" s="8">
        <f t="shared" si="148"/>
        <v>-9.7540191816593291E-3</v>
      </c>
      <c r="K2270" s="8">
        <f t="shared" si="149"/>
        <v>-9.6015536728654722E-3</v>
      </c>
    </row>
    <row r="2271" spans="1:11" x14ac:dyDescent="0.3">
      <c r="A2271" s="6">
        <v>41150</v>
      </c>
      <c r="B2271" s="4">
        <v>0.63189995254431353</v>
      </c>
      <c r="C2271" s="4">
        <v>0.63079981000309726</v>
      </c>
      <c r="D2271" s="4">
        <v>0.63271997458996576</v>
      </c>
      <c r="E2271" s="4">
        <v>0.63187000664727255</v>
      </c>
      <c r="F2271" s="4">
        <f t="shared" si="151"/>
        <v>2012</v>
      </c>
      <c r="G2271" s="4">
        <v>0.63187000664727255</v>
      </c>
      <c r="H2271" s="5">
        <f t="shared" si="152"/>
        <v>-2.1025447009010577E-3</v>
      </c>
      <c r="I2271" s="4">
        <f t="shared" si="150"/>
        <v>4.0895722998041551E-3</v>
      </c>
      <c r="J2271" s="8">
        <f t="shared" si="148"/>
        <v>-9.4620106541679246E-3</v>
      </c>
      <c r="K2271" s="8">
        <f t="shared" si="149"/>
        <v>-9.3095451453740676E-3</v>
      </c>
    </row>
    <row r="2272" spans="1:11" x14ac:dyDescent="0.3">
      <c r="A2272" s="6">
        <v>41151</v>
      </c>
      <c r="B2272" s="4">
        <v>0.6318001439240728</v>
      </c>
      <c r="C2272" s="4">
        <v>0.63008002016256071</v>
      </c>
      <c r="D2272" s="4">
        <v>0.6327500011073125</v>
      </c>
      <c r="E2272" s="4">
        <v>0.6318001439240728</v>
      </c>
      <c r="F2272" s="4">
        <f t="shared" si="151"/>
        <v>2012</v>
      </c>
      <c r="G2272" s="4">
        <v>0.6318001439240728</v>
      </c>
      <c r="H2272" s="5">
        <f t="shared" si="152"/>
        <v>-1.1057113794977729E-4</v>
      </c>
      <c r="I2272" s="4">
        <f t="shared" si="150"/>
        <v>3.9982955309435476E-3</v>
      </c>
      <c r="J2272" s="8">
        <f t="shared" si="148"/>
        <v>-9.2493357827227087E-3</v>
      </c>
      <c r="K2272" s="8">
        <f t="shared" si="149"/>
        <v>-9.0968702739288518E-3</v>
      </c>
    </row>
    <row r="2273" spans="1:11" x14ac:dyDescent="0.3">
      <c r="A2273" s="6">
        <v>41152</v>
      </c>
      <c r="B2273" s="4">
        <v>0.63329978955447985</v>
      </c>
      <c r="C2273" s="4">
        <v>0.62941019858521174</v>
      </c>
      <c r="D2273" s="4">
        <v>0.63369990760655348</v>
      </c>
      <c r="E2273" s="4">
        <v>0.63329978955447985</v>
      </c>
      <c r="F2273" s="4">
        <f t="shared" si="151"/>
        <v>2012</v>
      </c>
      <c r="G2273" s="4">
        <v>0.63329978955447985</v>
      </c>
      <c r="H2273" s="5">
        <f t="shared" si="152"/>
        <v>2.3707950544288132E-3</v>
      </c>
      <c r="I2273" s="4">
        <f t="shared" si="150"/>
        <v>3.8765859570232936E-3</v>
      </c>
      <c r="J2273" s="8">
        <f t="shared" si="148"/>
        <v>-8.9657524754885171E-3</v>
      </c>
      <c r="K2273" s="8">
        <f t="shared" si="149"/>
        <v>-8.8132869666946601E-3</v>
      </c>
    </row>
    <row r="2274" spans="1:11" x14ac:dyDescent="0.3">
      <c r="A2274" s="6">
        <v>41155</v>
      </c>
      <c r="B2274" s="4">
        <v>0.63019993723208623</v>
      </c>
      <c r="C2274" s="4">
        <v>0.62896997989182979</v>
      </c>
      <c r="D2274" s="4">
        <v>0.63079981000309726</v>
      </c>
      <c r="E2274" s="4">
        <v>0.62999983620004263</v>
      </c>
      <c r="F2274" s="4">
        <f t="shared" si="151"/>
        <v>2012</v>
      </c>
      <c r="G2274" s="4">
        <v>0.62999983620004263</v>
      </c>
      <c r="H2274" s="5">
        <f t="shared" si="152"/>
        <v>-5.2243518368274306E-3</v>
      </c>
      <c r="I2274" s="4">
        <f t="shared" si="150"/>
        <v>3.8030887069150834E-3</v>
      </c>
      <c r="J2274" s="8">
        <f t="shared" ref="J2274:J2337" si="153">AVERAGE($H$1:$H$5181)+((-1)*I2274*2.33)</f>
        <v>-8.7945038827363878E-3</v>
      </c>
      <c r="K2274" s="8">
        <f t="shared" ref="K2274:K2337" si="154">AVERAGEIF($F$545:$F$5181,F2274,$H$1:$H$5181)+((-1)*I2274*2.33)</f>
        <v>-8.6420383739425309E-3</v>
      </c>
    </row>
    <row r="2275" spans="1:11" x14ac:dyDescent="0.3">
      <c r="A2275" s="6">
        <v>41156</v>
      </c>
      <c r="B2275" s="4">
        <v>0.6296999227987895</v>
      </c>
      <c r="C2275" s="4">
        <v>0.62847981417108856</v>
      </c>
      <c r="D2275" s="4">
        <v>0.63040016541700339</v>
      </c>
      <c r="E2275" s="4">
        <v>0.6296999227987895</v>
      </c>
      <c r="F2275" s="4">
        <f t="shared" si="151"/>
        <v>2012</v>
      </c>
      <c r="G2275" s="4">
        <v>0.6296999227987895</v>
      </c>
      <c r="H2275" s="5">
        <f t="shared" si="152"/>
        <v>-4.7616649090767766E-4</v>
      </c>
      <c r="I2275" s="4">
        <f t="shared" ref="I2275:I2338" si="155">SQRT((I2274^2)*0.94+(H2274^2)*0.06)</f>
        <v>3.9029867815306351E-3</v>
      </c>
      <c r="J2275" s="8">
        <f t="shared" si="153"/>
        <v>-9.0272663965906223E-3</v>
      </c>
      <c r="K2275" s="8">
        <f t="shared" si="154"/>
        <v>-8.8748008877967653E-3</v>
      </c>
    </row>
    <row r="2276" spans="1:11" x14ac:dyDescent="0.3">
      <c r="A2276" s="6">
        <v>41157</v>
      </c>
      <c r="B2276" s="4">
        <v>0.63019993723208623</v>
      </c>
      <c r="C2276" s="4">
        <v>0.62771013852307334</v>
      </c>
      <c r="D2276" s="4">
        <v>0.63174985232847203</v>
      </c>
      <c r="E2276" s="4">
        <v>0.63030003542286195</v>
      </c>
      <c r="F2276" s="4">
        <f t="shared" si="151"/>
        <v>2012</v>
      </c>
      <c r="G2276" s="4">
        <v>0.63030003542286195</v>
      </c>
      <c r="H2276" s="5">
        <f t="shared" si="152"/>
        <v>9.5255982436127918E-4</v>
      </c>
      <c r="I2276" s="4">
        <f t="shared" si="155"/>
        <v>3.7858831914651691E-3</v>
      </c>
      <c r="J2276" s="8">
        <f t="shared" si="153"/>
        <v>-8.7544150317380876E-3</v>
      </c>
      <c r="K2276" s="8">
        <f t="shared" si="154"/>
        <v>-8.6019495229442307E-3</v>
      </c>
    </row>
    <row r="2277" spans="1:11" x14ac:dyDescent="0.3">
      <c r="A2277" s="6">
        <v>41158</v>
      </c>
      <c r="B2277" s="4">
        <v>0.62879991649537115</v>
      </c>
      <c r="C2277" s="4">
        <v>0.62738996364275168</v>
      </c>
      <c r="D2277" s="4">
        <v>0.62951004603606964</v>
      </c>
      <c r="E2277" s="4">
        <v>0.62869989890505629</v>
      </c>
      <c r="F2277" s="4">
        <f t="shared" si="151"/>
        <v>2012</v>
      </c>
      <c r="G2277" s="4">
        <v>0.62869989890505629</v>
      </c>
      <c r="H2277" s="5">
        <f t="shared" si="152"/>
        <v>-2.541918130037602E-3</v>
      </c>
      <c r="I2277" s="4">
        <f t="shared" si="155"/>
        <v>3.6779585451976772E-3</v>
      </c>
      <c r="J2277" s="8">
        <f t="shared" si="153"/>
        <v>-8.5029506059348305E-3</v>
      </c>
      <c r="K2277" s="8">
        <f t="shared" si="154"/>
        <v>-8.3504850971409736E-3</v>
      </c>
    </row>
    <row r="2278" spans="1:11" x14ac:dyDescent="0.3">
      <c r="A2278" s="6">
        <v>41159</v>
      </c>
      <c r="B2278" s="4">
        <v>0.62758998542108468</v>
      </c>
      <c r="C2278" s="4">
        <v>0.62369997536385102</v>
      </c>
      <c r="D2278" s="4">
        <v>0.62799987691202408</v>
      </c>
      <c r="E2278" s="4">
        <v>0.62759983230532479</v>
      </c>
      <c r="F2278" s="4">
        <f t="shared" si="151"/>
        <v>2012</v>
      </c>
      <c r="G2278" s="4">
        <v>0.62759983230532479</v>
      </c>
      <c r="H2278" s="5">
        <f t="shared" si="152"/>
        <v>-1.7512809301151885E-3</v>
      </c>
      <c r="I2278" s="4">
        <f t="shared" si="155"/>
        <v>3.6198642493013309E-3</v>
      </c>
      <c r="J2278" s="8">
        <f t="shared" si="153"/>
        <v>-8.3675908964963436E-3</v>
      </c>
      <c r="K2278" s="8">
        <f t="shared" si="154"/>
        <v>-8.2151253877024866E-3</v>
      </c>
    </row>
    <row r="2279" spans="1:11" x14ac:dyDescent="0.3">
      <c r="A2279" s="6">
        <v>41162</v>
      </c>
      <c r="B2279" s="4">
        <v>0.62470014393091322</v>
      </c>
      <c r="C2279" s="4">
        <v>0.62419985381239429</v>
      </c>
      <c r="D2279" s="4">
        <v>0.62650007611975922</v>
      </c>
      <c r="E2279" s="4">
        <v>0.62467985157606731</v>
      </c>
      <c r="F2279" s="4">
        <f t="shared" si="151"/>
        <v>2012</v>
      </c>
      <c r="G2279" s="4">
        <v>0.62467985157606731</v>
      </c>
      <c r="H2279" s="5">
        <f t="shared" si="152"/>
        <v>-4.66347263923982E-3</v>
      </c>
      <c r="I2279" s="4">
        <f t="shared" si="155"/>
        <v>3.5357080261439575E-3</v>
      </c>
      <c r="J2279" s="8">
        <f t="shared" si="153"/>
        <v>-8.1715068965396639E-3</v>
      </c>
      <c r="K2279" s="8">
        <f t="shared" si="154"/>
        <v>-8.019041387745807E-3</v>
      </c>
    </row>
    <row r="2280" spans="1:11" x14ac:dyDescent="0.3">
      <c r="A2280" s="6">
        <v>41163</v>
      </c>
      <c r="B2280" s="4">
        <v>0.62530014406915324</v>
      </c>
      <c r="C2280" s="4">
        <v>0.62169993901123599</v>
      </c>
      <c r="D2280" s="4">
        <v>0.62530014406915324</v>
      </c>
      <c r="E2280" s="4">
        <v>0.6253099192287177</v>
      </c>
      <c r="F2280" s="4">
        <f t="shared" si="151"/>
        <v>2012</v>
      </c>
      <c r="G2280" s="4">
        <v>0.6253099192287177</v>
      </c>
      <c r="H2280" s="5">
        <f t="shared" si="152"/>
        <v>1.0081165793960148E-3</v>
      </c>
      <c r="I2280" s="4">
        <f t="shared" si="155"/>
        <v>3.6133137138624951E-3</v>
      </c>
      <c r="J2280" s="8">
        <f t="shared" si="153"/>
        <v>-8.3523281489238568E-3</v>
      </c>
      <c r="K2280" s="8">
        <f t="shared" si="154"/>
        <v>-8.1998626401299998E-3</v>
      </c>
    </row>
    <row r="2281" spans="1:11" x14ac:dyDescent="0.3">
      <c r="A2281" s="6">
        <v>41164</v>
      </c>
      <c r="B2281" s="4">
        <v>0.62220009955201594</v>
      </c>
      <c r="C2281" s="4">
        <v>0.62000008680001217</v>
      </c>
      <c r="D2281" s="4">
        <v>0.62242006881476275</v>
      </c>
      <c r="E2281" s="4">
        <v>0.62220009955201594</v>
      </c>
      <c r="F2281" s="4">
        <f t="shared" si="151"/>
        <v>2012</v>
      </c>
      <c r="G2281" s="4">
        <v>0.62220009955201594</v>
      </c>
      <c r="H2281" s="5">
        <f t="shared" si="152"/>
        <v>-4.9856531355198467E-3</v>
      </c>
      <c r="I2281" s="4">
        <f t="shared" si="155"/>
        <v>3.5119299220455345E-3</v>
      </c>
      <c r="J2281" s="8">
        <f t="shared" si="153"/>
        <v>-8.1161039139903378E-3</v>
      </c>
      <c r="K2281" s="8">
        <f t="shared" si="154"/>
        <v>-7.9636384051964808E-3</v>
      </c>
    </row>
    <row r="2282" spans="1:11" x14ac:dyDescent="0.3">
      <c r="A2282" s="6">
        <v>41165</v>
      </c>
      <c r="B2282" s="4">
        <v>0.62079990067201596</v>
      </c>
      <c r="C2282" s="4">
        <v>0.62000008680001217</v>
      </c>
      <c r="D2282" s="4">
        <v>0.62159984882691677</v>
      </c>
      <c r="E2282" s="4">
        <v>0.62079990067201596</v>
      </c>
      <c r="F2282" s="4">
        <f t="shared" si="151"/>
        <v>2012</v>
      </c>
      <c r="G2282" s="4">
        <v>0.62079990067201596</v>
      </c>
      <c r="H2282" s="5">
        <f t="shared" si="152"/>
        <v>-2.2529355945276005E-3</v>
      </c>
      <c r="I2282" s="4">
        <f t="shared" si="155"/>
        <v>3.6173245502692125E-3</v>
      </c>
      <c r="J2282" s="8">
        <f t="shared" si="153"/>
        <v>-8.3616733977515088E-3</v>
      </c>
      <c r="K2282" s="8">
        <f t="shared" si="154"/>
        <v>-8.2092078889576519E-3</v>
      </c>
    </row>
    <row r="2283" spans="1:11" x14ac:dyDescent="0.3">
      <c r="A2283" s="6">
        <v>41166</v>
      </c>
      <c r="B2283" s="4">
        <v>0.61908004705008357</v>
      </c>
      <c r="C2283" s="4">
        <v>0.61516012925744634</v>
      </c>
      <c r="D2283" s="4">
        <v>0.61909997721712084</v>
      </c>
      <c r="E2283" s="4">
        <v>0.61899995605100311</v>
      </c>
      <c r="F2283" s="4">
        <f t="shared" si="151"/>
        <v>2012</v>
      </c>
      <c r="G2283" s="4">
        <v>0.61899995605100311</v>
      </c>
      <c r="H2283" s="5">
        <f t="shared" si="152"/>
        <v>-2.9036071844232739E-3</v>
      </c>
      <c r="I2283" s="4">
        <f t="shared" si="155"/>
        <v>3.5502785546273554E-3</v>
      </c>
      <c r="J2283" s="8">
        <f t="shared" si="153"/>
        <v>-8.2054562279059804E-3</v>
      </c>
      <c r="K2283" s="8">
        <f t="shared" si="154"/>
        <v>-8.0529907191121235E-3</v>
      </c>
    </row>
    <row r="2284" spans="1:11" x14ac:dyDescent="0.3">
      <c r="A2284" s="6">
        <v>41169</v>
      </c>
      <c r="B2284" s="4">
        <v>0.61630015296569796</v>
      </c>
      <c r="C2284" s="4">
        <v>0.61448010067641967</v>
      </c>
      <c r="D2284" s="4">
        <v>0.61680002911296139</v>
      </c>
      <c r="E2284" s="4">
        <v>0.61630015296569796</v>
      </c>
      <c r="F2284" s="4">
        <f t="shared" si="151"/>
        <v>2012</v>
      </c>
      <c r="G2284" s="4">
        <v>0.61630015296569796</v>
      </c>
      <c r="H2284" s="5">
        <f t="shared" si="152"/>
        <v>-4.3710955163703104E-3</v>
      </c>
      <c r="I2284" s="4">
        <f t="shared" si="155"/>
        <v>3.5148350213638985E-3</v>
      </c>
      <c r="J2284" s="8">
        <f t="shared" si="153"/>
        <v>-8.1228727954021258E-3</v>
      </c>
      <c r="K2284" s="8">
        <f t="shared" si="154"/>
        <v>-7.9704072866082689E-3</v>
      </c>
    </row>
    <row r="2285" spans="1:11" x14ac:dyDescent="0.3">
      <c r="A2285" s="6">
        <v>41170</v>
      </c>
      <c r="B2285" s="4">
        <v>0.61560017015188706</v>
      </c>
      <c r="C2285" s="4">
        <v>0.614699934227107</v>
      </c>
      <c r="D2285" s="4">
        <v>0.61630015296569796</v>
      </c>
      <c r="E2285" s="4">
        <v>0.61550014002628184</v>
      </c>
      <c r="F2285" s="4">
        <f t="shared" si="151"/>
        <v>2012</v>
      </c>
      <c r="G2285" s="4">
        <v>0.61550014002628184</v>
      </c>
      <c r="H2285" s="5">
        <f t="shared" si="152"/>
        <v>-1.2989330436941821E-3</v>
      </c>
      <c r="I2285" s="4">
        <f t="shared" si="155"/>
        <v>3.5720036218564711E-3</v>
      </c>
      <c r="J2285" s="8">
        <f t="shared" si="153"/>
        <v>-8.2560756345498205E-3</v>
      </c>
      <c r="K2285" s="8">
        <f t="shared" si="154"/>
        <v>-8.1036101257559636E-3</v>
      </c>
    </row>
    <row r="2286" spans="1:11" x14ac:dyDescent="0.3">
      <c r="A2286" s="6">
        <v>41171</v>
      </c>
      <c r="B2286" s="4">
        <v>0.61560017015188706</v>
      </c>
      <c r="C2286" s="4">
        <v>0.61450011337527088</v>
      </c>
      <c r="D2286" s="4">
        <v>0.61769994483939494</v>
      </c>
      <c r="E2286" s="4">
        <v>0.61560017015188706</v>
      </c>
      <c r="F2286" s="4">
        <f t="shared" si="151"/>
        <v>2012</v>
      </c>
      <c r="G2286" s="4">
        <v>0.61560017015188706</v>
      </c>
      <c r="H2286" s="5">
        <f t="shared" si="152"/>
        <v>1.6250524022828281E-4</v>
      </c>
      <c r="I2286" s="4">
        <f t="shared" si="155"/>
        <v>3.477770967904937E-3</v>
      </c>
      <c r="J2286" s="8">
        <f t="shared" si="153"/>
        <v>-8.0365135508427468E-3</v>
      </c>
      <c r="K2286" s="8">
        <f t="shared" si="154"/>
        <v>-7.8840480420488898E-3</v>
      </c>
    </row>
    <row r="2287" spans="1:11" x14ac:dyDescent="0.3">
      <c r="A2287" s="6">
        <v>41172</v>
      </c>
      <c r="B2287" s="4">
        <v>0.61610004971927401</v>
      </c>
      <c r="C2287" s="4">
        <v>0.61590007637160948</v>
      </c>
      <c r="D2287" s="4">
        <v>0.6185198448999637</v>
      </c>
      <c r="E2287" s="4">
        <v>0.61610004971927401</v>
      </c>
      <c r="F2287" s="4">
        <f t="shared" si="151"/>
        <v>2012</v>
      </c>
      <c r="G2287" s="4">
        <v>0.61610004971927401</v>
      </c>
      <c r="H2287" s="5">
        <f t="shared" si="152"/>
        <v>8.1169035576583259E-4</v>
      </c>
      <c r="I2287" s="4">
        <f t="shared" si="155"/>
        <v>3.3720590042400495E-3</v>
      </c>
      <c r="J2287" s="8">
        <f t="shared" si="153"/>
        <v>-7.7902046755035587E-3</v>
      </c>
      <c r="K2287" s="8">
        <f t="shared" si="154"/>
        <v>-7.6377391667097E-3</v>
      </c>
    </row>
    <row r="2288" spans="1:11" x14ac:dyDescent="0.3">
      <c r="A2288" s="6">
        <v>41173</v>
      </c>
      <c r="B2288" s="4">
        <v>0.61641982134920736</v>
      </c>
      <c r="C2288" s="4">
        <v>0.61320011356466098</v>
      </c>
      <c r="D2288" s="4">
        <v>0.61669998902274015</v>
      </c>
      <c r="E2288" s="4">
        <v>0.61644984070936115</v>
      </c>
      <c r="F2288" s="4">
        <f t="shared" si="151"/>
        <v>2012</v>
      </c>
      <c r="G2288" s="4">
        <v>0.61644984070936115</v>
      </c>
      <c r="H2288" s="5">
        <f t="shared" si="152"/>
        <v>5.6758919406680317E-4</v>
      </c>
      <c r="I2288" s="4">
        <f t="shared" si="155"/>
        <v>3.2753725721527322E-3</v>
      </c>
      <c r="J2288" s="8">
        <f t="shared" si="153"/>
        <v>-7.5649252887401101E-3</v>
      </c>
      <c r="K2288" s="8">
        <f t="shared" si="154"/>
        <v>-7.4124597799462514E-3</v>
      </c>
    </row>
    <row r="2289" spans="1:11" x14ac:dyDescent="0.3">
      <c r="A2289" s="6">
        <v>41176</v>
      </c>
      <c r="B2289" s="4">
        <v>0.61610004971927401</v>
      </c>
      <c r="C2289" s="4">
        <v>0.61560017015188706</v>
      </c>
      <c r="D2289" s="4">
        <v>0.61789994346215515</v>
      </c>
      <c r="E2289" s="4">
        <v>0.61610004971927401</v>
      </c>
      <c r="F2289" s="4">
        <f t="shared" si="151"/>
        <v>2012</v>
      </c>
      <c r="G2289" s="4">
        <v>0.61610004971927401</v>
      </c>
      <c r="H2289" s="5">
        <f t="shared" si="152"/>
        <v>-5.6758919406688698E-4</v>
      </c>
      <c r="I2289" s="4">
        <f t="shared" si="155"/>
        <v>3.1786335125048725E-3</v>
      </c>
      <c r="J2289" s="8">
        <f t="shared" si="153"/>
        <v>-7.3395232797605972E-3</v>
      </c>
      <c r="K2289" s="8">
        <f t="shared" si="154"/>
        <v>-7.1870577709667385E-3</v>
      </c>
    </row>
    <row r="2290" spans="1:11" x14ac:dyDescent="0.3">
      <c r="A2290" s="6">
        <v>41177</v>
      </c>
      <c r="B2290" s="4">
        <v>0.61633016067110957</v>
      </c>
      <c r="C2290" s="4">
        <v>0.61478005014146087</v>
      </c>
      <c r="D2290" s="4">
        <v>0.61659998137868055</v>
      </c>
      <c r="E2290" s="4">
        <v>0.61630015296569796</v>
      </c>
      <c r="F2290" s="4">
        <f t="shared" si="151"/>
        <v>2012</v>
      </c>
      <c r="G2290" s="4">
        <v>0.61630015296569796</v>
      </c>
      <c r="H2290" s="5">
        <f t="shared" si="152"/>
        <v>3.2473744770000068E-4</v>
      </c>
      <c r="I2290" s="4">
        <f t="shared" si="155"/>
        <v>3.0849340018877566E-3</v>
      </c>
      <c r="J2290" s="8">
        <f t="shared" si="153"/>
        <v>-7.1212034200227167E-3</v>
      </c>
      <c r="K2290" s="8">
        <f t="shared" si="154"/>
        <v>-6.968737911228858E-3</v>
      </c>
    </row>
    <row r="2291" spans="1:11" x14ac:dyDescent="0.3">
      <c r="A2291" s="6">
        <v>41178</v>
      </c>
      <c r="B2291" s="4">
        <v>0.61751990421031244</v>
      </c>
      <c r="C2291" s="4">
        <v>0.61688982656142521</v>
      </c>
      <c r="D2291" s="4">
        <v>0.61950000154875007</v>
      </c>
      <c r="E2291" s="4">
        <v>0.61750007564375931</v>
      </c>
      <c r="F2291" s="4">
        <f t="shared" si="151"/>
        <v>2012</v>
      </c>
      <c r="G2291" s="4">
        <v>0.61750007564375931</v>
      </c>
      <c r="H2291" s="5">
        <f t="shared" si="152"/>
        <v>1.945084833911558E-3</v>
      </c>
      <c r="I2291" s="4">
        <f t="shared" si="155"/>
        <v>2.9920120308647388E-3</v>
      </c>
      <c r="J2291" s="8">
        <f t="shared" si="153"/>
        <v>-6.9046952275390854E-3</v>
      </c>
      <c r="K2291" s="8">
        <f t="shared" si="154"/>
        <v>-6.7522297187452267E-3</v>
      </c>
    </row>
    <row r="2292" spans="1:11" x14ac:dyDescent="0.3">
      <c r="A2292" s="6">
        <v>41179</v>
      </c>
      <c r="B2292" s="4">
        <v>0.61820018434729496</v>
      </c>
      <c r="C2292" s="4">
        <v>0.61590007637160948</v>
      </c>
      <c r="D2292" s="4">
        <v>0.61849995206625374</v>
      </c>
      <c r="E2292" s="4">
        <v>0.61810007163779834</v>
      </c>
      <c r="F2292" s="4">
        <f t="shared" si="151"/>
        <v>2012</v>
      </c>
      <c r="G2292" s="4">
        <v>0.61810007163779834</v>
      </c>
      <c r="H2292" s="5">
        <f t="shared" si="152"/>
        <v>9.711815630946963E-4</v>
      </c>
      <c r="I2292" s="4">
        <f t="shared" si="155"/>
        <v>2.9397294320967263E-3</v>
      </c>
      <c r="J2292" s="8">
        <f t="shared" si="153"/>
        <v>-6.7828767724096165E-3</v>
      </c>
      <c r="K2292" s="8">
        <f t="shared" si="154"/>
        <v>-6.6304112636157578E-3</v>
      </c>
    </row>
    <row r="2293" spans="1:11" x14ac:dyDescent="0.3">
      <c r="A2293" s="6">
        <v>41180</v>
      </c>
      <c r="B2293" s="4">
        <v>0.61599985708803318</v>
      </c>
      <c r="C2293" s="4">
        <v>0.61458999779362189</v>
      </c>
      <c r="D2293" s="4">
        <v>0.62053986968662744</v>
      </c>
      <c r="E2293" s="4">
        <v>0.61602983555699575</v>
      </c>
      <c r="F2293" s="4">
        <f t="shared" si="151"/>
        <v>2012</v>
      </c>
      <c r="G2293" s="4">
        <v>0.61602983555699575</v>
      </c>
      <c r="H2293" s="5">
        <f t="shared" si="152"/>
        <v>-3.3549758588473119E-3</v>
      </c>
      <c r="I2293" s="4">
        <f t="shared" si="155"/>
        <v>2.8600839504478357E-3</v>
      </c>
      <c r="J2293" s="8">
        <f t="shared" si="153"/>
        <v>-6.5973028001677014E-3</v>
      </c>
      <c r="K2293" s="8">
        <f t="shared" si="154"/>
        <v>-6.4448372913738427E-3</v>
      </c>
    </row>
    <row r="2294" spans="1:11" x14ac:dyDescent="0.3">
      <c r="A2294" s="6">
        <v>41183</v>
      </c>
      <c r="B2294" s="4">
        <v>0.62020003932068257</v>
      </c>
      <c r="C2294" s="4">
        <v>0.61820018434729496</v>
      </c>
      <c r="D2294" s="4">
        <v>0.62070010005685616</v>
      </c>
      <c r="E2294" s="4">
        <v>0.62016003849953516</v>
      </c>
      <c r="F2294" s="4">
        <f t="shared" si="151"/>
        <v>2012</v>
      </c>
      <c r="G2294" s="4">
        <v>0.62016003849953516</v>
      </c>
      <c r="H2294" s="5">
        <f t="shared" si="152"/>
        <v>6.6821746359616184E-3</v>
      </c>
      <c r="I2294" s="4">
        <f t="shared" si="155"/>
        <v>2.8921665187536545E-3</v>
      </c>
      <c r="J2294" s="8">
        <f t="shared" si="153"/>
        <v>-6.6720551843202592E-3</v>
      </c>
      <c r="K2294" s="8">
        <f t="shared" si="154"/>
        <v>-6.5195896755264006E-3</v>
      </c>
    </row>
    <row r="2295" spans="1:11" x14ac:dyDescent="0.3">
      <c r="A2295" s="6">
        <v>41184</v>
      </c>
      <c r="B2295" s="4">
        <v>0.62000008680001217</v>
      </c>
      <c r="C2295" s="4">
        <v>0.61810007163779834</v>
      </c>
      <c r="D2295" s="4">
        <v>0.62004006698912884</v>
      </c>
      <c r="E2295" s="4">
        <v>0.62000008680001217</v>
      </c>
      <c r="F2295" s="4">
        <f t="shared" si="151"/>
        <v>2012</v>
      </c>
      <c r="G2295" s="4">
        <v>0.62000008680001217</v>
      </c>
      <c r="H2295" s="5">
        <f t="shared" si="152"/>
        <v>-2.5795330320149684E-4</v>
      </c>
      <c r="I2295" s="4">
        <f t="shared" si="155"/>
        <v>3.2468195228249107E-3</v>
      </c>
      <c r="J2295" s="8">
        <f t="shared" si="153"/>
        <v>-7.498396683806286E-3</v>
      </c>
      <c r="K2295" s="8">
        <f t="shared" si="154"/>
        <v>-7.3459311750124273E-3</v>
      </c>
    </row>
    <row r="2296" spans="1:11" x14ac:dyDescent="0.3">
      <c r="A2296" s="6">
        <v>41185</v>
      </c>
      <c r="B2296" s="4">
        <v>0.61998009863883374</v>
      </c>
      <c r="C2296" s="4">
        <v>0.61959980048886421</v>
      </c>
      <c r="D2296" s="4">
        <v>0.62220009955201594</v>
      </c>
      <c r="E2296" s="4">
        <v>0.61990015888041072</v>
      </c>
      <c r="F2296" s="4">
        <f t="shared" si="151"/>
        <v>2012</v>
      </c>
      <c r="G2296" s="4">
        <v>0.61990015888041072</v>
      </c>
      <c r="H2296" s="5">
        <f t="shared" si="152"/>
        <v>-1.6118703124046142E-4</v>
      </c>
      <c r="I2296" s="4">
        <f t="shared" si="155"/>
        <v>3.1485423909115651E-3</v>
      </c>
      <c r="J2296" s="8">
        <f t="shared" si="153"/>
        <v>-7.269410966448191E-3</v>
      </c>
      <c r="K2296" s="8">
        <f t="shared" si="154"/>
        <v>-7.1169454576543324E-3</v>
      </c>
    </row>
    <row r="2297" spans="1:11" x14ac:dyDescent="0.3">
      <c r="A2297" s="6">
        <v>41186</v>
      </c>
      <c r="B2297" s="4">
        <v>0.62099998385400046</v>
      </c>
      <c r="C2297" s="4">
        <v>0.61849995206625374</v>
      </c>
      <c r="D2297" s="4">
        <v>0.62172003822334798</v>
      </c>
      <c r="E2297" s="4">
        <v>0.62109988093515278</v>
      </c>
      <c r="F2297" s="4">
        <f t="shared" si="151"/>
        <v>2012</v>
      </c>
      <c r="G2297" s="4">
        <v>0.62109988093515278</v>
      </c>
      <c r="H2297" s="5">
        <f t="shared" si="152"/>
        <v>1.9334768573689748E-3</v>
      </c>
      <c r="I2297" s="4">
        <f t="shared" si="155"/>
        <v>3.0528804286554514E-3</v>
      </c>
      <c r="J2297" s="8">
        <f t="shared" si="153"/>
        <v>-7.0465185943914457E-3</v>
      </c>
      <c r="K2297" s="8">
        <f t="shared" si="154"/>
        <v>-6.894053085597587E-3</v>
      </c>
    </row>
    <row r="2298" spans="1:11" x14ac:dyDescent="0.3">
      <c r="A2298" s="6">
        <v>41187</v>
      </c>
      <c r="B2298" s="4">
        <v>0.61785985702722912</v>
      </c>
      <c r="C2298" s="4">
        <v>0.61647986299351532</v>
      </c>
      <c r="D2298" s="4">
        <v>0.61823993273549538</v>
      </c>
      <c r="E2298" s="4">
        <v>0.61779992796452843</v>
      </c>
      <c r="F2298" s="4">
        <f t="shared" si="151"/>
        <v>2012</v>
      </c>
      <c r="G2298" s="4">
        <v>0.61779992796452843</v>
      </c>
      <c r="H2298" s="5">
        <f t="shared" si="152"/>
        <v>-5.327243980787451E-3</v>
      </c>
      <c r="I2298" s="4">
        <f t="shared" si="155"/>
        <v>2.9975280052814066E-3</v>
      </c>
      <c r="J2298" s="8">
        <f t="shared" si="153"/>
        <v>-6.917547447929921E-3</v>
      </c>
      <c r="K2298" s="8">
        <f t="shared" si="154"/>
        <v>-6.7650819391360624E-3</v>
      </c>
    </row>
    <row r="2299" spans="1:11" x14ac:dyDescent="0.3">
      <c r="A2299" s="6">
        <v>41190</v>
      </c>
      <c r="B2299" s="4">
        <v>0.61959980048886421</v>
      </c>
      <c r="C2299" s="4">
        <v>0.61959980048886421</v>
      </c>
      <c r="D2299" s="4">
        <v>0.62410986330745777</v>
      </c>
      <c r="E2299" s="4">
        <v>0.61962014806443055</v>
      </c>
      <c r="F2299" s="4">
        <f t="shared" si="151"/>
        <v>2012</v>
      </c>
      <c r="G2299" s="4">
        <v>0.61962014806443055</v>
      </c>
      <c r="H2299" s="5">
        <f t="shared" si="152"/>
        <v>2.9419619869079897E-3</v>
      </c>
      <c r="I2299" s="4">
        <f t="shared" si="155"/>
        <v>3.1857236854048901E-3</v>
      </c>
      <c r="J2299" s="8">
        <f t="shared" si="153"/>
        <v>-7.3560433826176377E-3</v>
      </c>
      <c r="K2299" s="8">
        <f t="shared" si="154"/>
        <v>-7.203577873823779E-3</v>
      </c>
    </row>
    <row r="2300" spans="1:11" x14ac:dyDescent="0.3">
      <c r="A2300" s="6">
        <v>41191</v>
      </c>
      <c r="B2300" s="4">
        <v>0.62369997536385102</v>
      </c>
      <c r="C2300" s="4">
        <v>0.6230999346368169</v>
      </c>
      <c r="D2300" s="4">
        <v>0.62579985043383579</v>
      </c>
      <c r="E2300" s="4">
        <v>0.62367002367451407</v>
      </c>
      <c r="F2300" s="4">
        <f t="shared" si="151"/>
        <v>2012</v>
      </c>
      <c r="G2300" s="4">
        <v>0.62367002367451407</v>
      </c>
      <c r="H2300" s="5">
        <f t="shared" si="152"/>
        <v>6.5147944157370715E-3</v>
      </c>
      <c r="I2300" s="4">
        <f t="shared" si="155"/>
        <v>3.1716263486907515E-3</v>
      </c>
      <c r="J2300" s="8">
        <f t="shared" si="153"/>
        <v>-7.3231965880736953E-3</v>
      </c>
      <c r="K2300" s="8">
        <f t="shared" si="154"/>
        <v>-7.1707310792798367E-3</v>
      </c>
    </row>
    <row r="2301" spans="1:11" x14ac:dyDescent="0.3">
      <c r="A2301" s="6">
        <v>41192</v>
      </c>
      <c r="B2301" s="4">
        <v>0.62510001600256038</v>
      </c>
      <c r="C2301" s="4">
        <v>0.62360001795968056</v>
      </c>
      <c r="D2301" s="4">
        <v>0.62570000187710006</v>
      </c>
      <c r="E2301" s="4">
        <v>0.62511994488942568</v>
      </c>
      <c r="F2301" s="4">
        <f t="shared" si="151"/>
        <v>2012</v>
      </c>
      <c r="G2301" s="4">
        <v>0.62511994488942568</v>
      </c>
      <c r="H2301" s="5">
        <f t="shared" si="152"/>
        <v>2.3221228596313212E-3</v>
      </c>
      <c r="I2301" s="4">
        <f t="shared" si="155"/>
        <v>3.4644211133645396E-3</v>
      </c>
      <c r="J2301" s="8">
        <f t="shared" si="153"/>
        <v>-8.005408389763621E-3</v>
      </c>
      <c r="K2301" s="8">
        <f t="shared" si="154"/>
        <v>-7.8529428809697641E-3</v>
      </c>
    </row>
    <row r="2302" spans="1:11" x14ac:dyDescent="0.3">
      <c r="A2302" s="6">
        <v>41193</v>
      </c>
      <c r="B2302" s="4">
        <v>0.62470014393091322</v>
      </c>
      <c r="C2302" s="4">
        <v>0.62282012954658694</v>
      </c>
      <c r="D2302" s="4">
        <v>0.62539986503870904</v>
      </c>
      <c r="E2302" s="4">
        <v>0.62470014393091322</v>
      </c>
      <c r="F2302" s="4">
        <f t="shared" si="151"/>
        <v>2012</v>
      </c>
      <c r="G2302" s="4">
        <v>0.62470014393091322</v>
      </c>
      <c r="H2302" s="5">
        <f t="shared" si="152"/>
        <v>-6.7177824721347153E-4</v>
      </c>
      <c r="I2302" s="4">
        <f t="shared" si="155"/>
        <v>3.4067016461961819E-3</v>
      </c>
      <c r="J2302" s="8">
        <f t="shared" si="153"/>
        <v>-7.8709220312613466E-3</v>
      </c>
      <c r="K2302" s="8">
        <f t="shared" si="154"/>
        <v>-7.7184565224674888E-3</v>
      </c>
    </row>
    <row r="2303" spans="1:11" x14ac:dyDescent="0.3">
      <c r="A2303" s="6">
        <v>41194</v>
      </c>
      <c r="B2303" s="4">
        <v>0.62320012015298309</v>
      </c>
      <c r="C2303" s="4">
        <v>0.62120019605078181</v>
      </c>
      <c r="D2303" s="4">
        <v>0.62410012563135531</v>
      </c>
      <c r="E2303" s="4">
        <v>0.62320982976400296</v>
      </c>
      <c r="F2303" s="4">
        <f t="shared" si="151"/>
        <v>2012</v>
      </c>
      <c r="G2303" s="4">
        <v>0.62320982976400296</v>
      </c>
      <c r="H2303" s="5">
        <f t="shared" si="152"/>
        <v>-2.3884974186202976E-3</v>
      </c>
      <c r="I2303" s="4">
        <f t="shared" si="155"/>
        <v>3.3070162232184141E-3</v>
      </c>
      <c r="J2303" s="8">
        <f t="shared" si="153"/>
        <v>-7.6386549957231488E-3</v>
      </c>
      <c r="K2303" s="8">
        <f t="shared" si="154"/>
        <v>-7.4861894869292902E-3</v>
      </c>
    </row>
    <row r="2304" spans="1:11" x14ac:dyDescent="0.3">
      <c r="A2304" s="6">
        <v>41197</v>
      </c>
      <c r="B2304" s="4">
        <v>0.62269990223611538</v>
      </c>
      <c r="C2304" s="4">
        <v>0.62190021611032509</v>
      </c>
      <c r="D2304" s="4">
        <v>0.62410012563135531</v>
      </c>
      <c r="E2304" s="4">
        <v>0.62269990223611538</v>
      </c>
      <c r="F2304" s="4">
        <f t="shared" si="151"/>
        <v>2012</v>
      </c>
      <c r="G2304" s="4">
        <v>0.62269990223611538</v>
      </c>
      <c r="H2304" s="5">
        <f t="shared" si="152"/>
        <v>-8.1856260251183296E-4</v>
      </c>
      <c r="I2304" s="4">
        <f t="shared" si="155"/>
        <v>3.2592131132709538E-3</v>
      </c>
      <c r="J2304" s="8">
        <f t="shared" si="153"/>
        <v>-7.5272737495455664E-3</v>
      </c>
      <c r="K2304" s="8">
        <f t="shared" si="154"/>
        <v>-7.3748082407517077E-3</v>
      </c>
    </row>
    <row r="2305" spans="1:11" x14ac:dyDescent="0.3">
      <c r="A2305" s="6">
        <v>41198</v>
      </c>
      <c r="B2305" s="4">
        <v>0.62176990534174958</v>
      </c>
      <c r="C2305" s="4">
        <v>0.61990015888041072</v>
      </c>
      <c r="D2305" s="4">
        <v>0.62249988483752139</v>
      </c>
      <c r="E2305" s="4">
        <v>0.62184994139064309</v>
      </c>
      <c r="F2305" s="4">
        <f t="shared" si="151"/>
        <v>2012</v>
      </c>
      <c r="G2305" s="4">
        <v>0.62184994139064309</v>
      </c>
      <c r="H2305" s="5">
        <f t="shared" si="152"/>
        <v>-1.3658930286640622E-3</v>
      </c>
      <c r="I2305" s="4">
        <f t="shared" si="155"/>
        <v>3.1662792982786844E-3</v>
      </c>
      <c r="J2305" s="8">
        <f t="shared" si="153"/>
        <v>-7.3107379606135786E-3</v>
      </c>
      <c r="K2305" s="8">
        <f t="shared" si="154"/>
        <v>-7.1582724518197199E-3</v>
      </c>
    </row>
    <row r="2306" spans="1:11" x14ac:dyDescent="0.3">
      <c r="A2306" s="6">
        <v>41199</v>
      </c>
      <c r="B2306" s="4">
        <v>0.62000008680001217</v>
      </c>
      <c r="C2306" s="4">
        <v>0.6179999913480001</v>
      </c>
      <c r="D2306" s="4">
        <v>0.62040012085394347</v>
      </c>
      <c r="E2306" s="4">
        <v>0.61996011176640897</v>
      </c>
      <c r="F2306" s="4">
        <f t="shared" si="151"/>
        <v>2012</v>
      </c>
      <c r="G2306" s="4">
        <v>0.61996011176640897</v>
      </c>
      <c r="H2306" s="5">
        <f t="shared" si="152"/>
        <v>-3.0436717408883337E-3</v>
      </c>
      <c r="I2306" s="4">
        <f t="shared" si="155"/>
        <v>3.0880001530069348E-3</v>
      </c>
      <c r="J2306" s="8">
        <f t="shared" si="153"/>
        <v>-7.1283475521304023E-3</v>
      </c>
      <c r="K2306" s="8">
        <f t="shared" si="154"/>
        <v>-6.9758820433365436E-3</v>
      </c>
    </row>
    <row r="2307" spans="1:11" x14ac:dyDescent="0.3">
      <c r="A2307" s="6">
        <v>41200</v>
      </c>
      <c r="B2307" s="4">
        <v>0.61970001561644039</v>
      </c>
      <c r="C2307" s="4">
        <v>0.61829994719718451</v>
      </c>
      <c r="D2307" s="4">
        <v>0.62040012085394347</v>
      </c>
      <c r="E2307" s="4">
        <v>0.61969003104647058</v>
      </c>
      <c r="F2307" s="4">
        <f t="shared" ref="F2307:F2370" si="156">VALUE(TEXT(A2307,"yyyy"))</f>
        <v>2012</v>
      </c>
      <c r="G2307" s="4">
        <v>0.61969003104647058</v>
      </c>
      <c r="H2307" s="5">
        <f t="shared" ref="H2307:H2370" si="157">LN(G2307/G2306)</f>
        <v>-4.3573701141006908E-4</v>
      </c>
      <c r="I2307" s="4">
        <f t="shared" si="155"/>
        <v>3.0853584083943208E-3</v>
      </c>
      <c r="J2307" s="8">
        <f t="shared" si="153"/>
        <v>-7.1221922871830112E-3</v>
      </c>
      <c r="K2307" s="8">
        <f t="shared" si="154"/>
        <v>-6.9697267783891525E-3</v>
      </c>
    </row>
    <row r="2308" spans="1:11" x14ac:dyDescent="0.3">
      <c r="A2308" s="6">
        <v>41201</v>
      </c>
      <c r="B2308" s="4">
        <v>0.62279995914432262</v>
      </c>
      <c r="C2308" s="4">
        <v>0.62220009955201594</v>
      </c>
      <c r="D2308" s="4">
        <v>0.625</v>
      </c>
      <c r="E2308" s="4">
        <v>0.62278017790338558</v>
      </c>
      <c r="F2308" s="4">
        <f t="shared" si="156"/>
        <v>2012</v>
      </c>
      <c r="G2308" s="4">
        <v>0.62278017790338558</v>
      </c>
      <c r="H2308" s="5">
        <f t="shared" si="157"/>
        <v>4.974208968899772E-3</v>
      </c>
      <c r="I2308" s="4">
        <f t="shared" si="155"/>
        <v>2.9932695037936893E-3</v>
      </c>
      <c r="J2308" s="8">
        <f t="shared" si="153"/>
        <v>-6.9076251394635402E-3</v>
      </c>
      <c r="K2308" s="8">
        <f t="shared" si="154"/>
        <v>-6.7551596306696816E-3</v>
      </c>
    </row>
    <row r="2309" spans="1:11" x14ac:dyDescent="0.3">
      <c r="A2309" s="6">
        <v>41204</v>
      </c>
      <c r="B2309" s="4">
        <v>0.62510001600256038</v>
      </c>
      <c r="C2309" s="4">
        <v>0.62282012954658694</v>
      </c>
      <c r="D2309" s="4">
        <v>0.62510001600256038</v>
      </c>
      <c r="E2309" s="4">
        <v>0.62508008838632445</v>
      </c>
      <c r="F2309" s="4">
        <f t="shared" si="156"/>
        <v>2012</v>
      </c>
      <c r="G2309" s="4">
        <v>0.62508008838632445</v>
      </c>
      <c r="H2309" s="5">
        <f t="shared" si="157"/>
        <v>3.6861708787544528E-3</v>
      </c>
      <c r="I2309" s="4">
        <f t="shared" si="155"/>
        <v>3.147482783904912E-3</v>
      </c>
      <c r="J2309" s="8">
        <f t="shared" si="153"/>
        <v>-7.2669420821226891E-3</v>
      </c>
      <c r="K2309" s="8">
        <f t="shared" si="154"/>
        <v>-7.1144765733288304E-3</v>
      </c>
    </row>
    <row r="2310" spans="1:11" x14ac:dyDescent="0.3">
      <c r="A2310" s="6">
        <v>41205</v>
      </c>
      <c r="B2310" s="4">
        <v>0.62410012563135531</v>
      </c>
      <c r="C2310" s="4">
        <v>0.6239899163229522</v>
      </c>
      <c r="D2310" s="4">
        <v>0.62825988347035677</v>
      </c>
      <c r="E2310" s="4">
        <v>0.62410986330745777</v>
      </c>
      <c r="F2310" s="4">
        <f t="shared" si="156"/>
        <v>2012</v>
      </c>
      <c r="G2310" s="4">
        <v>0.62410986330745777</v>
      </c>
      <c r="H2310" s="5">
        <f t="shared" si="157"/>
        <v>-1.5533670802316986E-3</v>
      </c>
      <c r="I2310" s="4">
        <f t="shared" si="155"/>
        <v>3.1823765250708134E-3</v>
      </c>
      <c r="J2310" s="8">
        <f t="shared" si="153"/>
        <v>-7.3482444990392391E-3</v>
      </c>
      <c r="K2310" s="8">
        <f t="shared" si="154"/>
        <v>-7.1957789902453804E-3</v>
      </c>
    </row>
    <row r="2311" spans="1:11" x14ac:dyDescent="0.3">
      <c r="A2311" s="6">
        <v>41206</v>
      </c>
      <c r="B2311" s="4">
        <v>0.62700013041602709</v>
      </c>
      <c r="C2311" s="4">
        <v>0.6230999346368169</v>
      </c>
      <c r="D2311" s="4">
        <v>0.62746987830849177</v>
      </c>
      <c r="E2311" s="4">
        <v>0.62700013041602709</v>
      </c>
      <c r="F2311" s="4">
        <f t="shared" si="156"/>
        <v>2012</v>
      </c>
      <c r="G2311" s="4">
        <v>0.62700013041602709</v>
      </c>
      <c r="H2311" s="5">
        <f t="shared" si="157"/>
        <v>4.6203327680635689E-3</v>
      </c>
      <c r="I2311" s="4">
        <f t="shared" si="155"/>
        <v>3.1088013901887221E-3</v>
      </c>
      <c r="J2311" s="8">
        <f t="shared" si="153"/>
        <v>-7.1768144347639663E-3</v>
      </c>
      <c r="K2311" s="8">
        <f t="shared" si="154"/>
        <v>-7.0243489259701076E-3</v>
      </c>
    </row>
    <row r="2312" spans="1:11" x14ac:dyDescent="0.3">
      <c r="A2312" s="6">
        <v>41207</v>
      </c>
      <c r="B2312" s="4">
        <v>0.62379996481768196</v>
      </c>
      <c r="C2312" s="4">
        <v>0.61946009097390897</v>
      </c>
      <c r="D2312" s="4">
        <v>0.62381981089526251</v>
      </c>
      <c r="E2312" s="4">
        <v>0.62377000352430045</v>
      </c>
      <c r="F2312" s="4">
        <f t="shared" si="156"/>
        <v>2012</v>
      </c>
      <c r="G2312" s="4">
        <v>0.62377000352430045</v>
      </c>
      <c r="H2312" s="5">
        <f t="shared" si="157"/>
        <v>-5.1650323030006324E-3</v>
      </c>
      <c r="I2312" s="4">
        <f t="shared" si="155"/>
        <v>3.2195676436253809E-3</v>
      </c>
      <c r="J2312" s="8">
        <f t="shared" si="153"/>
        <v>-7.4348998052713817E-3</v>
      </c>
      <c r="K2312" s="8">
        <f t="shared" si="154"/>
        <v>-7.282434296477523E-3</v>
      </c>
    </row>
    <row r="2313" spans="1:11" x14ac:dyDescent="0.3">
      <c r="A2313" s="6">
        <v>41208</v>
      </c>
      <c r="B2313" s="4">
        <v>0.62040012085394347</v>
      </c>
      <c r="C2313" s="4">
        <v>0.61953991726663948</v>
      </c>
      <c r="D2313" s="4">
        <v>0.62150017712755046</v>
      </c>
      <c r="E2313" s="4">
        <v>0.62042013610776947</v>
      </c>
      <c r="F2313" s="4">
        <f t="shared" si="156"/>
        <v>2012</v>
      </c>
      <c r="G2313" s="4">
        <v>0.62042013610776947</v>
      </c>
      <c r="H2313" s="5">
        <f t="shared" si="157"/>
        <v>-5.3848289008635673E-3</v>
      </c>
      <c r="I2313" s="4">
        <f t="shared" si="155"/>
        <v>3.3681348525005823E-3</v>
      </c>
      <c r="J2313" s="8">
        <f t="shared" si="153"/>
        <v>-7.781061401950601E-3</v>
      </c>
      <c r="K2313" s="8">
        <f t="shared" si="154"/>
        <v>-7.6285958931567423E-3</v>
      </c>
    </row>
    <row r="2314" spans="1:11" x14ac:dyDescent="0.3">
      <c r="A2314" s="6">
        <v>41211</v>
      </c>
      <c r="B2314" s="4">
        <v>0.62159984882691677</v>
      </c>
      <c r="C2314" s="4">
        <v>0.62130015756171997</v>
      </c>
      <c r="D2314" s="4">
        <v>0.62384977697370469</v>
      </c>
      <c r="E2314" s="4">
        <v>0.62130015756171997</v>
      </c>
      <c r="F2314" s="4">
        <f t="shared" si="156"/>
        <v>2012</v>
      </c>
      <c r="G2314" s="4">
        <v>0.62130015756171997</v>
      </c>
      <c r="H2314" s="5">
        <f t="shared" si="157"/>
        <v>1.4174232406021677E-3</v>
      </c>
      <c r="I2314" s="4">
        <f t="shared" si="155"/>
        <v>3.5218539690120461E-3</v>
      </c>
      <c r="J2314" s="8">
        <f t="shared" si="153"/>
        <v>-8.1392269434223102E-3</v>
      </c>
      <c r="K2314" s="8">
        <f t="shared" si="154"/>
        <v>-7.9867614346284532E-3</v>
      </c>
    </row>
    <row r="2315" spans="1:11" x14ac:dyDescent="0.3">
      <c r="A2315" s="6">
        <v>41212</v>
      </c>
      <c r="B2315" s="4">
        <v>0.62379996481768196</v>
      </c>
      <c r="C2315" s="4">
        <v>0.62159984882691677</v>
      </c>
      <c r="D2315" s="4">
        <v>0.62407013549810786</v>
      </c>
      <c r="E2315" s="4">
        <v>0.62379996481768196</v>
      </c>
      <c r="F2315" s="4">
        <f t="shared" si="156"/>
        <v>2012</v>
      </c>
      <c r="G2315" s="4">
        <v>0.62379996481768196</v>
      </c>
      <c r="H2315" s="5">
        <f t="shared" si="157"/>
        <v>4.0154371040241879E-3</v>
      </c>
      <c r="I2315" s="4">
        <f t="shared" si="155"/>
        <v>3.432170359245458E-3</v>
      </c>
      <c r="J2315" s="8">
        <f t="shared" si="153"/>
        <v>-7.9302641326661604E-3</v>
      </c>
      <c r="K2315" s="8">
        <f t="shared" si="154"/>
        <v>-7.7777986238723026E-3</v>
      </c>
    </row>
    <row r="2316" spans="1:11" x14ac:dyDescent="0.3">
      <c r="A2316" s="6">
        <v>41213</v>
      </c>
      <c r="B2316" s="4">
        <v>0.62209984826984699</v>
      </c>
      <c r="C2316" s="4">
        <v>0.61975992979359518</v>
      </c>
      <c r="D2316" s="4">
        <v>0.6222299102184462</v>
      </c>
      <c r="E2316" s="4">
        <v>0.62209984826984699</v>
      </c>
      <c r="F2316" s="4">
        <f t="shared" si="156"/>
        <v>2012</v>
      </c>
      <c r="G2316" s="4">
        <v>0.62209984826984699</v>
      </c>
      <c r="H2316" s="5">
        <f t="shared" si="157"/>
        <v>-2.7291401527005997E-3</v>
      </c>
      <c r="I2316" s="4">
        <f t="shared" si="155"/>
        <v>3.4699322587872748E-3</v>
      </c>
      <c r="J2316" s="8">
        <f t="shared" si="153"/>
        <v>-8.0182493585985934E-3</v>
      </c>
      <c r="K2316" s="8">
        <f t="shared" si="154"/>
        <v>-7.8657838498047365E-3</v>
      </c>
    </row>
    <row r="2317" spans="1:11" x14ac:dyDescent="0.3">
      <c r="A2317" s="6">
        <v>41214</v>
      </c>
      <c r="B2317" s="4">
        <v>0.61979987901506362</v>
      </c>
      <c r="C2317" s="4">
        <v>0.61820018434729496</v>
      </c>
      <c r="D2317" s="4">
        <v>0.62022004166638245</v>
      </c>
      <c r="E2317" s="4">
        <v>0.61979987901506362</v>
      </c>
      <c r="F2317" s="4">
        <f t="shared" si="156"/>
        <v>2012</v>
      </c>
      <c r="G2317" s="4">
        <v>0.61979987901506362</v>
      </c>
      <c r="H2317" s="5">
        <f t="shared" si="157"/>
        <v>-3.703957467336936E-3</v>
      </c>
      <c r="I2317" s="4">
        <f t="shared" si="155"/>
        <v>3.4299994819421134E-3</v>
      </c>
      <c r="J2317" s="8">
        <f t="shared" si="153"/>
        <v>-7.9252059885493668E-3</v>
      </c>
      <c r="K2317" s="8">
        <f t="shared" si="154"/>
        <v>-7.772740479755509E-3</v>
      </c>
    </row>
    <row r="2318" spans="1:11" x14ac:dyDescent="0.3">
      <c r="A2318" s="6">
        <v>41215</v>
      </c>
      <c r="B2318" s="4">
        <v>0.61979987901506362</v>
      </c>
      <c r="C2318" s="4">
        <v>0.61976991661615544</v>
      </c>
      <c r="D2318" s="4">
        <v>0.62389998633659027</v>
      </c>
      <c r="E2318" s="4">
        <v>0.61979987901506362</v>
      </c>
      <c r="F2318" s="4">
        <f t="shared" si="156"/>
        <v>2012</v>
      </c>
      <c r="G2318" s="4">
        <v>0.61979987901506362</v>
      </c>
      <c r="H2318" s="5">
        <f t="shared" si="157"/>
        <v>0</v>
      </c>
      <c r="I2318" s="4">
        <f t="shared" si="155"/>
        <v>3.4470510171081365E-3</v>
      </c>
      <c r="J2318" s="8">
        <f t="shared" si="153"/>
        <v>-7.9649360654862021E-3</v>
      </c>
      <c r="K2318" s="8">
        <f t="shared" si="154"/>
        <v>-7.8124705566923443E-3</v>
      </c>
    </row>
    <row r="2319" spans="1:11" x14ac:dyDescent="0.3">
      <c r="A2319" s="6">
        <v>41218</v>
      </c>
      <c r="B2319" s="4">
        <v>0.62419985381239429</v>
      </c>
      <c r="C2319" s="4">
        <v>0.62339981061113758</v>
      </c>
      <c r="D2319" s="4">
        <v>0.62654992788410335</v>
      </c>
      <c r="E2319" s="4">
        <v>0.62417998354661564</v>
      </c>
      <c r="F2319" s="4">
        <f t="shared" si="156"/>
        <v>2012</v>
      </c>
      <c r="G2319" s="4">
        <v>0.62417998354661564</v>
      </c>
      <c r="H2319" s="5">
        <f t="shared" si="157"/>
        <v>7.0421117971922994E-3</v>
      </c>
      <c r="I2319" s="4">
        <f t="shared" si="155"/>
        <v>3.3420399566243169E-3</v>
      </c>
      <c r="J2319" s="8">
        <f t="shared" si="153"/>
        <v>-7.7202602945589021E-3</v>
      </c>
      <c r="K2319" s="8">
        <f t="shared" si="154"/>
        <v>-7.5677947857650434E-3</v>
      </c>
    </row>
    <row r="2320" spans="1:11" x14ac:dyDescent="0.3">
      <c r="A2320" s="6">
        <v>41219</v>
      </c>
      <c r="B2320" s="4">
        <v>0.62559979380230801</v>
      </c>
      <c r="C2320" s="4">
        <v>0.625</v>
      </c>
      <c r="D2320" s="4">
        <v>0.62619995566504316</v>
      </c>
      <c r="E2320" s="4">
        <v>0.62559979380230801</v>
      </c>
      <c r="F2320" s="4">
        <f t="shared" si="156"/>
        <v>2012</v>
      </c>
      <c r="G2320" s="4">
        <v>0.62559979380230801</v>
      </c>
      <c r="H2320" s="5">
        <f t="shared" si="157"/>
        <v>2.2720976802964141E-3</v>
      </c>
      <c r="I2320" s="4">
        <f t="shared" si="155"/>
        <v>3.6707706985348943E-3</v>
      </c>
      <c r="J2320" s="8">
        <f t="shared" si="153"/>
        <v>-8.4862029232105462E-3</v>
      </c>
      <c r="K2320" s="8">
        <f t="shared" si="154"/>
        <v>-8.3337374144166892E-3</v>
      </c>
    </row>
    <row r="2321" spans="1:11" x14ac:dyDescent="0.3">
      <c r="A2321" s="6">
        <v>41220</v>
      </c>
      <c r="B2321" s="4">
        <v>0.62535997283436284</v>
      </c>
      <c r="C2321" s="4">
        <v>0.62329994938804412</v>
      </c>
      <c r="D2321" s="4">
        <v>0.62660999605862322</v>
      </c>
      <c r="E2321" s="4">
        <v>0.62530014406915324</v>
      </c>
      <c r="F2321" s="4">
        <f t="shared" si="156"/>
        <v>2012</v>
      </c>
      <c r="G2321" s="4">
        <v>0.62530014406915324</v>
      </c>
      <c r="H2321" s="5">
        <f t="shared" si="157"/>
        <v>-4.7909465787684388E-4</v>
      </c>
      <c r="I2321" s="4">
        <f t="shared" si="155"/>
        <v>3.6021979043463887E-3</v>
      </c>
      <c r="J2321" s="8">
        <f t="shared" si="153"/>
        <v>-8.3264283127513286E-3</v>
      </c>
      <c r="K2321" s="8">
        <f t="shared" si="154"/>
        <v>-8.1739628039574717E-3</v>
      </c>
    </row>
    <row r="2322" spans="1:11" x14ac:dyDescent="0.3">
      <c r="A2322" s="6">
        <v>41221</v>
      </c>
      <c r="B2322" s="4">
        <v>0.62581982396939995</v>
      </c>
      <c r="C2322" s="4">
        <v>0.62490001599744049</v>
      </c>
      <c r="D2322" s="4">
        <v>0.62769989416979788</v>
      </c>
      <c r="E2322" s="4">
        <v>0.62570000187710006</v>
      </c>
      <c r="F2322" s="4">
        <f t="shared" si="156"/>
        <v>2012</v>
      </c>
      <c r="G2322" s="4">
        <v>0.62570000187710006</v>
      </c>
      <c r="H2322" s="5">
        <f t="shared" si="157"/>
        <v>6.3926103103903096E-4</v>
      </c>
      <c r="I2322" s="4">
        <f t="shared" si="155"/>
        <v>3.4944315501988636E-3</v>
      </c>
      <c r="J2322" s="8">
        <f t="shared" si="153"/>
        <v>-8.0753327075875955E-3</v>
      </c>
      <c r="K2322" s="8">
        <f t="shared" si="154"/>
        <v>-7.9228671987937385E-3</v>
      </c>
    </row>
    <row r="2323" spans="1:11" x14ac:dyDescent="0.3">
      <c r="A2323" s="6">
        <v>41222</v>
      </c>
      <c r="B2323" s="4">
        <v>0.62594008376330201</v>
      </c>
      <c r="C2323" s="4">
        <v>0.62430000362094007</v>
      </c>
      <c r="D2323" s="4">
        <v>0.62869989890505629</v>
      </c>
      <c r="E2323" s="4">
        <v>0.62588014395243308</v>
      </c>
      <c r="F2323" s="4">
        <f t="shared" si="156"/>
        <v>2012</v>
      </c>
      <c r="G2323" s="4">
        <v>0.62588014395243308</v>
      </c>
      <c r="H2323" s="5">
        <f t="shared" si="157"/>
        <v>2.8786342956490331E-4</v>
      </c>
      <c r="I2323" s="4">
        <f t="shared" si="155"/>
        <v>3.391593729713514E-3</v>
      </c>
      <c r="J2323" s="8">
        <f t="shared" si="153"/>
        <v>-7.8357205858567303E-3</v>
      </c>
      <c r="K2323" s="8">
        <f t="shared" si="154"/>
        <v>-7.6832550770628725E-3</v>
      </c>
    </row>
    <row r="2324" spans="1:11" x14ac:dyDescent="0.3">
      <c r="A2324" s="6">
        <v>41225</v>
      </c>
      <c r="B2324" s="4">
        <v>0.62915003089126653</v>
      </c>
      <c r="C2324" s="4">
        <v>0.6283001465195942</v>
      </c>
      <c r="D2324" s="4">
        <v>0.63019993723208623</v>
      </c>
      <c r="E2324" s="4">
        <v>0.6291599267909509</v>
      </c>
      <c r="F2324" s="4">
        <f t="shared" si="156"/>
        <v>2012</v>
      </c>
      <c r="G2324" s="4">
        <v>0.6291599267909509</v>
      </c>
      <c r="H2324" s="5">
        <f t="shared" si="157"/>
        <v>5.226590578565597E-3</v>
      </c>
      <c r="I2324" s="4">
        <f t="shared" si="155"/>
        <v>3.2890280429073507E-3</v>
      </c>
      <c r="J2324" s="8">
        <f t="shared" si="153"/>
        <v>-7.5967425355983713E-3</v>
      </c>
      <c r="K2324" s="8">
        <f t="shared" si="154"/>
        <v>-7.4442770268045126E-3</v>
      </c>
    </row>
    <row r="2325" spans="1:11" x14ac:dyDescent="0.3">
      <c r="A2325" s="6">
        <v>41226</v>
      </c>
      <c r="B2325" s="4">
        <v>0.6298700766992793</v>
      </c>
      <c r="C2325" s="4">
        <v>0.6283001465195942</v>
      </c>
      <c r="D2325" s="4">
        <v>0.63049992969925783</v>
      </c>
      <c r="E2325" s="4">
        <v>0.62979986219979012</v>
      </c>
      <c r="F2325" s="4">
        <f t="shared" si="156"/>
        <v>2012</v>
      </c>
      <c r="G2325" s="4">
        <v>0.62979986219979012</v>
      </c>
      <c r="H2325" s="5">
        <f t="shared" si="157"/>
        <v>1.0166098544996337E-3</v>
      </c>
      <c r="I2325" s="4">
        <f t="shared" si="155"/>
        <v>3.436230213994129E-3</v>
      </c>
      <c r="J2325" s="8">
        <f t="shared" si="153"/>
        <v>-7.9397235942305633E-3</v>
      </c>
      <c r="K2325" s="8">
        <f t="shared" si="154"/>
        <v>-7.7872580854367055E-3</v>
      </c>
    </row>
    <row r="2326" spans="1:11" x14ac:dyDescent="0.3">
      <c r="A2326" s="6">
        <v>41227</v>
      </c>
      <c r="B2326" s="4">
        <v>0.62991014961625869</v>
      </c>
      <c r="C2326" s="4">
        <v>0.62888019077709467</v>
      </c>
      <c r="D2326" s="4">
        <v>0.63107010557802867</v>
      </c>
      <c r="E2326" s="4">
        <v>0.62979986219979012</v>
      </c>
      <c r="F2326" s="4">
        <f t="shared" si="156"/>
        <v>2012</v>
      </c>
      <c r="G2326" s="4">
        <v>0.62979986219979012</v>
      </c>
      <c r="H2326" s="5">
        <f t="shared" si="157"/>
        <v>0</v>
      </c>
      <c r="I2326" s="4">
        <f t="shared" si="155"/>
        <v>3.3408422791757343E-3</v>
      </c>
      <c r="J2326" s="8">
        <f t="shared" si="153"/>
        <v>-7.7174697061037053E-3</v>
      </c>
      <c r="K2326" s="8">
        <f t="shared" si="154"/>
        <v>-7.5650041973098466E-3</v>
      </c>
    </row>
    <row r="2327" spans="1:11" x14ac:dyDescent="0.3">
      <c r="A2327" s="6">
        <v>41228</v>
      </c>
      <c r="B2327" s="4">
        <v>0.63133983571274799</v>
      </c>
      <c r="C2327" s="4">
        <v>0.62974988853426972</v>
      </c>
      <c r="D2327" s="4">
        <v>0.63164011672709353</v>
      </c>
      <c r="E2327" s="4">
        <v>0.63127009017061964</v>
      </c>
      <c r="F2327" s="4">
        <f t="shared" si="156"/>
        <v>2012</v>
      </c>
      <c r="G2327" s="4">
        <v>0.63127009017061964</v>
      </c>
      <c r="H2327" s="5">
        <f t="shared" si="157"/>
        <v>2.3317162290475003E-3</v>
      </c>
      <c r="I2327" s="4">
        <f t="shared" si="155"/>
        <v>3.2390667647130135E-3</v>
      </c>
      <c r="J2327" s="8">
        <f t="shared" si="153"/>
        <v>-7.4803327574055655E-3</v>
      </c>
      <c r="K2327" s="8">
        <f t="shared" si="154"/>
        <v>-7.3278672486117068E-3</v>
      </c>
    </row>
    <row r="2328" spans="1:11" x14ac:dyDescent="0.3">
      <c r="A2328" s="6">
        <v>41229</v>
      </c>
      <c r="B2328" s="4">
        <v>0.63029010362599591</v>
      </c>
      <c r="C2328" s="4">
        <v>0.62929018584197771</v>
      </c>
      <c r="D2328" s="4">
        <v>0.63136016445669563</v>
      </c>
      <c r="E2328" s="4">
        <v>0.63030003542286195</v>
      </c>
      <c r="F2328" s="4">
        <f t="shared" si="156"/>
        <v>2012</v>
      </c>
      <c r="G2328" s="4">
        <v>0.63030003542286195</v>
      </c>
      <c r="H2328" s="5">
        <f t="shared" si="157"/>
        <v>-1.5378533769296384E-3</v>
      </c>
      <c r="I2328" s="4">
        <f t="shared" si="155"/>
        <v>3.1919076318497265E-3</v>
      </c>
      <c r="J2328" s="8">
        <f t="shared" si="153"/>
        <v>-7.3704519778341072E-3</v>
      </c>
      <c r="K2328" s="8">
        <f t="shared" si="154"/>
        <v>-7.2179864690402485E-3</v>
      </c>
    </row>
    <row r="2329" spans="1:11" x14ac:dyDescent="0.3">
      <c r="A2329" s="6">
        <v>41232</v>
      </c>
      <c r="B2329" s="4">
        <v>0.62869989890505629</v>
      </c>
      <c r="C2329" s="4">
        <v>0.62799987691202408</v>
      </c>
      <c r="D2329" s="4">
        <v>0.62938999521663608</v>
      </c>
      <c r="E2329" s="4">
        <v>0.62870978064944461</v>
      </c>
      <c r="F2329" s="4">
        <f t="shared" si="156"/>
        <v>2012</v>
      </c>
      <c r="G2329" s="4">
        <v>0.62870978064944461</v>
      </c>
      <c r="H2329" s="5">
        <f t="shared" si="157"/>
        <v>-2.5262005090438337E-3</v>
      </c>
      <c r="I2329" s="4">
        <f t="shared" si="155"/>
        <v>3.1175114195429871E-3</v>
      </c>
      <c r="J2329" s="8">
        <f t="shared" si="153"/>
        <v>-7.1971088031594034E-3</v>
      </c>
      <c r="K2329" s="8">
        <f t="shared" si="154"/>
        <v>-7.0446432943655447E-3</v>
      </c>
    </row>
    <row r="2330" spans="1:11" x14ac:dyDescent="0.3">
      <c r="A2330" s="6">
        <v>41233</v>
      </c>
      <c r="B2330" s="4">
        <v>0.62919990939521298</v>
      </c>
      <c r="C2330" s="4">
        <v>0.62749980233756231</v>
      </c>
      <c r="D2330" s="4">
        <v>0.62919990939521298</v>
      </c>
      <c r="E2330" s="4">
        <v>0.6291599267909509</v>
      </c>
      <c r="F2330" s="4">
        <f t="shared" si="156"/>
        <v>2012</v>
      </c>
      <c r="G2330" s="4">
        <v>0.6291599267909509</v>
      </c>
      <c r="H2330" s="5">
        <f t="shared" si="157"/>
        <v>7.1572780242642933E-4</v>
      </c>
      <c r="I2330" s="4">
        <f t="shared" si="155"/>
        <v>3.0852303227855895E-3</v>
      </c>
      <c r="J2330" s="8">
        <f t="shared" si="153"/>
        <v>-7.1218938477146674E-3</v>
      </c>
      <c r="K2330" s="8">
        <f t="shared" si="154"/>
        <v>-6.9694283389208087E-3</v>
      </c>
    </row>
    <row r="2331" spans="1:11" x14ac:dyDescent="0.3">
      <c r="A2331" s="6">
        <v>41234</v>
      </c>
      <c r="B2331" s="4">
        <v>0.62790011364992049</v>
      </c>
      <c r="C2331" s="4">
        <v>0.62710000112878006</v>
      </c>
      <c r="D2331" s="4">
        <v>0.62950013911953073</v>
      </c>
      <c r="E2331" s="4">
        <v>0.62790011364992049</v>
      </c>
      <c r="F2331" s="4">
        <f t="shared" si="156"/>
        <v>2012</v>
      </c>
      <c r="G2331" s="4">
        <v>0.62790011364992049</v>
      </c>
      <c r="H2331" s="5">
        <f t="shared" si="157"/>
        <v>-2.0043808923684864E-3</v>
      </c>
      <c r="I2331" s="4">
        <f t="shared" si="155"/>
        <v>2.9963750354699433E-3</v>
      </c>
      <c r="J2331" s="8">
        <f t="shared" si="153"/>
        <v>-6.9148610282692121E-3</v>
      </c>
      <c r="K2331" s="8">
        <f t="shared" si="154"/>
        <v>-6.7623955194753534E-3</v>
      </c>
    </row>
    <row r="2332" spans="1:11" x14ac:dyDescent="0.3">
      <c r="A2332" s="6">
        <v>41235</v>
      </c>
      <c r="B2332" s="4">
        <v>0.62619995566504316</v>
      </c>
      <c r="C2332" s="4">
        <v>0.62579985043383579</v>
      </c>
      <c r="D2332" s="4">
        <v>0.62758013884582997</v>
      </c>
      <c r="E2332" s="4">
        <v>0.62619995566504316</v>
      </c>
      <c r="F2332" s="4">
        <f t="shared" si="156"/>
        <v>2012</v>
      </c>
      <c r="G2332" s="4">
        <v>0.62619995566504316</v>
      </c>
      <c r="H2332" s="5">
        <f t="shared" si="157"/>
        <v>-2.7113610277721555E-3</v>
      </c>
      <c r="I2332" s="4">
        <f t="shared" si="155"/>
        <v>2.9462892114824313E-3</v>
      </c>
      <c r="J2332" s="8">
        <f t="shared" si="153"/>
        <v>-6.7981610583783087E-3</v>
      </c>
      <c r="K2332" s="8">
        <f t="shared" si="154"/>
        <v>-6.6456955495844501E-3</v>
      </c>
    </row>
    <row r="2333" spans="1:11" x14ac:dyDescent="0.3">
      <c r="A2333" s="6">
        <v>41236</v>
      </c>
      <c r="B2333" s="4">
        <v>0.62730023153651548</v>
      </c>
      <c r="C2333" s="4">
        <v>0.62450000967975017</v>
      </c>
      <c r="D2333" s="4">
        <v>0.62779998794624026</v>
      </c>
      <c r="E2333" s="4">
        <v>0.62730023153651548</v>
      </c>
      <c r="F2333" s="4">
        <f t="shared" si="156"/>
        <v>2012</v>
      </c>
      <c r="G2333" s="4">
        <v>0.62730023153651548</v>
      </c>
      <c r="H2333" s="5">
        <f t="shared" si="157"/>
        <v>1.7555261104577893E-3</v>
      </c>
      <c r="I2333" s="4">
        <f t="shared" si="155"/>
        <v>2.9327242673001497E-3</v>
      </c>
      <c r="J2333" s="8">
        <f t="shared" si="153"/>
        <v>-6.7665547384335931E-3</v>
      </c>
      <c r="K2333" s="8">
        <f t="shared" si="154"/>
        <v>-6.6140892296397344E-3</v>
      </c>
    </row>
    <row r="2334" spans="1:11" x14ac:dyDescent="0.3">
      <c r="A2334" s="6">
        <v>41239</v>
      </c>
      <c r="B2334" s="4">
        <v>0.62389998633659027</v>
      </c>
      <c r="C2334" s="4">
        <v>0.62360001795968056</v>
      </c>
      <c r="D2334" s="4">
        <v>0.62501015641504176</v>
      </c>
      <c r="E2334" s="4">
        <v>0.62391010703177885</v>
      </c>
      <c r="F2334" s="4">
        <f t="shared" si="156"/>
        <v>2012</v>
      </c>
      <c r="G2334" s="4">
        <v>0.62391010703177885</v>
      </c>
      <c r="H2334" s="5">
        <f t="shared" si="157"/>
        <v>-5.4189654548117841E-3</v>
      </c>
      <c r="I2334" s="4">
        <f t="shared" si="155"/>
        <v>2.8757141105820081E-3</v>
      </c>
      <c r="J2334" s="8">
        <f t="shared" si="153"/>
        <v>-6.6337210732803232E-3</v>
      </c>
      <c r="K2334" s="8">
        <f t="shared" si="154"/>
        <v>-6.4812555644864645E-3</v>
      </c>
    </row>
    <row r="2335" spans="1:11" x14ac:dyDescent="0.3">
      <c r="A2335" s="6">
        <v>41240</v>
      </c>
      <c r="B2335" s="4">
        <v>0.62369997536385102</v>
      </c>
      <c r="C2335" s="4">
        <v>0.6229000482124637</v>
      </c>
      <c r="D2335" s="4">
        <v>0.62430000362094007</v>
      </c>
      <c r="E2335" s="4">
        <v>0.62369997536385102</v>
      </c>
      <c r="F2335" s="4">
        <f t="shared" si="156"/>
        <v>2012</v>
      </c>
      <c r="G2335" s="4">
        <v>0.62369997536385102</v>
      </c>
      <c r="H2335" s="5">
        <f t="shared" si="157"/>
        <v>-3.3685471587618568E-4</v>
      </c>
      <c r="I2335" s="4">
        <f t="shared" si="155"/>
        <v>3.0879538440655246E-3</v>
      </c>
      <c r="J2335" s="8">
        <f t="shared" si="153"/>
        <v>-7.1282396522969159E-3</v>
      </c>
      <c r="K2335" s="8">
        <f t="shared" si="154"/>
        <v>-6.9757741435030572E-3</v>
      </c>
    </row>
    <row r="2336" spans="1:11" x14ac:dyDescent="0.3">
      <c r="A2336" s="6">
        <v>41241</v>
      </c>
      <c r="B2336" s="4">
        <v>0.62410012563135531</v>
      </c>
      <c r="C2336" s="4">
        <v>0.62410012563135531</v>
      </c>
      <c r="D2336" s="4">
        <v>0.62640000400896001</v>
      </c>
      <c r="E2336" s="4">
        <v>0.62410012563135531</v>
      </c>
      <c r="F2336" s="4">
        <f t="shared" si="156"/>
        <v>2012</v>
      </c>
      <c r="G2336" s="4">
        <v>0.62410012563135531</v>
      </c>
      <c r="H2336" s="5">
        <f t="shared" si="157"/>
        <v>6.4136920793989017E-4</v>
      </c>
      <c r="I2336" s="4">
        <f t="shared" si="155"/>
        <v>2.9950191439239229E-3</v>
      </c>
      <c r="J2336" s="8">
        <f t="shared" si="153"/>
        <v>-6.9117018009669847E-3</v>
      </c>
      <c r="K2336" s="8">
        <f t="shared" si="154"/>
        <v>-6.759236292173126E-3</v>
      </c>
    </row>
    <row r="2337" spans="1:11" x14ac:dyDescent="0.3">
      <c r="A2337" s="6">
        <v>41242</v>
      </c>
      <c r="B2337" s="4">
        <v>0.62440018557173516</v>
      </c>
      <c r="C2337" s="4">
        <v>0.62308984020861047</v>
      </c>
      <c r="D2337" s="4">
        <v>0.62480006397952659</v>
      </c>
      <c r="E2337" s="4">
        <v>0.62440018557173516</v>
      </c>
      <c r="F2337" s="4">
        <f t="shared" si="156"/>
        <v>2012</v>
      </c>
      <c r="G2337" s="4">
        <v>0.62440018557173516</v>
      </c>
      <c r="H2337" s="5">
        <f t="shared" si="157"/>
        <v>4.8067260130368167E-4</v>
      </c>
      <c r="I2337" s="4">
        <f t="shared" si="155"/>
        <v>2.9080255431780766E-3</v>
      </c>
      <c r="J2337" s="8">
        <f t="shared" si="153"/>
        <v>-6.7090067112291624E-3</v>
      </c>
      <c r="K2337" s="8">
        <f t="shared" si="154"/>
        <v>-6.5565412024353037E-3</v>
      </c>
    </row>
    <row r="2338" spans="1:11" x14ac:dyDescent="0.3">
      <c r="A2338" s="6">
        <v>41243</v>
      </c>
      <c r="B2338" s="4">
        <v>0.62339981061113758</v>
      </c>
      <c r="C2338" s="4">
        <v>0.62255995407997777</v>
      </c>
      <c r="D2338" s="4">
        <v>0.62527003849787621</v>
      </c>
      <c r="E2338" s="4">
        <v>0.62339981061113758</v>
      </c>
      <c r="F2338" s="4">
        <f t="shared" si="156"/>
        <v>2012</v>
      </c>
      <c r="G2338" s="4">
        <v>0.62339981061113758</v>
      </c>
      <c r="H2338" s="5">
        <f t="shared" si="157"/>
        <v>-1.6034223080382227E-3</v>
      </c>
      <c r="I2338" s="4">
        <f t="shared" si="155"/>
        <v>2.8218927292099931E-3</v>
      </c>
      <c r="J2338" s="8">
        <f t="shared" ref="J2338:J2401" si="158">AVERAGE($H$1:$H$5181)+((-1)*I2338*2.33)</f>
        <v>-6.5083172546835282E-3</v>
      </c>
      <c r="K2338" s="8">
        <f t="shared" ref="K2338:K2401" si="159">AVERAGEIF($F$545:$F$5181,F2338,$H$1:$H$5181)+((-1)*I2338*2.33)</f>
        <v>-6.3558517458896695E-3</v>
      </c>
    </row>
    <row r="2339" spans="1:11" x14ac:dyDescent="0.3">
      <c r="A2339" s="6">
        <v>41246</v>
      </c>
      <c r="B2339" s="4">
        <v>0.62410012563135531</v>
      </c>
      <c r="C2339" s="4">
        <v>0.62130015756171997</v>
      </c>
      <c r="D2339" s="4">
        <v>0.62410012563135531</v>
      </c>
      <c r="E2339" s="4">
        <v>0.62410012563135531</v>
      </c>
      <c r="F2339" s="4">
        <f t="shared" si="156"/>
        <v>2012</v>
      </c>
      <c r="G2339" s="4">
        <v>0.62410012563135531</v>
      </c>
      <c r="H2339" s="5">
        <f t="shared" si="157"/>
        <v>1.122749706734608E-3</v>
      </c>
      <c r="I2339" s="4">
        <f t="shared" ref="I2339:I2402" si="160">SQRT((I2338^2)*0.94+(H2338^2)*0.06)</f>
        <v>2.7639738867313865E-3</v>
      </c>
      <c r="J2339" s="8">
        <f t="shared" si="158"/>
        <v>-6.3733663517083743E-3</v>
      </c>
      <c r="K2339" s="8">
        <f t="shared" si="159"/>
        <v>-6.2209008429145157E-3</v>
      </c>
    </row>
    <row r="2340" spans="1:11" x14ac:dyDescent="0.3">
      <c r="A2340" s="6">
        <v>41247</v>
      </c>
      <c r="B2340" s="4">
        <v>0.62120019605078181</v>
      </c>
      <c r="C2340" s="4">
        <v>0.61990015888041072</v>
      </c>
      <c r="D2340" s="4">
        <v>0.62159984882691677</v>
      </c>
      <c r="E2340" s="4">
        <v>0.62120019605078181</v>
      </c>
      <c r="F2340" s="4">
        <f t="shared" si="156"/>
        <v>2012</v>
      </c>
      <c r="G2340" s="4">
        <v>0.62120019605078181</v>
      </c>
      <c r="H2340" s="5">
        <f t="shared" si="157"/>
        <v>-4.6574063654359343E-3</v>
      </c>
      <c r="I2340" s="4">
        <f t="shared" si="160"/>
        <v>2.6938471675244284E-3</v>
      </c>
      <c r="J2340" s="8">
        <f t="shared" si="158"/>
        <v>-6.2099710959561622E-3</v>
      </c>
      <c r="K2340" s="8">
        <f t="shared" si="159"/>
        <v>-6.0575055871623035E-3</v>
      </c>
    </row>
    <row r="2341" spans="1:11" x14ac:dyDescent="0.3">
      <c r="A2341" s="6">
        <v>41248</v>
      </c>
      <c r="B2341" s="4">
        <v>0.62109988093515278</v>
      </c>
      <c r="C2341" s="4">
        <v>0.62030006395293658</v>
      </c>
      <c r="D2341" s="4">
        <v>0.62169993901123599</v>
      </c>
      <c r="E2341" s="4">
        <v>0.6210798217997775</v>
      </c>
      <c r="F2341" s="4">
        <f t="shared" si="156"/>
        <v>2012</v>
      </c>
      <c r="G2341" s="4">
        <v>0.6210798217997775</v>
      </c>
      <c r="H2341" s="5">
        <f t="shared" si="157"/>
        <v>-1.9379568157157714E-4</v>
      </c>
      <c r="I2341" s="4">
        <f t="shared" si="160"/>
        <v>2.8500683941668509E-3</v>
      </c>
      <c r="J2341" s="8">
        <f t="shared" si="158"/>
        <v>-6.5739665540330066E-3</v>
      </c>
      <c r="K2341" s="8">
        <f t="shared" si="159"/>
        <v>-6.421501045239148E-3</v>
      </c>
    </row>
    <row r="2342" spans="1:11" x14ac:dyDescent="0.3">
      <c r="A2342" s="6">
        <v>41249</v>
      </c>
      <c r="B2342" s="4">
        <v>0.62140015124879677</v>
      </c>
      <c r="C2342" s="4">
        <v>0.62001008136392299</v>
      </c>
      <c r="D2342" s="4">
        <v>0.62209984826984699</v>
      </c>
      <c r="E2342" s="4">
        <v>0.62138007271389606</v>
      </c>
      <c r="F2342" s="4">
        <f t="shared" si="156"/>
        <v>2012</v>
      </c>
      <c r="G2342" s="4">
        <v>0.62138007271389606</v>
      </c>
      <c r="H2342" s="5">
        <f t="shared" si="157"/>
        <v>4.8331688014899033E-4</v>
      </c>
      <c r="I2342" s="4">
        <f t="shared" si="160"/>
        <v>2.7636515457479132E-3</v>
      </c>
      <c r="J2342" s="8">
        <f t="shared" si="158"/>
        <v>-6.3726152972168821E-3</v>
      </c>
      <c r="K2342" s="8">
        <f t="shared" si="159"/>
        <v>-6.2201497884230234E-3</v>
      </c>
    </row>
    <row r="2343" spans="1:11" x14ac:dyDescent="0.3">
      <c r="A2343" s="6">
        <v>41250</v>
      </c>
      <c r="B2343" s="4">
        <v>0.6230999346368169</v>
      </c>
      <c r="C2343" s="4">
        <v>0.62259987747234413</v>
      </c>
      <c r="D2343" s="4">
        <v>0.62478991439128595</v>
      </c>
      <c r="E2343" s="4">
        <v>0.62304985395711421</v>
      </c>
      <c r="F2343" s="4">
        <f t="shared" si="156"/>
        <v>2012</v>
      </c>
      <c r="G2343" s="4">
        <v>0.62304985395711421</v>
      </c>
      <c r="H2343" s="5">
        <f t="shared" si="157"/>
        <v>2.6836099157448419E-3</v>
      </c>
      <c r="I2343" s="4">
        <f t="shared" si="160"/>
        <v>2.6820737101605091E-3</v>
      </c>
      <c r="J2343" s="8">
        <f t="shared" si="158"/>
        <v>-6.1825389402982303E-3</v>
      </c>
      <c r="K2343" s="8">
        <f t="shared" si="159"/>
        <v>-6.0300734315043717E-3</v>
      </c>
    </row>
    <row r="2344" spans="1:11" x14ac:dyDescent="0.3">
      <c r="A2344" s="6">
        <v>41253</v>
      </c>
      <c r="B2344" s="4">
        <v>0.62360001795968056</v>
      </c>
      <c r="C2344" s="4">
        <v>0.62130015756171997</v>
      </c>
      <c r="D2344" s="4">
        <v>0.62440018557173516</v>
      </c>
      <c r="E2344" s="4">
        <v>0.62361012892515799</v>
      </c>
      <c r="F2344" s="4">
        <f t="shared" si="156"/>
        <v>2012</v>
      </c>
      <c r="G2344" s="4">
        <v>0.62361012892515799</v>
      </c>
      <c r="H2344" s="5">
        <f t="shared" si="157"/>
        <v>8.9884172662658664E-4</v>
      </c>
      <c r="I2344" s="4">
        <f t="shared" si="160"/>
        <v>2.6821659073075908E-3</v>
      </c>
      <c r="J2344" s="8">
        <f t="shared" si="158"/>
        <v>-6.1827537596509307E-3</v>
      </c>
      <c r="K2344" s="8">
        <f t="shared" si="159"/>
        <v>-6.0302882508570721E-3</v>
      </c>
    </row>
    <row r="2345" spans="1:11" x14ac:dyDescent="0.3">
      <c r="A2345" s="6">
        <v>41254</v>
      </c>
      <c r="B2345" s="4">
        <v>0.62209984826984699</v>
      </c>
      <c r="C2345" s="4">
        <v>0.62030006395293658</v>
      </c>
      <c r="D2345" s="4">
        <v>0.62225004371306558</v>
      </c>
      <c r="E2345" s="4">
        <v>0.62211997334838032</v>
      </c>
      <c r="F2345" s="4">
        <f t="shared" si="156"/>
        <v>2012</v>
      </c>
      <c r="G2345" s="4">
        <v>0.62211997334838032</v>
      </c>
      <c r="H2345" s="5">
        <f t="shared" si="157"/>
        <v>-2.3924223791702945E-3</v>
      </c>
      <c r="I2345" s="4">
        <f t="shared" si="160"/>
        <v>2.6097601621672567E-3</v>
      </c>
      <c r="J2345" s="8">
        <f t="shared" si="158"/>
        <v>-6.0140483734739516E-3</v>
      </c>
      <c r="K2345" s="8">
        <f t="shared" si="159"/>
        <v>-5.8615828646800929E-3</v>
      </c>
    </row>
    <row r="2346" spans="1:11" x14ac:dyDescent="0.3">
      <c r="A2346" s="6">
        <v>41255</v>
      </c>
      <c r="B2346" s="4">
        <v>0.62040012085394347</v>
      </c>
      <c r="C2346" s="4">
        <v>0.61920003071232155</v>
      </c>
      <c r="D2346" s="4">
        <v>0.62123994523148651</v>
      </c>
      <c r="E2346" s="4">
        <v>0.62040012085394347</v>
      </c>
      <c r="F2346" s="4">
        <f t="shared" si="156"/>
        <v>2012</v>
      </c>
      <c r="G2346" s="4">
        <v>0.62040012085394347</v>
      </c>
      <c r="H2346" s="5">
        <f t="shared" si="157"/>
        <v>-2.7683312339576247E-3</v>
      </c>
      <c r="I2346" s="4">
        <f t="shared" si="160"/>
        <v>2.5972328174837236E-3</v>
      </c>
      <c r="J2346" s="8">
        <f t="shared" si="158"/>
        <v>-5.9848596603613198E-3</v>
      </c>
      <c r="K2346" s="8">
        <f t="shared" si="159"/>
        <v>-5.8323941515674611E-3</v>
      </c>
    </row>
    <row r="2347" spans="1:11" x14ac:dyDescent="0.3">
      <c r="A2347" s="6">
        <v>41256</v>
      </c>
      <c r="B2347" s="4">
        <v>0.61970001561644039</v>
      </c>
      <c r="C2347" s="4">
        <v>0.61909997721712084</v>
      </c>
      <c r="D2347" s="4">
        <v>0.62062998908932476</v>
      </c>
      <c r="E2347" s="4">
        <v>0.61970001561644039</v>
      </c>
      <c r="F2347" s="4">
        <f t="shared" si="156"/>
        <v>2012</v>
      </c>
      <c r="G2347" s="4">
        <v>0.61970001561644039</v>
      </c>
      <c r="H2347" s="5">
        <f t="shared" si="157"/>
        <v>-1.12911093434046E-3</v>
      </c>
      <c r="I2347" s="4">
        <f t="shared" si="160"/>
        <v>2.6078153076811049E-3</v>
      </c>
      <c r="J2347" s="8">
        <f t="shared" si="158"/>
        <v>-6.009516862521218E-3</v>
      </c>
      <c r="K2347" s="8">
        <f t="shared" si="159"/>
        <v>-5.8570513537273593E-3</v>
      </c>
    </row>
    <row r="2348" spans="1:11" x14ac:dyDescent="0.3">
      <c r="A2348" s="6">
        <v>41257</v>
      </c>
      <c r="B2348" s="4">
        <v>0.62059994638016458</v>
      </c>
      <c r="C2348" s="4">
        <v>0.61939985109627582</v>
      </c>
      <c r="D2348" s="4">
        <v>0.62090011890237273</v>
      </c>
      <c r="E2348" s="4">
        <v>0.6205002100393211</v>
      </c>
      <c r="F2348" s="4">
        <f t="shared" si="156"/>
        <v>2012</v>
      </c>
      <c r="G2348" s="4">
        <v>0.6205002100393211</v>
      </c>
      <c r="H2348" s="5">
        <f t="shared" si="157"/>
        <v>1.2904279766571115E-3</v>
      </c>
      <c r="I2348" s="4">
        <f t="shared" si="160"/>
        <v>2.5434527965661506E-3</v>
      </c>
      <c r="J2348" s="8">
        <f t="shared" si="158"/>
        <v>-5.8595522116233747E-3</v>
      </c>
      <c r="K2348" s="8">
        <f t="shared" si="159"/>
        <v>-5.707086702829516E-3</v>
      </c>
    </row>
    <row r="2349" spans="1:11" x14ac:dyDescent="0.3">
      <c r="A2349" s="6">
        <v>41260</v>
      </c>
      <c r="B2349" s="4">
        <v>0.61820018434729496</v>
      </c>
      <c r="C2349" s="4">
        <v>0.61669998902274015</v>
      </c>
      <c r="D2349" s="4">
        <v>0.61881992278365006</v>
      </c>
      <c r="E2349" s="4">
        <v>0.61820018434729496</v>
      </c>
      <c r="F2349" s="4">
        <f t="shared" si="156"/>
        <v>2012</v>
      </c>
      <c r="G2349" s="4">
        <v>0.61820018434729496</v>
      </c>
      <c r="H2349" s="5">
        <f t="shared" si="157"/>
        <v>-3.7136152466587659E-3</v>
      </c>
      <c r="I2349" s="4">
        <f t="shared" si="160"/>
        <v>2.4861446583887515E-3</v>
      </c>
      <c r="J2349" s="8">
        <f t="shared" si="158"/>
        <v>-5.7260242496700352E-3</v>
      </c>
      <c r="K2349" s="8">
        <f t="shared" si="159"/>
        <v>-5.5735587408761765E-3</v>
      </c>
    </row>
    <row r="2350" spans="1:11" x14ac:dyDescent="0.3">
      <c r="A2350" s="6">
        <v>41261</v>
      </c>
      <c r="B2350" s="4">
        <v>0.61706988069570923</v>
      </c>
      <c r="C2350" s="4">
        <v>0.61550014002628184</v>
      </c>
      <c r="D2350" s="4">
        <v>0.61739980835909947</v>
      </c>
      <c r="E2350" s="4">
        <v>0.61709996340597217</v>
      </c>
      <c r="F2350" s="4">
        <f t="shared" si="156"/>
        <v>2012</v>
      </c>
      <c r="G2350" s="4">
        <v>0.61709996340597217</v>
      </c>
      <c r="H2350" s="5">
        <f t="shared" si="157"/>
        <v>-1.7813018710374682E-3</v>
      </c>
      <c r="I2350" s="4">
        <f t="shared" si="160"/>
        <v>2.5763378347378693E-3</v>
      </c>
      <c r="J2350" s="8">
        <f t="shared" si="158"/>
        <v>-5.9361743505634791E-3</v>
      </c>
      <c r="K2350" s="8">
        <f t="shared" si="159"/>
        <v>-5.7837088417696204E-3</v>
      </c>
    </row>
    <row r="2351" spans="1:11" x14ac:dyDescent="0.3">
      <c r="A2351" s="6">
        <v>41262</v>
      </c>
      <c r="B2351" s="4">
        <v>0.61540014240359298</v>
      </c>
      <c r="C2351" s="4">
        <v>0.61327006021698716</v>
      </c>
      <c r="D2351" s="4">
        <v>0.61540014240359298</v>
      </c>
      <c r="E2351" s="4">
        <v>0.61540014240359298</v>
      </c>
      <c r="F2351" s="4">
        <f t="shared" si="156"/>
        <v>2012</v>
      </c>
      <c r="G2351" s="4">
        <v>0.61540014240359298</v>
      </c>
      <c r="H2351" s="5">
        <f t="shared" si="157"/>
        <v>-2.7583317390546484E-3</v>
      </c>
      <c r="I2351" s="4">
        <f t="shared" si="160"/>
        <v>2.535675022893391E-3</v>
      </c>
      <c r="J2351" s="8">
        <f t="shared" si="158"/>
        <v>-5.8414299989658454E-3</v>
      </c>
      <c r="K2351" s="8">
        <f t="shared" si="159"/>
        <v>-5.6889644901719867E-3</v>
      </c>
    </row>
    <row r="2352" spans="1:11" x14ac:dyDescent="0.3">
      <c r="A2352" s="6">
        <v>41263</v>
      </c>
      <c r="B2352" s="4">
        <v>0.61529979867390583</v>
      </c>
      <c r="C2352" s="4">
        <v>0.61369986762493856</v>
      </c>
      <c r="D2352" s="4">
        <v>0.61555015102522959</v>
      </c>
      <c r="E2352" s="4">
        <v>0.61529979867390583</v>
      </c>
      <c r="F2352" s="4">
        <f t="shared" si="156"/>
        <v>2012</v>
      </c>
      <c r="G2352" s="4">
        <v>0.61529979867390583</v>
      </c>
      <c r="H2352" s="5">
        <f t="shared" si="157"/>
        <v>-1.6306774147015042E-4</v>
      </c>
      <c r="I2352" s="4">
        <f t="shared" si="160"/>
        <v>2.5495828269311922E-3</v>
      </c>
      <c r="J2352" s="8">
        <f t="shared" si="158"/>
        <v>-5.8738351823739215E-3</v>
      </c>
      <c r="K2352" s="8">
        <f t="shared" si="159"/>
        <v>-5.7213696735800628E-3</v>
      </c>
    </row>
    <row r="2353" spans="1:11" x14ac:dyDescent="0.3">
      <c r="A2353" s="6">
        <v>41264</v>
      </c>
      <c r="B2353" s="4">
        <v>0.61450011337527088</v>
      </c>
      <c r="C2353" s="4">
        <v>0.61448991806391429</v>
      </c>
      <c r="D2353" s="4">
        <v>0.61779992796452843</v>
      </c>
      <c r="E2353" s="4">
        <v>0.61450011337527088</v>
      </c>
      <c r="F2353" s="4">
        <f t="shared" si="156"/>
        <v>2012</v>
      </c>
      <c r="G2353" s="4">
        <v>0.61450011337527088</v>
      </c>
      <c r="H2353" s="5">
        <f t="shared" si="157"/>
        <v>-1.3005130403916532E-3</v>
      </c>
      <c r="I2353" s="4">
        <f t="shared" si="160"/>
        <v>2.4722349607587853E-3</v>
      </c>
      <c r="J2353" s="8">
        <f t="shared" si="158"/>
        <v>-5.6936146541922139E-3</v>
      </c>
      <c r="K2353" s="8">
        <f t="shared" si="159"/>
        <v>-5.5411491453983552E-3</v>
      </c>
    </row>
    <row r="2354" spans="1:11" x14ac:dyDescent="0.3">
      <c r="A2354" s="6">
        <v>41267</v>
      </c>
      <c r="B2354" s="4">
        <v>0.61911990866743105</v>
      </c>
      <c r="C2354" s="4">
        <v>0.61699982600604908</v>
      </c>
      <c r="D2354" s="4">
        <v>0.62001008136392299</v>
      </c>
      <c r="E2354" s="4">
        <v>0.61892984553986774</v>
      </c>
      <c r="F2354" s="4">
        <f t="shared" si="156"/>
        <v>2012</v>
      </c>
      <c r="G2354" s="4">
        <v>0.61892984553986774</v>
      </c>
      <c r="H2354" s="5">
        <f t="shared" si="157"/>
        <v>7.1828176018887274E-3</v>
      </c>
      <c r="I2354" s="4">
        <f t="shared" si="160"/>
        <v>2.4179969001675407E-3</v>
      </c>
      <c r="J2354" s="8">
        <f t="shared" si="158"/>
        <v>-5.5672399730146141E-3</v>
      </c>
      <c r="K2354" s="8">
        <f t="shared" si="159"/>
        <v>-5.4147744642207554E-3</v>
      </c>
    </row>
    <row r="2355" spans="1:11" x14ac:dyDescent="0.3">
      <c r="A2355" s="6">
        <v>41268</v>
      </c>
      <c r="B2355" s="4">
        <v>0.61990015888041072</v>
      </c>
      <c r="C2355" s="4">
        <v>0.61938987619635155</v>
      </c>
      <c r="D2355" s="4">
        <v>0.62508008838632445</v>
      </c>
      <c r="E2355" s="4">
        <v>0.61990015888041072</v>
      </c>
      <c r="F2355" s="4">
        <f t="shared" si="156"/>
        <v>2012</v>
      </c>
      <c r="G2355" s="4">
        <v>0.61990015888041072</v>
      </c>
      <c r="H2355" s="5">
        <f t="shared" si="157"/>
        <v>1.5664998999113957E-3</v>
      </c>
      <c r="I2355" s="4">
        <f t="shared" si="160"/>
        <v>2.9311224114299279E-3</v>
      </c>
      <c r="J2355" s="8">
        <f t="shared" si="158"/>
        <v>-6.7628224142559758E-3</v>
      </c>
      <c r="K2355" s="8">
        <f t="shared" si="159"/>
        <v>-6.6103569054621171E-3</v>
      </c>
    </row>
    <row r="2356" spans="1:11" x14ac:dyDescent="0.3">
      <c r="A2356" s="6">
        <v>41269</v>
      </c>
      <c r="B2356" s="4">
        <v>0.61970001561644039</v>
      </c>
      <c r="C2356" s="4">
        <v>0.61840012466946515</v>
      </c>
      <c r="D2356" s="4">
        <v>0.62035008836887007</v>
      </c>
      <c r="E2356" s="4">
        <v>0.61970001561644039</v>
      </c>
      <c r="F2356" s="4">
        <f t="shared" si="156"/>
        <v>2012</v>
      </c>
      <c r="G2356" s="4">
        <v>0.61970001561644039</v>
      </c>
      <c r="H2356" s="5">
        <f t="shared" si="157"/>
        <v>-3.229158398444428E-4</v>
      </c>
      <c r="I2356" s="4">
        <f t="shared" si="160"/>
        <v>2.8676166395675924E-3</v>
      </c>
      <c r="J2356" s="8">
        <f t="shared" si="158"/>
        <v>-6.6148539658167343E-3</v>
      </c>
      <c r="K2356" s="8">
        <f t="shared" si="159"/>
        <v>-6.4623884570228756E-3</v>
      </c>
    </row>
    <row r="2357" spans="1:11" x14ac:dyDescent="0.3">
      <c r="A2357" s="6">
        <v>41270</v>
      </c>
      <c r="B2357" s="4">
        <v>0.6201000469415735</v>
      </c>
      <c r="C2357" s="4">
        <v>0.61720013331522883</v>
      </c>
      <c r="D2357" s="4">
        <v>0.6201000469415735</v>
      </c>
      <c r="E2357" s="4">
        <v>0.6201000469415735</v>
      </c>
      <c r="F2357" s="4">
        <f t="shared" si="156"/>
        <v>2012</v>
      </c>
      <c r="G2357" s="4">
        <v>0.6201000469415735</v>
      </c>
      <c r="H2357" s="5">
        <f t="shared" si="157"/>
        <v>6.4531588777293355E-4</v>
      </c>
      <c r="I2357" s="4">
        <f t="shared" si="160"/>
        <v>2.7813824185844672E-3</v>
      </c>
      <c r="J2357" s="8">
        <f t="shared" si="158"/>
        <v>-6.4139282309260527E-3</v>
      </c>
      <c r="K2357" s="8">
        <f t="shared" si="159"/>
        <v>-6.2614627221321941E-3</v>
      </c>
    </row>
    <row r="2358" spans="1:11" x14ac:dyDescent="0.3">
      <c r="A2358" s="6">
        <v>41271</v>
      </c>
      <c r="B2358" s="4">
        <v>0.6205002100393211</v>
      </c>
      <c r="C2358" s="4">
        <v>0.61909997721712084</v>
      </c>
      <c r="D2358" s="4">
        <v>0.62172003822334798</v>
      </c>
      <c r="E2358" s="4">
        <v>0.6205002100393211</v>
      </c>
      <c r="F2358" s="4">
        <f t="shared" si="156"/>
        <v>2012</v>
      </c>
      <c r="G2358" s="4">
        <v>0.6205002100393211</v>
      </c>
      <c r="H2358" s="5">
        <f t="shared" si="157"/>
        <v>6.4511208888404421E-4</v>
      </c>
      <c r="I2358" s="4">
        <f t="shared" si="160"/>
        <v>2.7012791089790892E-3</v>
      </c>
      <c r="J2358" s="8">
        <f t="shared" si="158"/>
        <v>-6.2272875195455218E-3</v>
      </c>
      <c r="K2358" s="8">
        <f t="shared" si="159"/>
        <v>-6.0748220107516631E-3</v>
      </c>
    </row>
    <row r="2359" spans="1:11" x14ac:dyDescent="0.3">
      <c r="A2359" s="6">
        <v>41274</v>
      </c>
      <c r="B2359" s="4">
        <v>0.61870008637053209</v>
      </c>
      <c r="C2359" s="4">
        <v>0.614460089281051</v>
      </c>
      <c r="D2359" s="4">
        <v>0.61978989122687411</v>
      </c>
      <c r="E2359" s="4">
        <v>0.61870008637053209</v>
      </c>
      <c r="F2359" s="4">
        <f t="shared" si="156"/>
        <v>2012</v>
      </c>
      <c r="G2359" s="4">
        <v>0.61870008637053209</v>
      </c>
      <c r="H2359" s="5">
        <f t="shared" si="157"/>
        <v>-2.9053010077663057E-3</v>
      </c>
      <c r="I2359" s="4">
        <f t="shared" si="160"/>
        <v>2.6237500779540549E-3</v>
      </c>
      <c r="J2359" s="8">
        <f t="shared" si="158"/>
        <v>-6.0466448772571917E-3</v>
      </c>
      <c r="K2359" s="8">
        <f t="shared" si="159"/>
        <v>-5.894179368463333E-3</v>
      </c>
    </row>
    <row r="2360" spans="1:11" x14ac:dyDescent="0.3">
      <c r="A2360" s="6">
        <v>41275</v>
      </c>
      <c r="B2360" s="4">
        <v>0.61590007637160948</v>
      </c>
      <c r="C2360" s="4">
        <v>0.61267001592942039</v>
      </c>
      <c r="D2360" s="4">
        <v>0.61599985708803318</v>
      </c>
      <c r="E2360" s="4">
        <v>0.61590007637160948</v>
      </c>
      <c r="F2360" s="4">
        <f t="shared" si="156"/>
        <v>2013</v>
      </c>
      <c r="G2360" s="4">
        <v>0.61590007637160948</v>
      </c>
      <c r="H2360" s="5">
        <f t="shared" si="157"/>
        <v>-4.5359054439476536E-3</v>
      </c>
      <c r="I2360" s="4">
        <f t="shared" si="160"/>
        <v>2.641489549480321E-3</v>
      </c>
      <c r="J2360" s="8">
        <f t="shared" si="158"/>
        <v>-6.0879778459133919E-3</v>
      </c>
      <c r="K2360" s="8">
        <f t="shared" si="159"/>
        <v>-6.1326089073936267E-3</v>
      </c>
    </row>
    <row r="2361" spans="1:11" x14ac:dyDescent="0.3">
      <c r="A2361" s="6">
        <v>41276</v>
      </c>
      <c r="B2361" s="4">
        <v>0.61550014002628184</v>
      </c>
      <c r="C2361" s="4">
        <v>0.61035007238751859</v>
      </c>
      <c r="D2361" s="4">
        <v>0.61560017015188706</v>
      </c>
      <c r="E2361" s="4">
        <v>0.61550014002628184</v>
      </c>
      <c r="F2361" s="4">
        <f t="shared" si="156"/>
        <v>2013</v>
      </c>
      <c r="G2361" s="4">
        <v>0.61550014002628184</v>
      </c>
      <c r="H2361" s="5">
        <f t="shared" si="157"/>
        <v>-6.4956356847126813E-4</v>
      </c>
      <c r="I2361" s="4">
        <f t="shared" si="160"/>
        <v>2.7916456274747628E-3</v>
      </c>
      <c r="J2361" s="8">
        <f t="shared" si="158"/>
        <v>-6.4378415076404415E-3</v>
      </c>
      <c r="K2361" s="8">
        <f t="shared" si="159"/>
        <v>-6.4824725691206763E-3</v>
      </c>
    </row>
    <row r="2362" spans="1:11" x14ac:dyDescent="0.3">
      <c r="A2362" s="6">
        <v>41277</v>
      </c>
      <c r="B2362" s="4">
        <v>0.61529979867390583</v>
      </c>
      <c r="C2362" s="4">
        <v>0.6151998661325091</v>
      </c>
      <c r="D2362" s="4">
        <v>0.61916015877743114</v>
      </c>
      <c r="E2362" s="4">
        <v>0.61528995539147824</v>
      </c>
      <c r="F2362" s="4">
        <f t="shared" si="156"/>
        <v>2013</v>
      </c>
      <c r="G2362" s="4">
        <v>0.61528995539147824</v>
      </c>
      <c r="H2362" s="5">
        <f t="shared" si="157"/>
        <v>-3.4154424483801883E-4</v>
      </c>
      <c r="I2362" s="4">
        <f t="shared" si="160"/>
        <v>2.71127353112963E-3</v>
      </c>
      <c r="J2362" s="8">
        <f t="shared" si="158"/>
        <v>-6.2505745231562822E-3</v>
      </c>
      <c r="K2362" s="8">
        <f t="shared" si="159"/>
        <v>-6.295205584636517E-3</v>
      </c>
    </row>
    <row r="2363" spans="1:11" x14ac:dyDescent="0.3">
      <c r="A2363" s="6">
        <v>41278</v>
      </c>
      <c r="B2363" s="4">
        <v>0.62196984068242522</v>
      </c>
      <c r="C2363" s="4">
        <v>0.62150017712755046</v>
      </c>
      <c r="D2363" s="4">
        <v>0.62440018557173516</v>
      </c>
      <c r="E2363" s="4">
        <v>0.62180006143384614</v>
      </c>
      <c r="F2363" s="4">
        <f t="shared" si="156"/>
        <v>2013</v>
      </c>
      <c r="G2363" s="4">
        <v>0.62180006143384614</v>
      </c>
      <c r="H2363" s="5">
        <f t="shared" si="157"/>
        <v>1.0524967544962401E-2</v>
      </c>
      <c r="I2363" s="4">
        <f t="shared" si="160"/>
        <v>2.6300081861543329E-3</v>
      </c>
      <c r="J2363" s="8">
        <f t="shared" si="158"/>
        <v>-6.0612262693638397E-3</v>
      </c>
      <c r="K2363" s="8">
        <f t="shared" si="159"/>
        <v>-6.1058573308440745E-3</v>
      </c>
    </row>
    <row r="2364" spans="1:11" x14ac:dyDescent="0.3">
      <c r="A2364" s="6">
        <v>41281</v>
      </c>
      <c r="B2364" s="4">
        <v>0.6223999243161692</v>
      </c>
      <c r="C2364" s="4">
        <v>0.62179000907813409</v>
      </c>
      <c r="D2364" s="4">
        <v>0.62410986330745777</v>
      </c>
      <c r="E2364" s="4">
        <v>0.62236002656232592</v>
      </c>
      <c r="F2364" s="4">
        <f t="shared" si="156"/>
        <v>2013</v>
      </c>
      <c r="G2364" s="4">
        <v>0.62236002656232592</v>
      </c>
      <c r="H2364" s="5">
        <f t="shared" si="157"/>
        <v>9.0014970210445155E-4</v>
      </c>
      <c r="I2364" s="4">
        <f t="shared" si="160"/>
        <v>3.6260754246202863E-3</v>
      </c>
      <c r="J2364" s="8">
        <f t="shared" si="158"/>
        <v>-8.3820629349895103E-3</v>
      </c>
      <c r="K2364" s="8">
        <f t="shared" si="159"/>
        <v>-8.426693996469746E-3</v>
      </c>
    </row>
    <row r="2365" spans="1:11" x14ac:dyDescent="0.3">
      <c r="A2365" s="6">
        <v>41282</v>
      </c>
      <c r="B2365" s="4">
        <v>0.62019003863163746</v>
      </c>
      <c r="C2365" s="4">
        <v>0.62019003863163746</v>
      </c>
      <c r="D2365" s="4">
        <v>0.62379996481768196</v>
      </c>
      <c r="E2365" s="4">
        <v>0.62027005317575168</v>
      </c>
      <c r="F2365" s="4">
        <f t="shared" si="156"/>
        <v>2013</v>
      </c>
      <c r="G2365" s="4">
        <v>0.62027005317575168</v>
      </c>
      <c r="H2365" s="5">
        <f t="shared" si="157"/>
        <v>-3.3637932822347867E-3</v>
      </c>
      <c r="I2365" s="4">
        <f t="shared" si="160"/>
        <v>3.5225181014588132E-3</v>
      </c>
      <c r="J2365" s="8">
        <f t="shared" si="158"/>
        <v>-8.1407743720232784E-3</v>
      </c>
      <c r="K2365" s="8">
        <f t="shared" si="159"/>
        <v>-8.1854054335035141E-3</v>
      </c>
    </row>
    <row r="2366" spans="1:11" x14ac:dyDescent="0.3">
      <c r="A2366" s="6">
        <v>41283</v>
      </c>
      <c r="B2366" s="4">
        <v>0.62259987747234413</v>
      </c>
      <c r="C2366" s="4">
        <v>0.62209984826984699</v>
      </c>
      <c r="D2366" s="4">
        <v>0.62523016285370059</v>
      </c>
      <c r="E2366" s="4">
        <v>0.62259987747234413</v>
      </c>
      <c r="F2366" s="4">
        <f t="shared" si="156"/>
        <v>2013</v>
      </c>
      <c r="G2366" s="4">
        <v>0.62259987747234413</v>
      </c>
      <c r="H2366" s="5">
        <f t="shared" si="157"/>
        <v>3.7491083629990719E-3</v>
      </c>
      <c r="I2366" s="4">
        <f t="shared" si="160"/>
        <v>3.5131968438069584E-3</v>
      </c>
      <c r="J2366" s="8">
        <f t="shared" si="158"/>
        <v>-8.1190558416944555E-3</v>
      </c>
      <c r="K2366" s="8">
        <f t="shared" si="159"/>
        <v>-8.1636869031746911E-3</v>
      </c>
    </row>
    <row r="2367" spans="1:11" x14ac:dyDescent="0.3">
      <c r="A2367" s="6">
        <v>41284</v>
      </c>
      <c r="B2367" s="4">
        <v>0.62440018557173516</v>
      </c>
      <c r="C2367" s="4">
        <v>0.62045978551946135</v>
      </c>
      <c r="D2367" s="4">
        <v>0.62477000654134196</v>
      </c>
      <c r="E2367" s="4">
        <v>0.62440018557173516</v>
      </c>
      <c r="F2367" s="4">
        <f t="shared" si="156"/>
        <v>2013</v>
      </c>
      <c r="G2367" s="4">
        <v>0.62440018557173516</v>
      </c>
      <c r="H2367" s="5">
        <f t="shared" si="157"/>
        <v>2.8874246337938928E-3</v>
      </c>
      <c r="I2367" s="4">
        <f t="shared" si="160"/>
        <v>3.5277964440406195E-3</v>
      </c>
      <c r="J2367" s="8">
        <f t="shared" si="158"/>
        <v>-8.1530729102388868E-3</v>
      </c>
      <c r="K2367" s="8">
        <f t="shared" si="159"/>
        <v>-8.1977039717191225E-3</v>
      </c>
    </row>
    <row r="2368" spans="1:11" x14ac:dyDescent="0.3">
      <c r="A2368" s="6">
        <v>41285</v>
      </c>
      <c r="B2368" s="4">
        <v>0.61870008637053209</v>
      </c>
      <c r="C2368" s="4">
        <v>0.61849995206625374</v>
      </c>
      <c r="D2368" s="4">
        <v>0.62151987713795065</v>
      </c>
      <c r="E2368" s="4">
        <v>0.61870008637053209</v>
      </c>
      <c r="F2368" s="4">
        <f t="shared" si="156"/>
        <v>2013</v>
      </c>
      <c r="G2368" s="4">
        <v>0.61870008637053209</v>
      </c>
      <c r="H2368" s="5">
        <f t="shared" si="157"/>
        <v>-9.1708437043682197E-3</v>
      </c>
      <c r="I2368" s="4">
        <f t="shared" si="160"/>
        <v>3.492686665949422E-3</v>
      </c>
      <c r="J2368" s="8">
        <f t="shared" si="158"/>
        <v>-8.0712671272863967E-3</v>
      </c>
      <c r="K2368" s="8">
        <f t="shared" si="159"/>
        <v>-8.1158981887666324E-3</v>
      </c>
    </row>
    <row r="2369" spans="1:11" x14ac:dyDescent="0.3">
      <c r="A2369" s="6">
        <v>41288</v>
      </c>
      <c r="B2369" s="4">
        <v>0.62020003932068257</v>
      </c>
      <c r="C2369" s="4">
        <v>0.61889996719830176</v>
      </c>
      <c r="D2369" s="4">
        <v>0.62357007586977109</v>
      </c>
      <c r="E2369" s="4">
        <v>0.62008005233475638</v>
      </c>
      <c r="F2369" s="4">
        <f t="shared" si="156"/>
        <v>2013</v>
      </c>
      <c r="G2369" s="4">
        <v>0.62008005233475638</v>
      </c>
      <c r="H2369" s="5">
        <f t="shared" si="157"/>
        <v>2.2279442363064656E-3</v>
      </c>
      <c r="I2369" s="4">
        <f t="shared" si="160"/>
        <v>4.0636425768893411E-3</v>
      </c>
      <c r="J2369" s="8">
        <f t="shared" si="158"/>
        <v>-9.4015943997764074E-3</v>
      </c>
      <c r="K2369" s="8">
        <f t="shared" si="159"/>
        <v>-9.4462254612566431E-3</v>
      </c>
    </row>
    <row r="2370" spans="1:11" x14ac:dyDescent="0.3">
      <c r="A2370" s="6">
        <v>41289</v>
      </c>
      <c r="B2370" s="4">
        <v>0.6220000161720004</v>
      </c>
      <c r="C2370" s="4">
        <v>0.62130015756171997</v>
      </c>
      <c r="D2370" s="4">
        <v>0.62364007486175466</v>
      </c>
      <c r="E2370" s="4">
        <v>0.6220000161720004</v>
      </c>
      <c r="F2370" s="4">
        <f t="shared" si="156"/>
        <v>2013</v>
      </c>
      <c r="G2370" s="4">
        <v>0.6220000161720004</v>
      </c>
      <c r="H2370" s="5">
        <f t="shared" si="157"/>
        <v>3.0915323659202287E-3</v>
      </c>
      <c r="I2370" s="4">
        <f t="shared" si="160"/>
        <v>3.9774644768182212E-3</v>
      </c>
      <c r="J2370" s="8">
        <f t="shared" si="158"/>
        <v>-9.200799426610699E-3</v>
      </c>
      <c r="K2370" s="8">
        <f t="shared" si="159"/>
        <v>-9.2454304880909347E-3</v>
      </c>
    </row>
    <row r="2371" spans="1:11" x14ac:dyDescent="0.3">
      <c r="A2371" s="6">
        <v>41290</v>
      </c>
      <c r="B2371" s="4">
        <v>0.62209984826984699</v>
      </c>
      <c r="C2371" s="4">
        <v>0.62180006143384614</v>
      </c>
      <c r="D2371" s="4">
        <v>0.62575990718729058</v>
      </c>
      <c r="E2371" s="4">
        <v>0.62209984826984699</v>
      </c>
      <c r="F2371" s="4">
        <f t="shared" ref="F2371:F2434" si="161">VALUE(TEXT(A2371,"yyyy"))</f>
        <v>2013</v>
      </c>
      <c r="G2371" s="4">
        <v>0.62209984826984699</v>
      </c>
      <c r="H2371" s="5">
        <f t="shared" ref="H2371:H2434" si="162">LN(G2371/G2370)</f>
        <v>1.6048888182412723E-4</v>
      </c>
      <c r="I2371" s="4">
        <f t="shared" si="160"/>
        <v>3.9299446035105552E-3</v>
      </c>
      <c r="J2371" s="8">
        <f t="shared" si="158"/>
        <v>-9.0900781218038375E-3</v>
      </c>
      <c r="K2371" s="8">
        <f t="shared" si="159"/>
        <v>-9.1347091832840732E-3</v>
      </c>
    </row>
    <row r="2372" spans="1:11" x14ac:dyDescent="0.3">
      <c r="A2372" s="6">
        <v>41291</v>
      </c>
      <c r="B2372" s="4">
        <v>0.62490001599744049</v>
      </c>
      <c r="C2372" s="4">
        <v>0.62339981061113758</v>
      </c>
      <c r="D2372" s="4">
        <v>0.62639019473844759</v>
      </c>
      <c r="E2372" s="4">
        <v>0.62490001599744049</v>
      </c>
      <c r="F2372" s="4">
        <f t="shared" si="161"/>
        <v>2013</v>
      </c>
      <c r="G2372" s="4">
        <v>0.62490001599744049</v>
      </c>
      <c r="H2372" s="5">
        <f t="shared" si="162"/>
        <v>4.4910549140327631E-3</v>
      </c>
      <c r="I2372" s="4">
        <f t="shared" si="160"/>
        <v>3.8104254503051726E-3</v>
      </c>
      <c r="J2372" s="8">
        <f t="shared" si="158"/>
        <v>-8.8115984948352946E-3</v>
      </c>
      <c r="K2372" s="8">
        <f t="shared" si="159"/>
        <v>-8.8562295563155303E-3</v>
      </c>
    </row>
    <row r="2373" spans="1:11" x14ac:dyDescent="0.3">
      <c r="A2373" s="6">
        <v>41292</v>
      </c>
      <c r="B2373" s="4">
        <v>0.62590012261383399</v>
      </c>
      <c r="C2373" s="4">
        <v>0.62510001600256038</v>
      </c>
      <c r="D2373" s="4">
        <v>0.63026984373089501</v>
      </c>
      <c r="E2373" s="4">
        <v>0.62590012261383399</v>
      </c>
      <c r="F2373" s="4">
        <f t="shared" si="161"/>
        <v>2013</v>
      </c>
      <c r="G2373" s="4">
        <v>0.62590012261383399</v>
      </c>
      <c r="H2373" s="5">
        <f t="shared" si="162"/>
        <v>1.5991472956385095E-3</v>
      </c>
      <c r="I2373" s="4">
        <f t="shared" si="160"/>
        <v>3.854653815849725E-3</v>
      </c>
      <c r="J2373" s="8">
        <f t="shared" si="158"/>
        <v>-8.9146505865541018E-3</v>
      </c>
      <c r="K2373" s="8">
        <f t="shared" si="159"/>
        <v>-8.9592816480343375E-3</v>
      </c>
    </row>
    <row r="2374" spans="1:11" x14ac:dyDescent="0.3">
      <c r="A2374" s="6">
        <v>41295</v>
      </c>
      <c r="B2374" s="4">
        <v>0.63069995080540386</v>
      </c>
      <c r="C2374" s="4">
        <v>0.62919001223774573</v>
      </c>
      <c r="D2374" s="4">
        <v>0.63141996246839749</v>
      </c>
      <c r="E2374" s="4">
        <v>0.63069995080540386</v>
      </c>
      <c r="F2374" s="4">
        <f t="shared" si="161"/>
        <v>2013</v>
      </c>
      <c r="G2374" s="4">
        <v>0.63069995080540386</v>
      </c>
      <c r="H2374" s="5">
        <f t="shared" si="162"/>
        <v>7.6394258389336032E-3</v>
      </c>
      <c r="I2374" s="4">
        <f t="shared" si="160"/>
        <v>3.7576975665999297E-3</v>
      </c>
      <c r="J2374" s="8">
        <f t="shared" si="158"/>
        <v>-8.68874252580208E-3</v>
      </c>
      <c r="K2374" s="8">
        <f t="shared" si="159"/>
        <v>-8.7333735872823157E-3</v>
      </c>
    </row>
    <row r="2375" spans="1:11" x14ac:dyDescent="0.3">
      <c r="A2375" s="6">
        <v>41296</v>
      </c>
      <c r="B2375" s="4">
        <v>0.63140002853928123</v>
      </c>
      <c r="C2375" s="4">
        <v>0.62960992517086045</v>
      </c>
      <c r="D2375" s="4">
        <v>0.63229990237289502</v>
      </c>
      <c r="E2375" s="4">
        <v>0.63140002853928123</v>
      </c>
      <c r="F2375" s="4">
        <f t="shared" si="161"/>
        <v>2013</v>
      </c>
      <c r="G2375" s="4">
        <v>0.63140002853928123</v>
      </c>
      <c r="H2375" s="5">
        <f t="shared" si="162"/>
        <v>1.1093856542835764E-3</v>
      </c>
      <c r="I2375" s="4">
        <f t="shared" si="160"/>
        <v>4.095695688258974E-3</v>
      </c>
      <c r="J2375" s="8">
        <f t="shared" si="158"/>
        <v>-9.4762781492676532E-3</v>
      </c>
      <c r="K2375" s="8">
        <f t="shared" si="159"/>
        <v>-9.5209092107478889E-3</v>
      </c>
    </row>
    <row r="2376" spans="1:11" x14ac:dyDescent="0.3">
      <c r="A2376" s="6">
        <v>41297</v>
      </c>
      <c r="B2376" s="4">
        <v>0.63140002853928123</v>
      </c>
      <c r="C2376" s="4">
        <v>0.62930998677190408</v>
      </c>
      <c r="D2376" s="4">
        <v>0.63256988473944131</v>
      </c>
      <c r="E2376" s="4">
        <v>0.63134980061973289</v>
      </c>
      <c r="F2376" s="4">
        <f t="shared" si="161"/>
        <v>2013</v>
      </c>
      <c r="G2376" s="4">
        <v>0.63134980061973289</v>
      </c>
      <c r="H2376" s="5">
        <f t="shared" si="162"/>
        <v>-7.9553239153162906E-5</v>
      </c>
      <c r="I2376" s="4">
        <f t="shared" si="160"/>
        <v>3.9802115486955681E-3</v>
      </c>
      <c r="J2376" s="8">
        <f t="shared" si="158"/>
        <v>-9.2072001040849165E-3</v>
      </c>
      <c r="K2376" s="8">
        <f t="shared" si="159"/>
        <v>-9.2518311655651522E-3</v>
      </c>
    </row>
    <row r="2377" spans="1:11" x14ac:dyDescent="0.3">
      <c r="A2377" s="6">
        <v>41298</v>
      </c>
      <c r="B2377" s="4">
        <v>0.63160022232327828</v>
      </c>
      <c r="C2377" s="4">
        <v>0.63090009886204546</v>
      </c>
      <c r="D2377" s="4">
        <v>0.63458017761899177</v>
      </c>
      <c r="E2377" s="4">
        <v>0.63160022232327828</v>
      </c>
      <c r="F2377" s="4">
        <f t="shared" si="161"/>
        <v>2013</v>
      </c>
      <c r="G2377" s="4">
        <v>0.63160022232327828</v>
      </c>
      <c r="H2377" s="5">
        <f t="shared" si="162"/>
        <v>3.9656629680987122E-4</v>
      </c>
      <c r="I2377" s="4">
        <f t="shared" si="160"/>
        <v>3.8590074704642624E-3</v>
      </c>
      <c r="J2377" s="8">
        <f t="shared" si="158"/>
        <v>-8.9247946018059746E-3</v>
      </c>
      <c r="K2377" s="8">
        <f t="shared" si="159"/>
        <v>-8.9694256632862103E-3</v>
      </c>
    </row>
    <row r="2378" spans="1:11" x14ac:dyDescent="0.3">
      <c r="A2378" s="6">
        <v>41299</v>
      </c>
      <c r="B2378" s="4">
        <v>0.63359993106432744</v>
      </c>
      <c r="C2378" s="4">
        <v>0.63178018598345109</v>
      </c>
      <c r="D2378" s="4">
        <v>0.63465992065481669</v>
      </c>
      <c r="E2378" s="4">
        <v>0.63359993106432744</v>
      </c>
      <c r="F2378" s="4">
        <f t="shared" si="161"/>
        <v>2013</v>
      </c>
      <c r="G2378" s="4">
        <v>0.63359993106432744</v>
      </c>
      <c r="H2378" s="5">
        <f t="shared" si="162"/>
        <v>3.1610973186728068E-3</v>
      </c>
      <c r="I2378" s="4">
        <f t="shared" si="160"/>
        <v>3.7427073392584378E-3</v>
      </c>
      <c r="J2378" s="8">
        <f t="shared" si="158"/>
        <v>-8.6538152960964031E-3</v>
      </c>
      <c r="K2378" s="8">
        <f t="shared" si="159"/>
        <v>-8.6984463575766387E-3</v>
      </c>
    </row>
    <row r="2379" spans="1:11" x14ac:dyDescent="0.3">
      <c r="A2379" s="6">
        <v>41302</v>
      </c>
      <c r="B2379" s="4">
        <v>0.63389995537344312</v>
      </c>
      <c r="C2379" s="4">
        <v>0.6337601496687969</v>
      </c>
      <c r="D2379" s="4">
        <v>0.6368599239334507</v>
      </c>
      <c r="E2379" s="4">
        <v>0.63391000126148089</v>
      </c>
      <c r="F2379" s="4">
        <f t="shared" si="161"/>
        <v>2013</v>
      </c>
      <c r="G2379" s="4">
        <v>0.63391000126148089</v>
      </c>
      <c r="H2379" s="5">
        <f t="shared" si="162"/>
        <v>4.892588143584366E-4</v>
      </c>
      <c r="I2379" s="4">
        <f t="shared" si="160"/>
        <v>3.710382582589814E-3</v>
      </c>
      <c r="J2379" s="8">
        <f t="shared" si="158"/>
        <v>-8.5784986130585106E-3</v>
      </c>
      <c r="K2379" s="8">
        <f t="shared" si="159"/>
        <v>-8.6231296745387463E-3</v>
      </c>
    </row>
    <row r="2380" spans="1:11" x14ac:dyDescent="0.3">
      <c r="A2380" s="6">
        <v>41303</v>
      </c>
      <c r="B2380" s="4">
        <v>0.63699988342902136</v>
      </c>
      <c r="C2380" s="4">
        <v>0.63400002662800103</v>
      </c>
      <c r="D2380" s="4">
        <v>0.63721014107195306</v>
      </c>
      <c r="E2380" s="4">
        <v>0.63699988342902136</v>
      </c>
      <c r="F2380" s="4">
        <f t="shared" si="161"/>
        <v>2013</v>
      </c>
      <c r="G2380" s="4">
        <v>0.63699988342902136</v>
      </c>
      <c r="H2380" s="5">
        <f t="shared" si="162"/>
        <v>4.8624820575996078E-3</v>
      </c>
      <c r="I2380" s="4">
        <f t="shared" si="160"/>
        <v>3.5993450829116609E-3</v>
      </c>
      <c r="J2380" s="8">
        <f t="shared" si="158"/>
        <v>-8.3197812388084123E-3</v>
      </c>
      <c r="K2380" s="8">
        <f t="shared" si="159"/>
        <v>-8.364412300288648E-3</v>
      </c>
    </row>
    <row r="2381" spans="1:11" x14ac:dyDescent="0.3">
      <c r="A2381" s="6">
        <v>41304</v>
      </c>
      <c r="B2381" s="4">
        <v>0.63500006032500578</v>
      </c>
      <c r="C2381" s="4">
        <v>0.63290017645256924</v>
      </c>
      <c r="D2381" s="4">
        <v>0.63571012635374469</v>
      </c>
      <c r="E2381" s="4">
        <v>0.63500006032500578</v>
      </c>
      <c r="F2381" s="4">
        <f t="shared" si="161"/>
        <v>2013</v>
      </c>
      <c r="G2381" s="4">
        <v>0.63500006032500578</v>
      </c>
      <c r="H2381" s="5">
        <f t="shared" si="162"/>
        <v>-3.1443786794838561E-3</v>
      </c>
      <c r="I2381" s="4">
        <f t="shared" si="160"/>
        <v>3.6873556690338698E-3</v>
      </c>
      <c r="J2381" s="8">
        <f t="shared" si="158"/>
        <v>-8.5248459044731592E-3</v>
      </c>
      <c r="K2381" s="8">
        <f t="shared" si="159"/>
        <v>-8.5694769659533949E-3</v>
      </c>
    </row>
    <row r="2382" spans="1:11" x14ac:dyDescent="0.3">
      <c r="A2382" s="6">
        <v>41305</v>
      </c>
      <c r="B2382" s="4">
        <v>0.63299993226900719</v>
      </c>
      <c r="C2382" s="4">
        <v>0.63085989989515112</v>
      </c>
      <c r="D2382" s="4">
        <v>0.63375010852970604</v>
      </c>
      <c r="E2382" s="4">
        <v>0.63299993226900719</v>
      </c>
      <c r="F2382" s="4">
        <f t="shared" si="161"/>
        <v>2013</v>
      </c>
      <c r="G2382" s="4">
        <v>0.63299993226900719</v>
      </c>
      <c r="H2382" s="5">
        <f t="shared" si="162"/>
        <v>-3.1547787485144631E-3</v>
      </c>
      <c r="I2382" s="4">
        <f t="shared" si="160"/>
        <v>3.6570511832565867E-3</v>
      </c>
      <c r="J2382" s="8">
        <f t="shared" si="158"/>
        <v>-8.4542364526120906E-3</v>
      </c>
      <c r="K2382" s="8">
        <f t="shared" si="159"/>
        <v>-8.4988675140923262E-3</v>
      </c>
    </row>
    <row r="2383" spans="1:11" x14ac:dyDescent="0.3">
      <c r="A2383" s="6">
        <v>41306</v>
      </c>
      <c r="B2383" s="4">
        <v>0.63009987082952645</v>
      </c>
      <c r="C2383" s="4">
        <v>0.6296999227987895</v>
      </c>
      <c r="D2383" s="4">
        <v>0.63528002190445521</v>
      </c>
      <c r="E2383" s="4">
        <v>0.63011019367066912</v>
      </c>
      <c r="F2383" s="4">
        <f t="shared" si="161"/>
        <v>2013</v>
      </c>
      <c r="G2383" s="4">
        <v>0.63011019367066912</v>
      </c>
      <c r="H2383" s="5">
        <f t="shared" si="162"/>
        <v>-4.5756004653132436E-3</v>
      </c>
      <c r="I2383" s="4">
        <f t="shared" si="160"/>
        <v>3.6288758166497796E-3</v>
      </c>
      <c r="J2383" s="8">
        <f t="shared" si="158"/>
        <v>-8.3885878484182292E-3</v>
      </c>
      <c r="K2383" s="8">
        <f t="shared" si="159"/>
        <v>-8.4332189098984649E-3</v>
      </c>
    </row>
    <row r="2384" spans="1:11" x14ac:dyDescent="0.3">
      <c r="A2384" s="6">
        <v>41309</v>
      </c>
      <c r="B2384" s="4">
        <v>0.63679990218753502</v>
      </c>
      <c r="C2384" s="4">
        <v>0.63490007625149913</v>
      </c>
      <c r="D2384" s="4">
        <v>0.63719999031456009</v>
      </c>
      <c r="E2384" s="4">
        <v>0.63673989175421841</v>
      </c>
      <c r="F2384" s="4">
        <f t="shared" si="161"/>
        <v>2013</v>
      </c>
      <c r="G2384" s="4">
        <v>0.63673989175421841</v>
      </c>
      <c r="H2384" s="5">
        <f t="shared" si="162"/>
        <v>1.0466524306704401E-2</v>
      </c>
      <c r="I2384" s="4">
        <f t="shared" si="160"/>
        <v>3.6925306346997522E-3</v>
      </c>
      <c r="J2384" s="8">
        <f t="shared" si="158"/>
        <v>-8.536903574474666E-3</v>
      </c>
      <c r="K2384" s="8">
        <f t="shared" si="159"/>
        <v>-8.5815346359549016E-3</v>
      </c>
    </row>
    <row r="2385" spans="1:11" x14ac:dyDescent="0.3">
      <c r="A2385" s="6">
        <v>41310</v>
      </c>
      <c r="B2385" s="4">
        <v>0.634560043657731</v>
      </c>
      <c r="C2385" s="4">
        <v>0.63298991520467096</v>
      </c>
      <c r="D2385" s="4">
        <v>0.63849988283527148</v>
      </c>
      <c r="E2385" s="4">
        <v>0.63470020253283466</v>
      </c>
      <c r="F2385" s="4">
        <f t="shared" si="161"/>
        <v>2013</v>
      </c>
      <c r="G2385" s="4">
        <v>0.63470020253283466</v>
      </c>
      <c r="H2385" s="5">
        <f t="shared" si="162"/>
        <v>-3.2084735730974561E-3</v>
      </c>
      <c r="I2385" s="4">
        <f t="shared" si="160"/>
        <v>4.4033604670381489E-3</v>
      </c>
      <c r="J2385" s="8">
        <f t="shared" si="158"/>
        <v>-1.019313708382313E-2</v>
      </c>
      <c r="K2385" s="8">
        <f t="shared" si="159"/>
        <v>-1.0237768145303366E-2</v>
      </c>
    </row>
    <row r="2386" spans="1:11" x14ac:dyDescent="0.3">
      <c r="A2386" s="6">
        <v>41311</v>
      </c>
      <c r="B2386" s="4">
        <v>0.63830018108576136</v>
      </c>
      <c r="C2386" s="4">
        <v>0.6377998456524373</v>
      </c>
      <c r="D2386" s="4">
        <v>0.63960007086768789</v>
      </c>
      <c r="E2386" s="4">
        <v>0.63830018108576136</v>
      </c>
      <c r="F2386" s="4">
        <f t="shared" si="161"/>
        <v>2013</v>
      </c>
      <c r="G2386" s="4">
        <v>0.63830018108576136</v>
      </c>
      <c r="H2386" s="5">
        <f t="shared" si="162"/>
        <v>5.6559105495763802E-3</v>
      </c>
      <c r="I2386" s="4">
        <f t="shared" si="160"/>
        <v>4.3409522640395206E-3</v>
      </c>
      <c r="J2386" s="8">
        <f t="shared" si="158"/>
        <v>-1.0047725970836327E-2</v>
      </c>
      <c r="K2386" s="8">
        <f t="shared" si="159"/>
        <v>-1.0092357032316562E-2</v>
      </c>
    </row>
    <row r="2387" spans="1:11" x14ac:dyDescent="0.3">
      <c r="A2387" s="6">
        <v>41312</v>
      </c>
      <c r="B2387" s="4">
        <v>0.63840001634304044</v>
      </c>
      <c r="C2387" s="4">
        <v>0.63425014191346929</v>
      </c>
      <c r="D2387" s="4">
        <v>0.63910014699303386</v>
      </c>
      <c r="E2387" s="4">
        <v>0.63840001634304044</v>
      </c>
      <c r="F2387" s="4">
        <f t="shared" si="161"/>
        <v>2013</v>
      </c>
      <c r="G2387" s="4">
        <v>0.63840001634304044</v>
      </c>
      <c r="H2387" s="5">
        <f t="shared" si="162"/>
        <v>1.5639577354760193E-4</v>
      </c>
      <c r="I2387" s="4">
        <f t="shared" si="160"/>
        <v>4.4308683137550152E-3</v>
      </c>
      <c r="J2387" s="8">
        <f t="shared" si="158"/>
        <v>-1.0257230366673429E-2</v>
      </c>
      <c r="K2387" s="8">
        <f t="shared" si="159"/>
        <v>-1.0301861428153664E-2</v>
      </c>
    </row>
    <row r="2388" spans="1:11" x14ac:dyDescent="0.3">
      <c r="A2388" s="6">
        <v>41313</v>
      </c>
      <c r="B2388" s="4">
        <v>0.63649996308300216</v>
      </c>
      <c r="C2388" s="4">
        <v>0.63119996162304237</v>
      </c>
      <c r="D2388" s="4">
        <v>0.63663003709643229</v>
      </c>
      <c r="E2388" s="4">
        <v>0.63652994427816867</v>
      </c>
      <c r="F2388" s="4">
        <f t="shared" si="161"/>
        <v>2013</v>
      </c>
      <c r="G2388" s="4">
        <v>0.63652994427816867</v>
      </c>
      <c r="H2388" s="5">
        <f t="shared" si="162"/>
        <v>-2.9336096315815416E-3</v>
      </c>
      <c r="I2388" s="4">
        <f t="shared" si="160"/>
        <v>4.2960570237471161E-3</v>
      </c>
      <c r="J2388" s="8">
        <f t="shared" si="158"/>
        <v>-9.9431200609550238E-3</v>
      </c>
      <c r="K2388" s="8">
        <f t="shared" si="159"/>
        <v>-9.9877511224352594E-3</v>
      </c>
    </row>
    <row r="2389" spans="1:11" x14ac:dyDescent="0.3">
      <c r="A2389" s="6">
        <v>41316</v>
      </c>
      <c r="B2389" s="4">
        <v>0.63290017645256924</v>
      </c>
      <c r="C2389" s="4">
        <v>0.63247986500349762</v>
      </c>
      <c r="D2389" s="4">
        <v>0.63874009793163178</v>
      </c>
      <c r="E2389" s="4">
        <v>0.63282007406526153</v>
      </c>
      <c r="F2389" s="4">
        <f t="shared" si="161"/>
        <v>2013</v>
      </c>
      <c r="G2389" s="4">
        <v>0.63282007406526153</v>
      </c>
      <c r="H2389" s="5">
        <f t="shared" si="162"/>
        <v>-5.8453235474330073E-3</v>
      </c>
      <c r="I2389" s="4">
        <f t="shared" si="160"/>
        <v>4.2267130873103031E-3</v>
      </c>
      <c r="J2389" s="8">
        <f t="shared" si="158"/>
        <v>-9.7815486890572498E-3</v>
      </c>
      <c r="K2389" s="8">
        <f t="shared" si="159"/>
        <v>-9.8261797505374854E-3</v>
      </c>
    </row>
    <row r="2390" spans="1:11" x14ac:dyDescent="0.3">
      <c r="A2390" s="6">
        <v>41317</v>
      </c>
      <c r="B2390" s="4">
        <v>0.63870011752082168</v>
      </c>
      <c r="C2390" s="4">
        <v>0.63827981037983395</v>
      </c>
      <c r="D2390" s="4">
        <v>0.64186005910247423</v>
      </c>
      <c r="E2390" s="4">
        <v>0.63870011752082168</v>
      </c>
      <c r="F2390" s="4">
        <f t="shared" si="161"/>
        <v>2013</v>
      </c>
      <c r="G2390" s="4">
        <v>0.63870011752082168</v>
      </c>
      <c r="H2390" s="5">
        <f t="shared" si="162"/>
        <v>9.2489060109757579E-3</v>
      </c>
      <c r="I2390" s="4">
        <f t="shared" si="160"/>
        <v>4.3408830614915517E-3</v>
      </c>
      <c r="J2390" s="8">
        <f t="shared" si="158"/>
        <v>-1.0047564728899559E-2</v>
      </c>
      <c r="K2390" s="8">
        <f t="shared" si="159"/>
        <v>-1.0092195790379795E-2</v>
      </c>
    </row>
    <row r="2391" spans="1:11" x14ac:dyDescent="0.3">
      <c r="A2391" s="6">
        <v>41318</v>
      </c>
      <c r="B2391" s="4">
        <v>0.63789993136196732</v>
      </c>
      <c r="C2391" s="4">
        <v>0.63729988783521974</v>
      </c>
      <c r="D2391" s="4">
        <v>0.64383001599917589</v>
      </c>
      <c r="E2391" s="4">
        <v>0.63789993136196732</v>
      </c>
      <c r="F2391" s="4">
        <f t="shared" si="161"/>
        <v>2013</v>
      </c>
      <c r="G2391" s="4">
        <v>0.63789993136196732</v>
      </c>
      <c r="H2391" s="5">
        <f t="shared" si="162"/>
        <v>-1.2536209196451469E-3</v>
      </c>
      <c r="I2391" s="4">
        <f t="shared" si="160"/>
        <v>4.7796658410733505E-3</v>
      </c>
      <c r="J2391" s="8">
        <f t="shared" si="158"/>
        <v>-1.1069928605325149E-2</v>
      </c>
      <c r="K2391" s="8">
        <f t="shared" si="159"/>
        <v>-1.1114559666805385E-2</v>
      </c>
    </row>
    <row r="2392" spans="1:11" x14ac:dyDescent="0.3">
      <c r="A2392" s="6">
        <v>41319</v>
      </c>
      <c r="B2392" s="4">
        <v>0.64380017215216601</v>
      </c>
      <c r="C2392" s="4">
        <v>0.64329987101837593</v>
      </c>
      <c r="D2392" s="4">
        <v>0.64566991158841902</v>
      </c>
      <c r="E2392" s="4">
        <v>0.64378981035239768</v>
      </c>
      <c r="F2392" s="4">
        <f t="shared" si="161"/>
        <v>2013</v>
      </c>
      <c r="G2392" s="4">
        <v>0.64378981035239768</v>
      </c>
      <c r="H2392" s="5">
        <f t="shared" si="162"/>
        <v>9.1908677420476353E-3</v>
      </c>
      <c r="I2392" s="4">
        <f t="shared" si="160"/>
        <v>4.6442208327979332E-3</v>
      </c>
      <c r="J2392" s="8">
        <f t="shared" si="158"/>
        <v>-1.0754341736043428E-2</v>
      </c>
      <c r="K2392" s="8">
        <f t="shared" si="159"/>
        <v>-1.0798972797523664E-2</v>
      </c>
    </row>
    <row r="2393" spans="1:11" x14ac:dyDescent="0.3">
      <c r="A2393" s="6">
        <v>41320</v>
      </c>
      <c r="B2393" s="4">
        <v>0.64569992903757778</v>
      </c>
      <c r="C2393" s="4">
        <v>0.64309012522250919</v>
      </c>
      <c r="D2393" s="4">
        <v>0.64658001201345661</v>
      </c>
      <c r="E2393" s="4">
        <v>0.64571994222097961</v>
      </c>
      <c r="F2393" s="4">
        <f t="shared" si="161"/>
        <v>2013</v>
      </c>
      <c r="G2393" s="4">
        <v>0.64571994222097961</v>
      </c>
      <c r="H2393" s="5">
        <f t="shared" si="162"/>
        <v>2.9935924193696477E-3</v>
      </c>
      <c r="I2393" s="4">
        <f t="shared" si="160"/>
        <v>5.034181453451532E-3</v>
      </c>
      <c r="J2393" s="8">
        <f t="shared" si="158"/>
        <v>-1.1662949982166312E-2</v>
      </c>
      <c r="K2393" s="8">
        <f t="shared" si="159"/>
        <v>-1.1707581043646548E-2</v>
      </c>
    </row>
    <row r="2394" spans="1:11" x14ac:dyDescent="0.3">
      <c r="A2394" s="6">
        <v>41323</v>
      </c>
      <c r="B2394" s="4">
        <v>0.64610001111292026</v>
      </c>
      <c r="C2394" s="4">
        <v>0.64520000232272001</v>
      </c>
      <c r="D2394" s="4">
        <v>0.64758996157848758</v>
      </c>
      <c r="E2394" s="4">
        <v>0.64598982436828656</v>
      </c>
      <c r="F2394" s="4">
        <f t="shared" si="161"/>
        <v>2013</v>
      </c>
      <c r="G2394" s="4">
        <v>0.64598982436828656</v>
      </c>
      <c r="H2394" s="5">
        <f t="shared" si="162"/>
        <v>4.1786809733056077E-4</v>
      </c>
      <c r="I2394" s="4">
        <f t="shared" si="160"/>
        <v>4.9355951683963404E-3</v>
      </c>
      <c r="J2394" s="8">
        <f t="shared" si="158"/>
        <v>-1.1433243937987716E-2</v>
      </c>
      <c r="K2394" s="8">
        <f t="shared" si="159"/>
        <v>-1.1477874999467952E-2</v>
      </c>
    </row>
    <row r="2395" spans="1:11" x14ac:dyDescent="0.3">
      <c r="A2395" s="6">
        <v>41324</v>
      </c>
      <c r="B2395" s="4">
        <v>0.64610001111292026</v>
      </c>
      <c r="C2395" s="4">
        <v>0.64499983230004354</v>
      </c>
      <c r="D2395" s="4">
        <v>0.64748010455508731</v>
      </c>
      <c r="E2395" s="4">
        <v>0.64610001111292026</v>
      </c>
      <c r="F2395" s="4">
        <f t="shared" si="161"/>
        <v>2013</v>
      </c>
      <c r="G2395" s="4">
        <v>0.64610001111292026</v>
      </c>
      <c r="H2395" s="5">
        <f t="shared" si="162"/>
        <v>1.7055585745681705E-4</v>
      </c>
      <c r="I2395" s="4">
        <f t="shared" si="160"/>
        <v>4.7863316340518514E-3</v>
      </c>
      <c r="J2395" s="8">
        <f t="shared" si="158"/>
        <v>-1.1085459902965058E-2</v>
      </c>
      <c r="K2395" s="8">
        <f t="shared" si="159"/>
        <v>-1.1130090964445293E-2</v>
      </c>
    </row>
    <row r="2396" spans="1:11" x14ac:dyDescent="0.3">
      <c r="A2396" s="6">
        <v>41325</v>
      </c>
      <c r="B2396" s="4">
        <v>0.64819988410186069</v>
      </c>
      <c r="C2396" s="4">
        <v>0.64728982984692252</v>
      </c>
      <c r="D2396" s="4">
        <v>0.65410993625698677</v>
      </c>
      <c r="E2396" s="4">
        <v>0.64819988410186069</v>
      </c>
      <c r="F2396" s="4">
        <f t="shared" si="161"/>
        <v>2013</v>
      </c>
      <c r="G2396" s="4">
        <v>0.64819988410186069</v>
      </c>
      <c r="H2396" s="5">
        <f t="shared" si="162"/>
        <v>3.2448041433429009E-3</v>
      </c>
      <c r="I2396" s="4">
        <f t="shared" si="160"/>
        <v>4.6407087431219714E-3</v>
      </c>
      <c r="J2396" s="8">
        <f t="shared" si="158"/>
        <v>-1.0746158567098436E-2</v>
      </c>
      <c r="K2396" s="8">
        <f t="shared" si="159"/>
        <v>-1.0790789628578672E-2</v>
      </c>
    </row>
    <row r="2397" spans="1:11" x14ac:dyDescent="0.3">
      <c r="A2397" s="6">
        <v>41326</v>
      </c>
      <c r="B2397" s="4">
        <v>0.65660011149069897</v>
      </c>
      <c r="C2397" s="4">
        <v>0.65479994552064447</v>
      </c>
      <c r="D2397" s="4">
        <v>0.66039991177057178</v>
      </c>
      <c r="E2397" s="4">
        <v>0.65660011149069897</v>
      </c>
      <c r="F2397" s="4">
        <f t="shared" si="161"/>
        <v>2013</v>
      </c>
      <c r="G2397" s="4">
        <v>0.65660011149069897</v>
      </c>
      <c r="H2397" s="5">
        <f t="shared" si="162"/>
        <v>1.2876062960043767E-2</v>
      </c>
      <c r="I2397" s="4">
        <f t="shared" si="160"/>
        <v>4.5689968500644317E-3</v>
      </c>
      <c r="J2397" s="8">
        <f t="shared" si="158"/>
        <v>-1.0579069856274369E-2</v>
      </c>
      <c r="K2397" s="8">
        <f t="shared" si="159"/>
        <v>-1.0623700917754605E-2</v>
      </c>
    </row>
    <row r="2398" spans="1:11" x14ac:dyDescent="0.3">
      <c r="A2398" s="6">
        <v>41327</v>
      </c>
      <c r="B2398" s="4">
        <v>0.65519979662598316</v>
      </c>
      <c r="C2398" s="4">
        <v>0.65290005144852403</v>
      </c>
      <c r="D2398" s="4">
        <v>0.65589985196340339</v>
      </c>
      <c r="E2398" s="4">
        <v>0.65519979662598316</v>
      </c>
      <c r="F2398" s="4">
        <f t="shared" si="161"/>
        <v>2013</v>
      </c>
      <c r="G2398" s="4">
        <v>0.65519979662598316</v>
      </c>
      <c r="H2398" s="5">
        <f t="shared" si="162"/>
        <v>-2.1349527285989362E-3</v>
      </c>
      <c r="I2398" s="4">
        <f t="shared" si="160"/>
        <v>5.4379010770705862E-3</v>
      </c>
      <c r="J2398" s="8">
        <f t="shared" si="158"/>
        <v>-1.260361670519871E-2</v>
      </c>
      <c r="K2398" s="8">
        <f t="shared" si="159"/>
        <v>-1.2648247766678946E-2</v>
      </c>
    </row>
    <row r="2399" spans="1:11" x14ac:dyDescent="0.3">
      <c r="A2399" s="6">
        <v>41330</v>
      </c>
      <c r="B2399" s="4">
        <v>0.66239992793088787</v>
      </c>
      <c r="C2399" s="4">
        <v>0.65950009892501482</v>
      </c>
      <c r="D2399" s="4">
        <v>0.66269008436707466</v>
      </c>
      <c r="E2399" s="4">
        <v>0.662370092665576</v>
      </c>
      <c r="F2399" s="4">
        <f t="shared" si="161"/>
        <v>2013</v>
      </c>
      <c r="G2399" s="4">
        <v>0.662370092665576</v>
      </c>
      <c r="H2399" s="5">
        <f t="shared" si="162"/>
        <v>1.0884229951462958E-2</v>
      </c>
      <c r="I2399" s="4">
        <f t="shared" si="160"/>
        <v>5.2981131948804409E-3</v>
      </c>
      <c r="J2399" s="8">
        <f t="shared" si="158"/>
        <v>-1.227791093969567E-2</v>
      </c>
      <c r="K2399" s="8">
        <f t="shared" si="159"/>
        <v>-1.2322542001175905E-2</v>
      </c>
    </row>
    <row r="2400" spans="1:11" x14ac:dyDescent="0.3">
      <c r="A2400" s="6">
        <v>41331</v>
      </c>
      <c r="B2400" s="4">
        <v>0.65938007722659464</v>
      </c>
      <c r="C2400" s="4">
        <v>0.65702979170184517</v>
      </c>
      <c r="D2400" s="4">
        <v>0.66107004764331834</v>
      </c>
      <c r="E2400" s="4">
        <v>0.65945008457447329</v>
      </c>
      <c r="F2400" s="4">
        <f t="shared" si="161"/>
        <v>2013</v>
      </c>
      <c r="G2400" s="4">
        <v>0.65945008457447329</v>
      </c>
      <c r="H2400" s="5">
        <f t="shared" si="162"/>
        <v>-4.4181695684689685E-3</v>
      </c>
      <c r="I2400" s="4">
        <f t="shared" si="160"/>
        <v>5.7873820435840988E-3</v>
      </c>
      <c r="J2400" s="8">
        <f t="shared" si="158"/>
        <v>-1.3417907357175194E-2</v>
      </c>
      <c r="K2400" s="8">
        <f t="shared" si="159"/>
        <v>-1.3462538418655429E-2</v>
      </c>
    </row>
    <row r="2401" spans="1:11" x14ac:dyDescent="0.3">
      <c r="A2401" s="6">
        <v>41332</v>
      </c>
      <c r="B2401" s="4">
        <v>0.66090009305473307</v>
      </c>
      <c r="C2401" s="4">
        <v>0.65837985884335826</v>
      </c>
      <c r="D2401" s="4">
        <v>0.66291017567119659</v>
      </c>
      <c r="E2401" s="4">
        <v>0.66093984323828803</v>
      </c>
      <c r="F2401" s="4">
        <f t="shared" si="161"/>
        <v>2013</v>
      </c>
      <c r="G2401" s="4">
        <v>0.66093984323828803</v>
      </c>
      <c r="H2401" s="5">
        <f t="shared" si="162"/>
        <v>2.2565444715801613E-3</v>
      </c>
      <c r="I2401" s="4">
        <f t="shared" si="160"/>
        <v>5.7144883238519611E-3</v>
      </c>
      <c r="J2401" s="8">
        <f t="shared" si="158"/>
        <v>-1.3248064990199312E-2</v>
      </c>
      <c r="K2401" s="8">
        <f t="shared" si="159"/>
        <v>-1.3292696051679547E-2</v>
      </c>
    </row>
    <row r="2402" spans="1:11" x14ac:dyDescent="0.3">
      <c r="A2402" s="6">
        <v>41333</v>
      </c>
      <c r="B2402" s="4">
        <v>0.65930008702761145</v>
      </c>
      <c r="C2402" s="4">
        <v>0.65730013967627976</v>
      </c>
      <c r="D2402" s="4">
        <v>0.65998018739477449</v>
      </c>
      <c r="E2402" s="4">
        <v>0.65930008702761145</v>
      </c>
      <c r="F2402" s="4">
        <f t="shared" si="161"/>
        <v>2013</v>
      </c>
      <c r="G2402" s="4">
        <v>0.65930008702761145</v>
      </c>
      <c r="H2402" s="5">
        <f t="shared" si="162"/>
        <v>-2.4840288742196048E-3</v>
      </c>
      <c r="I2402" s="4">
        <f t="shared" si="160"/>
        <v>5.5679056899670199E-3</v>
      </c>
      <c r="J2402" s="8">
        <f t="shared" ref="J2402:J2465" si="163">AVERAGE($H$1:$H$5181)+((-1)*I2402*2.33)</f>
        <v>-1.2906527453247399E-2</v>
      </c>
      <c r="K2402" s="8">
        <f t="shared" ref="K2402:K2465" si="164">AVERAGEIF($F$545:$F$5181,F2402,$H$1:$H$5181)+((-1)*I2402*2.33)</f>
        <v>-1.2951158514727635E-2</v>
      </c>
    </row>
    <row r="2403" spans="1:11" x14ac:dyDescent="0.3">
      <c r="A2403" s="6">
        <v>41334</v>
      </c>
      <c r="B2403" s="4">
        <v>0.65950009892501482</v>
      </c>
      <c r="C2403" s="4">
        <v>0.65849995028325381</v>
      </c>
      <c r="D2403" s="4">
        <v>0.66719998185216045</v>
      </c>
      <c r="E2403" s="4">
        <v>0.65940007780920917</v>
      </c>
      <c r="F2403" s="4">
        <f t="shared" si="161"/>
        <v>2013</v>
      </c>
      <c r="G2403" s="4">
        <v>0.65940007780920917</v>
      </c>
      <c r="H2403" s="5">
        <f t="shared" si="162"/>
        <v>1.5165051837491325E-4</v>
      </c>
      <c r="I2403" s="4">
        <f t="shared" ref="I2403:I2466" si="165">SQRT((I2402^2)*0.94+(H2402^2)*0.06)</f>
        <v>5.4324675160466896E-3</v>
      </c>
      <c r="J2403" s="8">
        <f t="shared" si="163"/>
        <v>-1.259095650801303E-2</v>
      </c>
      <c r="K2403" s="8">
        <f t="shared" si="164"/>
        <v>-1.2635587569493265E-2</v>
      </c>
    </row>
    <row r="2404" spans="1:11" x14ac:dyDescent="0.3">
      <c r="A2404" s="6">
        <v>41337</v>
      </c>
      <c r="B2404" s="4">
        <v>0.66510013415069702</v>
      </c>
      <c r="C2404" s="4">
        <v>0.66334991708126034</v>
      </c>
      <c r="D2404" s="4">
        <v>0.66630020155581093</v>
      </c>
      <c r="E2404" s="4">
        <v>0.66507005515425965</v>
      </c>
      <c r="F2404" s="4">
        <f t="shared" si="161"/>
        <v>2013</v>
      </c>
      <c r="G2404" s="4">
        <v>0.66507005515425965</v>
      </c>
      <c r="H2404" s="5">
        <f t="shared" si="162"/>
        <v>8.561932566337296E-3</v>
      </c>
      <c r="I2404" s="4">
        <f t="shared" si="165"/>
        <v>5.2671036620624565E-3</v>
      </c>
      <c r="J2404" s="8">
        <f t="shared" si="163"/>
        <v>-1.2205658728229768E-2</v>
      </c>
      <c r="K2404" s="8">
        <f t="shared" si="164"/>
        <v>-1.2250289789710003E-2</v>
      </c>
    </row>
    <row r="2405" spans="1:11" x14ac:dyDescent="0.3">
      <c r="A2405" s="6">
        <v>41338</v>
      </c>
      <c r="B2405" s="4">
        <v>0.66100013286102677</v>
      </c>
      <c r="C2405" s="4">
        <v>0.65796009998361682</v>
      </c>
      <c r="D2405" s="4">
        <v>0.66181993864929167</v>
      </c>
      <c r="E2405" s="4">
        <v>0.66100013286102677</v>
      </c>
      <c r="F2405" s="4">
        <f t="shared" si="161"/>
        <v>2013</v>
      </c>
      <c r="G2405" s="4">
        <v>0.66100013286102677</v>
      </c>
      <c r="H2405" s="5">
        <f t="shared" si="162"/>
        <v>-6.1383403522682735E-3</v>
      </c>
      <c r="I2405" s="4">
        <f t="shared" si="165"/>
        <v>5.5205289134219251E-3</v>
      </c>
      <c r="J2405" s="8">
        <f t="shared" si="163"/>
        <v>-1.279613956389733E-2</v>
      </c>
      <c r="K2405" s="8">
        <f t="shared" si="164"/>
        <v>-1.2840770625377565E-2</v>
      </c>
    </row>
    <row r="2406" spans="1:11" x14ac:dyDescent="0.3">
      <c r="A2406" s="6">
        <v>41339</v>
      </c>
      <c r="B2406" s="4">
        <v>0.66060015524103644</v>
      </c>
      <c r="C2406" s="4">
        <v>0.65979990907957253</v>
      </c>
      <c r="D2406" s="4">
        <v>0.66470004081258249</v>
      </c>
      <c r="E2406" s="4">
        <v>0.66060015524103644</v>
      </c>
      <c r="F2406" s="4">
        <f t="shared" si="161"/>
        <v>2013</v>
      </c>
      <c r="G2406" s="4">
        <v>0.66060015524103644</v>
      </c>
      <c r="H2406" s="5">
        <f t="shared" si="162"/>
        <v>-6.052928949897646E-4</v>
      </c>
      <c r="I2406" s="4">
        <f t="shared" si="165"/>
        <v>5.559534013899808E-3</v>
      </c>
      <c r="J2406" s="8">
        <f t="shared" si="163"/>
        <v>-1.2887021448010795E-2</v>
      </c>
      <c r="K2406" s="8">
        <f t="shared" si="164"/>
        <v>-1.2931652509491031E-2</v>
      </c>
    </row>
    <row r="2407" spans="1:11" x14ac:dyDescent="0.3">
      <c r="A2407" s="6">
        <v>41340</v>
      </c>
      <c r="B2407" s="4">
        <v>0.666800026672001</v>
      </c>
      <c r="C2407" s="4">
        <v>0.66329975709962896</v>
      </c>
      <c r="D2407" s="4">
        <v>0.66799999465600002</v>
      </c>
      <c r="E2407" s="4">
        <v>0.66680980850555915</v>
      </c>
      <c r="F2407" s="4">
        <f t="shared" si="161"/>
        <v>2013</v>
      </c>
      <c r="G2407" s="4">
        <v>0.66680980850555915</v>
      </c>
      <c r="H2407" s="5">
        <f t="shared" si="162"/>
        <v>9.3561126281093334E-3</v>
      </c>
      <c r="I2407" s="4">
        <f t="shared" si="165"/>
        <v>5.3922069798858687E-3</v>
      </c>
      <c r="J2407" s="8">
        <f t="shared" si="163"/>
        <v>-1.2497149458758317E-2</v>
      </c>
      <c r="K2407" s="8">
        <f t="shared" si="164"/>
        <v>-1.2541780520238553E-2</v>
      </c>
    </row>
    <row r="2408" spans="1:11" x14ac:dyDescent="0.3">
      <c r="A2408" s="6">
        <v>41341</v>
      </c>
      <c r="B2408" s="4">
        <v>0.66549982364254678</v>
      </c>
      <c r="C2408" s="4">
        <v>0.66460020310182211</v>
      </c>
      <c r="D2408" s="4">
        <v>0.67076999028725059</v>
      </c>
      <c r="E2408" s="4">
        <v>0.66549982364254678</v>
      </c>
      <c r="F2408" s="4">
        <f t="shared" si="161"/>
        <v>2013</v>
      </c>
      <c r="G2408" s="4">
        <v>0.66549982364254678</v>
      </c>
      <c r="H2408" s="5">
        <f t="shared" si="162"/>
        <v>-1.9664877496246014E-3</v>
      </c>
      <c r="I2408" s="4">
        <f t="shared" si="165"/>
        <v>5.7082005008308968E-3</v>
      </c>
      <c r="J2408" s="8">
        <f t="shared" si="163"/>
        <v>-1.3233414362560232E-2</v>
      </c>
      <c r="K2408" s="8">
        <f t="shared" si="164"/>
        <v>-1.3278045424040468E-2</v>
      </c>
    </row>
    <row r="2409" spans="1:11" x14ac:dyDescent="0.3">
      <c r="A2409" s="6">
        <v>41344</v>
      </c>
      <c r="B2409" s="4">
        <v>0.67069980817985486</v>
      </c>
      <c r="C2409" s="4">
        <v>0.66919981101797343</v>
      </c>
      <c r="D2409" s="4">
        <v>0.67257003808091553</v>
      </c>
      <c r="E2409" s="4">
        <v>0.67068991188475935</v>
      </c>
      <c r="F2409" s="4">
        <f t="shared" si="161"/>
        <v>2013</v>
      </c>
      <c r="G2409" s="4">
        <v>0.67068991188475935</v>
      </c>
      <c r="H2409" s="5">
        <f t="shared" si="162"/>
        <v>7.7685289836106177E-3</v>
      </c>
      <c r="I2409" s="4">
        <f t="shared" si="165"/>
        <v>5.5552285483488747E-3</v>
      </c>
      <c r="J2409" s="8">
        <f t="shared" si="163"/>
        <v>-1.2876989713277122E-2</v>
      </c>
      <c r="K2409" s="8">
        <f t="shared" si="164"/>
        <v>-1.2921620774757357E-2</v>
      </c>
    </row>
    <row r="2410" spans="1:11" x14ac:dyDescent="0.3">
      <c r="A2410" s="6">
        <v>41345</v>
      </c>
      <c r="B2410" s="4">
        <v>0.6709000459566532</v>
      </c>
      <c r="C2410" s="4">
        <v>0.67050013946402898</v>
      </c>
      <c r="D2410" s="4">
        <v>0.67390984973158174</v>
      </c>
      <c r="E2410" s="4">
        <v>0.6709000459566532</v>
      </c>
      <c r="F2410" s="4">
        <f t="shared" si="161"/>
        <v>2013</v>
      </c>
      <c r="G2410" s="4">
        <v>0.6709000459566532</v>
      </c>
      <c r="H2410" s="5">
        <f t="shared" si="162"/>
        <v>3.132612500325569E-4</v>
      </c>
      <c r="I2410" s="4">
        <f t="shared" si="165"/>
        <v>5.7122616296068603E-3</v>
      </c>
      <c r="J2410" s="8">
        <f t="shared" si="163"/>
        <v>-1.3242876792608228E-2</v>
      </c>
      <c r="K2410" s="8">
        <f t="shared" si="164"/>
        <v>-1.3287507854088464E-2</v>
      </c>
    </row>
    <row r="2411" spans="1:11" x14ac:dyDescent="0.3">
      <c r="A2411" s="6">
        <v>41346</v>
      </c>
      <c r="B2411" s="4">
        <v>0.6709000459566532</v>
      </c>
      <c r="C2411" s="4">
        <v>0.6676998208561381</v>
      </c>
      <c r="D2411" s="4">
        <v>0.67109995295589331</v>
      </c>
      <c r="E2411" s="4">
        <v>0.6709000459566532</v>
      </c>
      <c r="F2411" s="4">
        <f t="shared" si="161"/>
        <v>2013</v>
      </c>
      <c r="G2411" s="4">
        <v>0.6709000459566532</v>
      </c>
      <c r="H2411" s="5">
        <f t="shared" si="162"/>
        <v>0</v>
      </c>
      <c r="I2411" s="4">
        <f t="shared" si="165"/>
        <v>5.5387746755234972E-3</v>
      </c>
      <c r="J2411" s="8">
        <f t="shared" si="163"/>
        <v>-1.2838652189593992E-2</v>
      </c>
      <c r="K2411" s="8">
        <f t="shared" si="164"/>
        <v>-1.2883283251074228E-2</v>
      </c>
    </row>
    <row r="2412" spans="1:11" x14ac:dyDescent="0.3">
      <c r="A2412" s="6">
        <v>41347</v>
      </c>
      <c r="B2412" s="4">
        <v>0.67000014070002956</v>
      </c>
      <c r="C2412" s="4">
        <v>0.66470004081258249</v>
      </c>
      <c r="D2412" s="4">
        <v>0.67030014029381946</v>
      </c>
      <c r="E2412" s="4">
        <v>0.67000014070002956</v>
      </c>
      <c r="F2412" s="4">
        <f t="shared" si="161"/>
        <v>2013</v>
      </c>
      <c r="G2412" s="4">
        <v>0.67000014070002956</v>
      </c>
      <c r="H2412" s="5">
        <f t="shared" si="162"/>
        <v>-1.3422406838109948E-3</v>
      </c>
      <c r="I2412" s="4">
        <f t="shared" si="165"/>
        <v>5.3700412858605842E-3</v>
      </c>
      <c r="J2412" s="8">
        <f t="shared" si="163"/>
        <v>-1.2445503391679404E-2</v>
      </c>
      <c r="K2412" s="8">
        <f t="shared" si="164"/>
        <v>-1.249013445315964E-2</v>
      </c>
    </row>
    <row r="2413" spans="1:11" x14ac:dyDescent="0.3">
      <c r="A2413" s="6">
        <v>41348</v>
      </c>
      <c r="B2413" s="4">
        <v>0.66270018515843176</v>
      </c>
      <c r="C2413" s="4">
        <v>0.65902982900812057</v>
      </c>
      <c r="D2413" s="4">
        <v>0.66351981336514687</v>
      </c>
      <c r="E2413" s="4">
        <v>0.66269008436707466</v>
      </c>
      <c r="F2413" s="4">
        <f t="shared" si="161"/>
        <v>2013</v>
      </c>
      <c r="G2413" s="4">
        <v>0.66269008436707466</v>
      </c>
      <c r="H2413" s="5">
        <f t="shared" si="162"/>
        <v>-1.0970485878912516E-2</v>
      </c>
      <c r="I2413" s="4">
        <f t="shared" si="165"/>
        <v>5.2168188975977503E-3</v>
      </c>
      <c r="J2413" s="8">
        <f t="shared" si="163"/>
        <v>-1.2088495227027001E-2</v>
      </c>
      <c r="K2413" s="8">
        <f t="shared" si="164"/>
        <v>-1.2133126288507236E-2</v>
      </c>
    </row>
    <row r="2414" spans="1:11" x14ac:dyDescent="0.3">
      <c r="A2414" s="6">
        <v>41351</v>
      </c>
      <c r="B2414" s="4">
        <v>0.662099942662145</v>
      </c>
      <c r="C2414" s="4">
        <v>0.66049980019881038</v>
      </c>
      <c r="D2414" s="4">
        <v>0.66319989972417515</v>
      </c>
      <c r="E2414" s="4">
        <v>0.66191981900464469</v>
      </c>
      <c r="F2414" s="4">
        <f t="shared" si="161"/>
        <v>2013</v>
      </c>
      <c r="G2414" s="4">
        <v>0.66191981900464469</v>
      </c>
      <c r="H2414" s="5">
        <f t="shared" si="162"/>
        <v>-1.1630072329824751E-3</v>
      </c>
      <c r="I2414" s="4">
        <f t="shared" si="165"/>
        <v>5.7274235979957126E-3</v>
      </c>
      <c r="J2414" s="8">
        <f t="shared" si="163"/>
        <v>-1.3278204178954254E-2</v>
      </c>
      <c r="K2414" s="8">
        <f t="shared" si="164"/>
        <v>-1.332283524043449E-2</v>
      </c>
    </row>
    <row r="2415" spans="1:11" x14ac:dyDescent="0.3">
      <c r="A2415" s="6">
        <v>41352</v>
      </c>
      <c r="B2415" s="4">
        <v>0.6622999026419143</v>
      </c>
      <c r="C2415" s="4">
        <v>0.66047013585210224</v>
      </c>
      <c r="D2415" s="4">
        <v>0.66338996251183324</v>
      </c>
      <c r="E2415" s="4">
        <v>0.6622999026419143</v>
      </c>
      <c r="F2415" s="4">
        <f t="shared" si="161"/>
        <v>2013</v>
      </c>
      <c r="G2415" s="4">
        <v>0.6622999026419143</v>
      </c>
      <c r="H2415" s="5">
        <f t="shared" si="162"/>
        <v>5.7404921780569891E-4</v>
      </c>
      <c r="I2415" s="4">
        <f t="shared" si="165"/>
        <v>5.5602457999681665E-3</v>
      </c>
      <c r="J2415" s="8">
        <f t="shared" si="163"/>
        <v>-1.2888679909550071E-2</v>
      </c>
      <c r="K2415" s="8">
        <f t="shared" si="164"/>
        <v>-1.2933310971030306E-2</v>
      </c>
    </row>
    <row r="2416" spans="1:11" x14ac:dyDescent="0.3">
      <c r="A2416" s="6">
        <v>41353</v>
      </c>
      <c r="B2416" s="4">
        <v>0.66239992793088787</v>
      </c>
      <c r="C2416" s="4">
        <v>0.65869991081203205</v>
      </c>
      <c r="D2416" s="4">
        <v>0.66530014017873962</v>
      </c>
      <c r="E2416" s="4">
        <v>0.66239992793088787</v>
      </c>
      <c r="F2416" s="4">
        <f t="shared" si="161"/>
        <v>2013</v>
      </c>
      <c r="G2416" s="4">
        <v>0.66239992793088787</v>
      </c>
      <c r="H2416" s="5">
        <f t="shared" si="162"/>
        <v>1.5101578011134938E-4</v>
      </c>
      <c r="I2416" s="4">
        <f t="shared" si="165"/>
        <v>5.3926918422034483E-3</v>
      </c>
      <c r="J2416" s="8">
        <f t="shared" si="163"/>
        <v>-1.2498279187958278E-2</v>
      </c>
      <c r="K2416" s="8">
        <f t="shared" si="164"/>
        <v>-1.2542910249438514E-2</v>
      </c>
    </row>
    <row r="2417" spans="1:11" x14ac:dyDescent="0.3">
      <c r="A2417" s="6">
        <v>41354</v>
      </c>
      <c r="B2417" s="4">
        <v>0.66239992793088787</v>
      </c>
      <c r="C2417" s="4">
        <v>0.65758973633939521</v>
      </c>
      <c r="D2417" s="4">
        <v>0.66249998343750049</v>
      </c>
      <c r="E2417" s="4">
        <v>0.66239992793088787</v>
      </c>
      <c r="F2417" s="4">
        <f t="shared" si="161"/>
        <v>2013</v>
      </c>
      <c r="G2417" s="4">
        <v>0.66239992793088787</v>
      </c>
      <c r="H2417" s="5">
        <f t="shared" si="162"/>
        <v>0</v>
      </c>
      <c r="I2417" s="4">
        <f t="shared" si="165"/>
        <v>5.2285395793299798E-3</v>
      </c>
      <c r="J2417" s="8">
        <f t="shared" si="163"/>
        <v>-1.2115804415463095E-2</v>
      </c>
      <c r="K2417" s="8">
        <f t="shared" si="164"/>
        <v>-1.2160435476943331E-2</v>
      </c>
    </row>
    <row r="2418" spans="1:11" x14ac:dyDescent="0.3">
      <c r="A2418" s="6">
        <v>41355</v>
      </c>
      <c r="B2418" s="4">
        <v>0.65869991081203205</v>
      </c>
      <c r="C2418" s="4">
        <v>0.65600010496001682</v>
      </c>
      <c r="D2418" s="4">
        <v>0.65887003788502718</v>
      </c>
      <c r="E2418" s="4">
        <v>0.65866997406816308</v>
      </c>
      <c r="F2418" s="4">
        <f t="shared" si="161"/>
        <v>2013</v>
      </c>
      <c r="G2418" s="4">
        <v>0.65866997406816308</v>
      </c>
      <c r="H2418" s="5">
        <f t="shared" si="162"/>
        <v>-5.6468832854122044E-3</v>
      </c>
      <c r="I2418" s="4">
        <f t="shared" si="165"/>
        <v>5.0692572004843979E-3</v>
      </c>
      <c r="J2418" s="8">
        <f t="shared" si="163"/>
        <v>-1.174467647275289E-2</v>
      </c>
      <c r="K2418" s="8">
        <f t="shared" si="164"/>
        <v>-1.1789307534233125E-2</v>
      </c>
    </row>
    <row r="2419" spans="1:11" x14ac:dyDescent="0.3">
      <c r="A2419" s="6">
        <v>41358</v>
      </c>
      <c r="B2419" s="4">
        <v>0.65600010496001682</v>
      </c>
      <c r="C2419" s="4">
        <v>0.65550000557175003</v>
      </c>
      <c r="D2419" s="4">
        <v>0.66019978966034698</v>
      </c>
      <c r="E2419" s="4">
        <v>0.65591017703671584</v>
      </c>
      <c r="F2419" s="4">
        <f t="shared" si="161"/>
        <v>2013</v>
      </c>
      <c r="G2419" s="4">
        <v>0.65591017703671584</v>
      </c>
      <c r="H2419" s="5">
        <f t="shared" si="162"/>
        <v>-4.1987566655810379E-3</v>
      </c>
      <c r="I2419" s="4">
        <f t="shared" si="165"/>
        <v>5.105757916424084E-3</v>
      </c>
      <c r="J2419" s="8">
        <f t="shared" si="163"/>
        <v>-1.1829723140892359E-2</v>
      </c>
      <c r="K2419" s="8">
        <f t="shared" si="164"/>
        <v>-1.1874354202372595E-2</v>
      </c>
    </row>
    <row r="2420" spans="1:11" x14ac:dyDescent="0.3">
      <c r="A2420" s="6">
        <v>41359</v>
      </c>
      <c r="B2420" s="4">
        <v>0.6588001536321958</v>
      </c>
      <c r="C2420" s="4">
        <v>0.65758973633939521</v>
      </c>
      <c r="D2420" s="4">
        <v>0.6605901183645374</v>
      </c>
      <c r="E2420" s="4">
        <v>0.6588001536321958</v>
      </c>
      <c r="F2420" s="4">
        <f t="shared" si="161"/>
        <v>2013</v>
      </c>
      <c r="G2420" s="4">
        <v>0.6588001536321958</v>
      </c>
      <c r="H2420" s="5">
        <f t="shared" si="162"/>
        <v>4.3963771834497544E-3</v>
      </c>
      <c r="I2420" s="4">
        <f t="shared" si="165"/>
        <v>5.0559283538500858E-3</v>
      </c>
      <c r="J2420" s="8">
        <f t="shared" si="163"/>
        <v>-1.1713620260094943E-2</v>
      </c>
      <c r="K2420" s="8">
        <f t="shared" si="164"/>
        <v>-1.1758251321575179E-2</v>
      </c>
    </row>
    <row r="2421" spans="1:11" x14ac:dyDescent="0.3">
      <c r="A2421" s="6">
        <v>41360</v>
      </c>
      <c r="B2421" s="4">
        <v>0.65950009892501482</v>
      </c>
      <c r="C2421" s="4">
        <v>0.6588001536321958</v>
      </c>
      <c r="D2421" s="4">
        <v>0.66243020469755753</v>
      </c>
      <c r="E2421" s="4">
        <v>0.65950009892501482</v>
      </c>
      <c r="F2421" s="4">
        <f t="shared" si="161"/>
        <v>2013</v>
      </c>
      <c r="G2421" s="4">
        <v>0.65950009892501482</v>
      </c>
      <c r="H2421" s="5">
        <f t="shared" si="162"/>
        <v>1.0618906538681641E-3</v>
      </c>
      <c r="I2421" s="4">
        <f t="shared" si="165"/>
        <v>5.0188001323482464E-3</v>
      </c>
      <c r="J2421" s="8">
        <f t="shared" si="163"/>
        <v>-1.1627111503995657E-2</v>
      </c>
      <c r="K2421" s="8">
        <f t="shared" si="164"/>
        <v>-1.1671742565475892E-2</v>
      </c>
    </row>
    <row r="2422" spans="1:11" x14ac:dyDescent="0.3">
      <c r="A2422" s="6">
        <v>41361</v>
      </c>
      <c r="B2422" s="4">
        <v>0.66100013286102677</v>
      </c>
      <c r="C2422" s="4">
        <v>0.65797005709864165</v>
      </c>
      <c r="D2422" s="4">
        <v>0.6613800355822459</v>
      </c>
      <c r="E2422" s="4">
        <v>0.66098003509803993</v>
      </c>
      <c r="F2422" s="4">
        <f t="shared" si="161"/>
        <v>2013</v>
      </c>
      <c r="G2422" s="4">
        <v>0.66098003509803993</v>
      </c>
      <c r="H2422" s="5">
        <f t="shared" si="162"/>
        <v>2.2415131504676792E-3</v>
      </c>
      <c r="I2422" s="4">
        <f t="shared" si="165"/>
        <v>4.8728544189209676E-3</v>
      </c>
      <c r="J2422" s="8">
        <f t="shared" si="163"/>
        <v>-1.1287057991710097E-2</v>
      </c>
      <c r="K2422" s="8">
        <f t="shared" si="164"/>
        <v>-1.1331689053190333E-2</v>
      </c>
    </row>
    <row r="2423" spans="1:11" x14ac:dyDescent="0.3">
      <c r="A2423" s="6">
        <v>41362</v>
      </c>
      <c r="B2423" s="4">
        <v>0.65799993025200743</v>
      </c>
      <c r="C2423" s="4">
        <v>0.65710016440646113</v>
      </c>
      <c r="D2423" s="4">
        <v>0.6588001536321958</v>
      </c>
      <c r="E2423" s="4">
        <v>0.65799993025200743</v>
      </c>
      <c r="F2423" s="4">
        <f t="shared" si="161"/>
        <v>2013</v>
      </c>
      <c r="G2423" s="4">
        <v>0.65799993025200743</v>
      </c>
      <c r="H2423" s="5">
        <f t="shared" si="162"/>
        <v>-4.5188099825253505E-3</v>
      </c>
      <c r="I2423" s="4">
        <f t="shared" si="165"/>
        <v>4.756205467485705E-3</v>
      </c>
      <c r="J2423" s="8">
        <f t="shared" si="163"/>
        <v>-1.1015265934865936E-2</v>
      </c>
      <c r="K2423" s="8">
        <f t="shared" si="164"/>
        <v>-1.1059896996346172E-2</v>
      </c>
    </row>
    <row r="2424" spans="1:11" x14ac:dyDescent="0.3">
      <c r="A2424" s="6">
        <v>41365</v>
      </c>
      <c r="B2424" s="4">
        <v>0.65799993025200743</v>
      </c>
      <c r="C2424" s="4">
        <v>0.65618993811472692</v>
      </c>
      <c r="D2424" s="4">
        <v>0.6588001536321958</v>
      </c>
      <c r="E2424" s="4">
        <v>0.65807007788259375</v>
      </c>
      <c r="F2424" s="4">
        <f t="shared" si="161"/>
        <v>2013</v>
      </c>
      <c r="G2424" s="4">
        <v>0.65807007788259375</v>
      </c>
      <c r="H2424" s="5">
        <f t="shared" si="162"/>
        <v>1.066016704570479E-4</v>
      </c>
      <c r="I2424" s="4">
        <f t="shared" si="165"/>
        <v>4.7422968740363251E-3</v>
      </c>
      <c r="J2424" s="8">
        <f t="shared" si="163"/>
        <v>-1.0982858912128881E-2</v>
      </c>
      <c r="K2424" s="8">
        <f t="shared" si="164"/>
        <v>-1.1027489973609117E-2</v>
      </c>
    </row>
    <row r="2425" spans="1:11" x14ac:dyDescent="0.3">
      <c r="A2425" s="6">
        <v>41366</v>
      </c>
      <c r="B2425" s="4">
        <v>0.65689987926180216</v>
      </c>
      <c r="C2425" s="4">
        <v>0.65535995973468408</v>
      </c>
      <c r="D2425" s="4">
        <v>0.66169994686549427</v>
      </c>
      <c r="E2425" s="4">
        <v>0.65689987926180216</v>
      </c>
      <c r="F2425" s="4">
        <f t="shared" si="161"/>
        <v>2013</v>
      </c>
      <c r="G2425" s="4">
        <v>0.65689987926180216</v>
      </c>
      <c r="H2425" s="5">
        <f t="shared" si="162"/>
        <v>-1.7798108973358206E-3</v>
      </c>
      <c r="I2425" s="4">
        <f t="shared" si="165"/>
        <v>4.5979015537496743E-3</v>
      </c>
      <c r="J2425" s="8">
        <f t="shared" si="163"/>
        <v>-1.0646417815860985E-2</v>
      </c>
      <c r="K2425" s="8">
        <f t="shared" si="164"/>
        <v>-1.069104887734122E-2</v>
      </c>
    </row>
    <row r="2426" spans="1:11" x14ac:dyDescent="0.3">
      <c r="A2426" s="6">
        <v>41367</v>
      </c>
      <c r="B2426" s="4">
        <v>0.66185979956237828</v>
      </c>
      <c r="C2426" s="4">
        <v>0.65969979701037251</v>
      </c>
      <c r="D2426" s="4">
        <v>0.66319989972417515</v>
      </c>
      <c r="E2426" s="4">
        <v>0.66190010338879612</v>
      </c>
      <c r="F2426" s="4">
        <f t="shared" si="161"/>
        <v>2013</v>
      </c>
      <c r="G2426" s="4">
        <v>0.66190010338879612</v>
      </c>
      <c r="H2426" s="5">
        <f t="shared" si="162"/>
        <v>7.5830272264451222E-3</v>
      </c>
      <c r="I2426" s="4">
        <f t="shared" si="165"/>
        <v>4.4790981665857434E-3</v>
      </c>
      <c r="J2426" s="8">
        <f t="shared" si="163"/>
        <v>-1.0369605923769025E-2</v>
      </c>
      <c r="K2426" s="8">
        <f t="shared" si="164"/>
        <v>-1.0414236985249261E-2</v>
      </c>
    </row>
    <row r="2427" spans="1:11" x14ac:dyDescent="0.3">
      <c r="A2427" s="6">
        <v>41368</v>
      </c>
      <c r="B2427" s="4">
        <v>0.66049980019881038</v>
      </c>
      <c r="C2427" s="4">
        <v>0.65779996171604227</v>
      </c>
      <c r="D2427" s="4">
        <v>0.66489980624819645</v>
      </c>
      <c r="E2427" s="4">
        <v>0.66049980019881038</v>
      </c>
      <c r="F2427" s="4">
        <f t="shared" si="161"/>
        <v>2013</v>
      </c>
      <c r="G2427" s="4">
        <v>0.66049980019881038</v>
      </c>
      <c r="H2427" s="5">
        <f t="shared" si="162"/>
        <v>-2.1178218624635825E-3</v>
      </c>
      <c r="I2427" s="4">
        <f t="shared" si="165"/>
        <v>4.7232106958908305E-3</v>
      </c>
      <c r="J2427" s="8">
        <f t="shared" si="163"/>
        <v>-1.0938388117049879E-2</v>
      </c>
      <c r="K2427" s="8">
        <f t="shared" si="164"/>
        <v>-1.0983019178530114E-2</v>
      </c>
    </row>
    <row r="2428" spans="1:11" x14ac:dyDescent="0.3">
      <c r="A2428" s="6">
        <v>41369</v>
      </c>
      <c r="B2428" s="4">
        <v>0.65679978246791204</v>
      </c>
      <c r="C2428" s="4">
        <v>0.65100013150202662</v>
      </c>
      <c r="D2428" s="4">
        <v>0.65779996171604227</v>
      </c>
      <c r="E2428" s="4">
        <v>0.6567600973581168</v>
      </c>
      <c r="F2428" s="4">
        <f t="shared" si="161"/>
        <v>2013</v>
      </c>
      <c r="G2428" s="4">
        <v>0.6567600973581168</v>
      </c>
      <c r="H2428" s="5">
        <f t="shared" si="162"/>
        <v>-5.6780182785876095E-3</v>
      </c>
      <c r="I2428" s="4">
        <f t="shared" si="165"/>
        <v>4.6086121867194045E-3</v>
      </c>
      <c r="J2428" s="8">
        <f t="shared" si="163"/>
        <v>-1.0671373590680456E-2</v>
      </c>
      <c r="K2428" s="8">
        <f t="shared" si="164"/>
        <v>-1.0716004652160691E-2</v>
      </c>
    </row>
    <row r="2429" spans="1:11" x14ac:dyDescent="0.3">
      <c r="A2429" s="6">
        <v>41372</v>
      </c>
      <c r="B2429" s="4">
        <v>0.65149975243009406</v>
      </c>
      <c r="C2429" s="4">
        <v>0.65140002149620069</v>
      </c>
      <c r="D2429" s="4">
        <v>0.65580005967780541</v>
      </c>
      <c r="E2429" s="4">
        <v>0.65149975243009406</v>
      </c>
      <c r="F2429" s="4">
        <f t="shared" si="161"/>
        <v>2013</v>
      </c>
      <c r="G2429" s="4">
        <v>0.65149975243009406</v>
      </c>
      <c r="H2429" s="5">
        <f t="shared" si="162"/>
        <v>-8.0417866188660994E-3</v>
      </c>
      <c r="I2429" s="4">
        <f t="shared" si="165"/>
        <v>4.6796732155827284E-3</v>
      </c>
      <c r="J2429" s="8">
        <f t="shared" si="163"/>
        <v>-1.0836945787932E-2</v>
      </c>
      <c r="K2429" s="8">
        <f t="shared" si="164"/>
        <v>-1.0881576849412235E-2</v>
      </c>
    </row>
    <row r="2430" spans="1:11" x14ac:dyDescent="0.3">
      <c r="A2430" s="6">
        <v>41373</v>
      </c>
      <c r="B2430" s="4">
        <v>0.65519979662598316</v>
      </c>
      <c r="C2430" s="4">
        <v>0.65248980321560024</v>
      </c>
      <c r="D2430" s="4">
        <v>0.65569986781090661</v>
      </c>
      <c r="E2430" s="4">
        <v>0.65519979662598316</v>
      </c>
      <c r="F2430" s="4">
        <f t="shared" si="161"/>
        <v>2013</v>
      </c>
      <c r="G2430" s="4">
        <v>0.65519979662598316</v>
      </c>
      <c r="H2430" s="5">
        <f t="shared" si="162"/>
        <v>5.6632055739359215E-3</v>
      </c>
      <c r="I2430" s="4">
        <f t="shared" si="165"/>
        <v>4.9462714080169799E-3</v>
      </c>
      <c r="J2430" s="8">
        <f t="shared" si="163"/>
        <v>-1.1458119576303806E-2</v>
      </c>
      <c r="K2430" s="8">
        <f t="shared" si="164"/>
        <v>-1.1502750637784042E-2</v>
      </c>
    </row>
    <row r="2431" spans="1:11" x14ac:dyDescent="0.3">
      <c r="A2431" s="6">
        <v>41374</v>
      </c>
      <c r="B2431" s="4">
        <v>0.65260008927569224</v>
      </c>
      <c r="C2431" s="4">
        <v>0.651700155365317</v>
      </c>
      <c r="D2431" s="4">
        <v>0.6537400468077873</v>
      </c>
      <c r="E2431" s="4">
        <v>0.65260008927569224</v>
      </c>
      <c r="F2431" s="4">
        <f t="shared" si="161"/>
        <v>2013</v>
      </c>
      <c r="G2431" s="4">
        <v>0.65260008927569224</v>
      </c>
      <c r="H2431" s="5">
        <f t="shared" si="162"/>
        <v>-3.9757011796782427E-3</v>
      </c>
      <c r="I2431" s="4">
        <f t="shared" si="165"/>
        <v>4.9921917665109615E-3</v>
      </c>
      <c r="J2431" s="8">
        <f t="shared" si="163"/>
        <v>-1.1565114011594784E-2</v>
      </c>
      <c r="K2431" s="8">
        <f t="shared" si="164"/>
        <v>-1.1609745073075019E-2</v>
      </c>
    </row>
    <row r="2432" spans="1:11" x14ac:dyDescent="0.3">
      <c r="A2432" s="6">
        <v>41375</v>
      </c>
      <c r="B2432" s="4">
        <v>0.65256005836497155</v>
      </c>
      <c r="C2432" s="4">
        <v>0.64886989574607379</v>
      </c>
      <c r="D2432" s="4">
        <v>0.65262990271898669</v>
      </c>
      <c r="E2432" s="4">
        <v>0.65250002120625072</v>
      </c>
      <c r="F2432" s="4">
        <f t="shared" si="161"/>
        <v>2013</v>
      </c>
      <c r="G2432" s="4">
        <v>0.65250002120625072</v>
      </c>
      <c r="H2432" s="5">
        <f t="shared" si="162"/>
        <v>-1.5334926238060769E-4</v>
      </c>
      <c r="I2432" s="4">
        <f t="shared" si="165"/>
        <v>4.93710764596118E-3</v>
      </c>
      <c r="J2432" s="8">
        <f t="shared" si="163"/>
        <v>-1.1436768010713793E-2</v>
      </c>
      <c r="K2432" s="8">
        <f t="shared" si="164"/>
        <v>-1.1481399072194028E-2</v>
      </c>
    </row>
    <row r="2433" spans="1:11" x14ac:dyDescent="0.3">
      <c r="A2433" s="6">
        <v>41376</v>
      </c>
      <c r="B2433" s="4">
        <v>0.649520199428682</v>
      </c>
      <c r="C2433" s="4">
        <v>0.6488800006748352</v>
      </c>
      <c r="D2433" s="4">
        <v>0.6515999384889658</v>
      </c>
      <c r="E2433" s="4">
        <v>0.6496999685545215</v>
      </c>
      <c r="F2433" s="4">
        <f t="shared" si="161"/>
        <v>2013</v>
      </c>
      <c r="G2433" s="4">
        <v>0.6496999685545215</v>
      </c>
      <c r="H2433" s="5">
        <f t="shared" si="162"/>
        <v>-4.3005022103626868E-3</v>
      </c>
      <c r="I2433" s="4">
        <f t="shared" si="165"/>
        <v>4.7868508388204667E-3</v>
      </c>
      <c r="J2433" s="8">
        <f t="shared" si="163"/>
        <v>-1.1086669650075931E-2</v>
      </c>
      <c r="K2433" s="8">
        <f t="shared" si="164"/>
        <v>-1.1131300711556167E-2</v>
      </c>
    </row>
    <row r="2434" spans="1:11" x14ac:dyDescent="0.3">
      <c r="A2434" s="6">
        <v>41379</v>
      </c>
      <c r="B2434" s="4">
        <v>0.65129989689922629</v>
      </c>
      <c r="C2434" s="4">
        <v>0.65009995286775346</v>
      </c>
      <c r="D2434" s="4">
        <v>0.65330996225828353</v>
      </c>
      <c r="E2434" s="4">
        <v>0.65129989689922629</v>
      </c>
      <c r="F2434" s="4">
        <f t="shared" si="161"/>
        <v>2013</v>
      </c>
      <c r="G2434" s="4">
        <v>0.65129989689922629</v>
      </c>
      <c r="H2434" s="5">
        <f t="shared" si="162"/>
        <v>2.459537765881886E-3</v>
      </c>
      <c r="I2434" s="4">
        <f t="shared" si="165"/>
        <v>4.7590717216290501E-3</v>
      </c>
      <c r="J2434" s="8">
        <f t="shared" si="163"/>
        <v>-1.1021944307019929E-2</v>
      </c>
      <c r="K2434" s="8">
        <f t="shared" si="164"/>
        <v>-1.1066575368500165E-2</v>
      </c>
    </row>
    <row r="2435" spans="1:11" x14ac:dyDescent="0.3">
      <c r="A2435" s="6">
        <v>41380</v>
      </c>
      <c r="B2435" s="4">
        <v>0.65369987592776357</v>
      </c>
      <c r="C2435" s="4">
        <v>0.65235018940987755</v>
      </c>
      <c r="D2435" s="4">
        <v>0.65470005898847528</v>
      </c>
      <c r="E2435" s="4">
        <v>0.6537101318533336</v>
      </c>
      <c r="F2435" s="4">
        <f t="shared" ref="F2435:F2498" si="166">VALUE(TEXT(A2435,"yyyy"))</f>
        <v>2013</v>
      </c>
      <c r="G2435" s="4">
        <v>0.6537101318533336</v>
      </c>
      <c r="H2435" s="5">
        <f t="shared" ref="H2435:H2498" si="167">LN(G2435/G2434)</f>
        <v>3.6938224864263877E-3</v>
      </c>
      <c r="I2435" s="4">
        <f t="shared" si="165"/>
        <v>4.6532566438807878E-3</v>
      </c>
      <c r="J2435" s="8">
        <f t="shared" si="163"/>
        <v>-1.0775395175866479E-2</v>
      </c>
      <c r="K2435" s="8">
        <f t="shared" si="164"/>
        <v>-1.0820026237346715E-2</v>
      </c>
    </row>
    <row r="2436" spans="1:11" x14ac:dyDescent="0.3">
      <c r="A2436" s="6">
        <v>41381</v>
      </c>
      <c r="B2436" s="4">
        <v>0.65100013150202662</v>
      </c>
      <c r="C2436" s="4">
        <v>0.65059015032536016</v>
      </c>
      <c r="D2436" s="4">
        <v>0.65697022413853146</v>
      </c>
      <c r="E2436" s="4">
        <v>0.65100013150202662</v>
      </c>
      <c r="F2436" s="4">
        <f t="shared" si="166"/>
        <v>2013</v>
      </c>
      <c r="G2436" s="4">
        <v>0.65100013150202662</v>
      </c>
      <c r="H2436" s="5">
        <f t="shared" si="167"/>
        <v>-4.1541855302048751E-3</v>
      </c>
      <c r="I2436" s="4">
        <f t="shared" si="165"/>
        <v>4.6013355695781639E-3</v>
      </c>
      <c r="J2436" s="8">
        <f t="shared" si="163"/>
        <v>-1.0654419072741365E-2</v>
      </c>
      <c r="K2436" s="8">
        <f t="shared" si="164"/>
        <v>-1.0699050134221601E-2</v>
      </c>
    </row>
    <row r="2437" spans="1:11" x14ac:dyDescent="0.3">
      <c r="A2437" s="6">
        <v>41382</v>
      </c>
      <c r="B2437" s="4">
        <v>0.65589985196340339</v>
      </c>
      <c r="C2437" s="4">
        <v>0.65303990073793505</v>
      </c>
      <c r="D2437" s="4">
        <v>0.65700993464722179</v>
      </c>
      <c r="E2437" s="4">
        <v>0.65600010496001682</v>
      </c>
      <c r="F2437" s="4">
        <f t="shared" si="166"/>
        <v>2013</v>
      </c>
      <c r="G2437" s="4">
        <v>0.65600010496001682</v>
      </c>
      <c r="H2437" s="5">
        <f t="shared" si="167"/>
        <v>7.6511047355121093E-3</v>
      </c>
      <c r="I2437" s="4">
        <f t="shared" si="165"/>
        <v>4.5757389706576473E-3</v>
      </c>
      <c r="J2437" s="8">
        <f t="shared" si="163"/>
        <v>-1.0594778997256561E-2</v>
      </c>
      <c r="K2437" s="8">
        <f t="shared" si="164"/>
        <v>-1.0639410058736797E-2</v>
      </c>
    </row>
    <row r="2438" spans="1:11" x14ac:dyDescent="0.3">
      <c r="A2438" s="6">
        <v>41383</v>
      </c>
      <c r="B2438" s="4">
        <v>0.65420022713831893</v>
      </c>
      <c r="C2438" s="4">
        <v>0.6507099570986925</v>
      </c>
      <c r="D2438" s="4">
        <v>0.65573985488477005</v>
      </c>
      <c r="E2438" s="4">
        <v>0.65429996120001233</v>
      </c>
      <c r="F2438" s="4">
        <f t="shared" si="166"/>
        <v>2013</v>
      </c>
      <c r="G2438" s="4">
        <v>0.65429996120001233</v>
      </c>
      <c r="H2438" s="5">
        <f t="shared" si="167"/>
        <v>-2.595046368406993E-3</v>
      </c>
      <c r="I2438" s="4">
        <f t="shared" si="165"/>
        <v>4.8159638827929294E-3</v>
      </c>
      <c r="J2438" s="8">
        <f t="shared" si="163"/>
        <v>-1.1154503042531769E-2</v>
      </c>
      <c r="K2438" s="8">
        <f t="shared" si="164"/>
        <v>-1.1199134104012005E-2</v>
      </c>
    </row>
    <row r="2439" spans="1:11" x14ac:dyDescent="0.3">
      <c r="A2439" s="6">
        <v>41386</v>
      </c>
      <c r="B2439" s="4">
        <v>0.65679978246791204</v>
      </c>
      <c r="C2439" s="4">
        <v>0.65515987538859166</v>
      </c>
      <c r="D2439" s="4">
        <v>0.65749980439380817</v>
      </c>
      <c r="E2439" s="4">
        <v>0.65679978246791204</v>
      </c>
      <c r="F2439" s="4">
        <f t="shared" si="166"/>
        <v>2013</v>
      </c>
      <c r="G2439" s="4">
        <v>0.65679978246791204</v>
      </c>
      <c r="H2439" s="5">
        <f t="shared" si="167"/>
        <v>3.8133243625784853E-3</v>
      </c>
      <c r="I2439" s="4">
        <f t="shared" si="165"/>
        <v>4.7123193410883064E-3</v>
      </c>
      <c r="J2439" s="8">
        <f t="shared" si="163"/>
        <v>-1.0913011260359998E-2</v>
      </c>
      <c r="K2439" s="8">
        <f t="shared" si="164"/>
        <v>-1.0957642321840233E-2</v>
      </c>
    </row>
    <row r="2440" spans="1:11" x14ac:dyDescent="0.3">
      <c r="A2440" s="6">
        <v>41387</v>
      </c>
      <c r="B2440" s="4">
        <v>0.65359989751553615</v>
      </c>
      <c r="C2440" s="4">
        <v>0.65359989751553615</v>
      </c>
      <c r="D2440" s="4">
        <v>0.65782981942571461</v>
      </c>
      <c r="E2440" s="4">
        <v>0.65359989751553615</v>
      </c>
      <c r="F2440" s="4">
        <f t="shared" si="166"/>
        <v>2013</v>
      </c>
      <c r="G2440" s="4">
        <v>0.65359989751553615</v>
      </c>
      <c r="H2440" s="5">
        <f t="shared" si="167"/>
        <v>-4.8838401924677123E-3</v>
      </c>
      <c r="I2440" s="4">
        <f t="shared" si="165"/>
        <v>4.6632695525462937E-3</v>
      </c>
      <c r="J2440" s="8">
        <f t="shared" si="163"/>
        <v>-1.0798725253057107E-2</v>
      </c>
      <c r="K2440" s="8">
        <f t="shared" si="164"/>
        <v>-1.0843356314537343E-2</v>
      </c>
    </row>
    <row r="2441" spans="1:11" x14ac:dyDescent="0.3">
      <c r="A2441" s="6">
        <v>41388</v>
      </c>
      <c r="B2441" s="4">
        <v>0.65660011149069897</v>
      </c>
      <c r="C2441" s="4">
        <v>0.65407014771520211</v>
      </c>
      <c r="D2441" s="4">
        <v>0.65670014742918315</v>
      </c>
      <c r="E2441" s="4">
        <v>0.65660011149069897</v>
      </c>
      <c r="F2441" s="4">
        <f t="shared" si="166"/>
        <v>2013</v>
      </c>
      <c r="G2441" s="4">
        <v>0.65660011149069897</v>
      </c>
      <c r="H2441" s="5">
        <f t="shared" si="167"/>
        <v>4.5797881217011583E-3</v>
      </c>
      <c r="I2441" s="4">
        <f t="shared" si="165"/>
        <v>4.6767971568218323E-3</v>
      </c>
      <c r="J2441" s="8">
        <f t="shared" si="163"/>
        <v>-1.0830244571019113E-2</v>
      </c>
      <c r="K2441" s="8">
        <f t="shared" si="164"/>
        <v>-1.0874875632499349E-2</v>
      </c>
    </row>
    <row r="2442" spans="1:11" x14ac:dyDescent="0.3">
      <c r="A2442" s="6">
        <v>41389</v>
      </c>
      <c r="B2442" s="4">
        <v>0.65449994894900398</v>
      </c>
      <c r="C2442" s="4">
        <v>0.64599983979203979</v>
      </c>
      <c r="D2442" s="4">
        <v>0.65461991458519353</v>
      </c>
      <c r="E2442" s="4">
        <v>0.65446011294672635</v>
      </c>
      <c r="F2442" s="4">
        <f t="shared" si="166"/>
        <v>2013</v>
      </c>
      <c r="G2442" s="4">
        <v>0.65446011294672635</v>
      </c>
      <c r="H2442" s="5">
        <f t="shared" si="167"/>
        <v>-3.2645341603895666E-3</v>
      </c>
      <c r="I2442" s="4">
        <f t="shared" si="165"/>
        <v>4.6710334297319972E-3</v>
      </c>
      <c r="J2442" s="8">
        <f t="shared" si="163"/>
        <v>-1.0816815086899797E-2</v>
      </c>
      <c r="K2442" s="8">
        <f t="shared" si="164"/>
        <v>-1.0861446148380033E-2</v>
      </c>
    </row>
    <row r="2443" spans="1:11" x14ac:dyDescent="0.3">
      <c r="A2443" s="6">
        <v>41390</v>
      </c>
      <c r="B2443" s="4">
        <v>0.64780013551978843</v>
      </c>
      <c r="C2443" s="4">
        <v>0.64526994545533156</v>
      </c>
      <c r="D2443" s="4">
        <v>0.64842012436697982</v>
      </c>
      <c r="E2443" s="4">
        <v>0.64780013551978843</v>
      </c>
      <c r="F2443" s="4">
        <f t="shared" si="166"/>
        <v>2013</v>
      </c>
      <c r="G2443" s="4">
        <v>0.64780013551978843</v>
      </c>
      <c r="H2443" s="5">
        <f t="shared" si="167"/>
        <v>-1.0228424769866219E-2</v>
      </c>
      <c r="I2443" s="4">
        <f t="shared" si="165"/>
        <v>4.59879017793098E-3</v>
      </c>
      <c r="J2443" s="8">
        <f t="shared" si="163"/>
        <v>-1.0648488310203427E-2</v>
      </c>
      <c r="K2443" s="8">
        <f t="shared" si="164"/>
        <v>-1.0693119371683662E-2</v>
      </c>
    </row>
    <row r="2444" spans="1:11" x14ac:dyDescent="0.3">
      <c r="A2444" s="6">
        <v>41393</v>
      </c>
      <c r="B2444" s="4">
        <v>0.64549986541327797</v>
      </c>
      <c r="C2444" s="4">
        <v>0.6432498009141866</v>
      </c>
      <c r="D2444" s="4">
        <v>0.64599983979203979</v>
      </c>
      <c r="E2444" s="4">
        <v>0.64549986541327797</v>
      </c>
      <c r="F2444" s="4">
        <f t="shared" si="166"/>
        <v>2013</v>
      </c>
      <c r="G2444" s="4">
        <v>0.64549986541327797</v>
      </c>
      <c r="H2444" s="5">
        <f t="shared" si="167"/>
        <v>-3.5572141505320941E-3</v>
      </c>
      <c r="I2444" s="4">
        <f t="shared" si="165"/>
        <v>5.1144089815896767E-3</v>
      </c>
      <c r="J2444" s="8">
        <f t="shared" si="163"/>
        <v>-1.1849880122728191E-2</v>
      </c>
      <c r="K2444" s="8">
        <f t="shared" si="164"/>
        <v>-1.1894511184208426E-2</v>
      </c>
    </row>
    <row r="2445" spans="1:11" x14ac:dyDescent="0.3">
      <c r="A2445" s="6">
        <v>41394</v>
      </c>
      <c r="B2445" s="4">
        <v>0.64539988008470228</v>
      </c>
      <c r="C2445" s="4">
        <v>0.64250009637501448</v>
      </c>
      <c r="D2445" s="4">
        <v>0.64626995600840409</v>
      </c>
      <c r="E2445" s="4">
        <v>0.64539988008470228</v>
      </c>
      <c r="F2445" s="4">
        <f t="shared" si="166"/>
        <v>2013</v>
      </c>
      <c r="G2445" s="4">
        <v>0.64539988008470228</v>
      </c>
      <c r="H2445" s="5">
        <f t="shared" si="167"/>
        <v>-1.549079688400917E-4</v>
      </c>
      <c r="I2445" s="4">
        <f t="shared" si="165"/>
        <v>5.0345779195352597E-3</v>
      </c>
      <c r="J2445" s="8">
        <f t="shared" si="163"/>
        <v>-1.1663873748141398E-2</v>
      </c>
      <c r="K2445" s="8">
        <f t="shared" si="164"/>
        <v>-1.1708504809621633E-2</v>
      </c>
    </row>
    <row r="2446" spans="1:11" x14ac:dyDescent="0.3">
      <c r="A2446" s="6">
        <v>41395</v>
      </c>
      <c r="B2446" s="4">
        <v>0.64360004119040259</v>
      </c>
      <c r="C2446" s="4">
        <v>0.64122006223681915</v>
      </c>
      <c r="D2446" s="4">
        <v>0.64390007701044916</v>
      </c>
      <c r="E2446" s="4">
        <v>0.64360004119040259</v>
      </c>
      <c r="F2446" s="4">
        <f t="shared" si="166"/>
        <v>2013</v>
      </c>
      <c r="G2446" s="4">
        <v>0.64360004119040259</v>
      </c>
      <c r="H2446" s="5">
        <f t="shared" si="167"/>
        <v>-2.7926146996486026E-3</v>
      </c>
      <c r="I2446" s="4">
        <f t="shared" si="165"/>
        <v>4.8813518749346758E-3</v>
      </c>
      <c r="J2446" s="8">
        <f t="shared" si="163"/>
        <v>-1.1306857064222037E-2</v>
      </c>
      <c r="K2446" s="8">
        <f t="shared" si="164"/>
        <v>-1.1351488125702273E-2</v>
      </c>
    </row>
    <row r="2447" spans="1:11" x14ac:dyDescent="0.3">
      <c r="A2447" s="6">
        <v>41396</v>
      </c>
      <c r="B2447" s="4">
        <v>0.64220012625654477</v>
      </c>
      <c r="C2447" s="4">
        <v>0.64148002270839288</v>
      </c>
      <c r="D2447" s="4">
        <v>0.64518002135545871</v>
      </c>
      <c r="E2447" s="4">
        <v>0.64217991826333998</v>
      </c>
      <c r="F2447" s="4">
        <f t="shared" si="166"/>
        <v>2013</v>
      </c>
      <c r="G2447" s="4">
        <v>0.64217991826333998</v>
      </c>
      <c r="H2447" s="5">
        <f t="shared" si="167"/>
        <v>-2.2089681738828621E-3</v>
      </c>
      <c r="I2447" s="4">
        <f t="shared" si="165"/>
        <v>4.7818262380553084E-3</v>
      </c>
      <c r="J2447" s="8">
        <f t="shared" si="163"/>
        <v>-1.1074962330293111E-2</v>
      </c>
      <c r="K2447" s="8">
        <f t="shared" si="164"/>
        <v>-1.1119593391773347E-2</v>
      </c>
    </row>
    <row r="2448" spans="1:11" x14ac:dyDescent="0.3">
      <c r="A2448" s="6">
        <v>41397</v>
      </c>
      <c r="B2448" s="4">
        <v>0.64360004119040259</v>
      </c>
      <c r="C2448" s="4">
        <v>0.64119004873044372</v>
      </c>
      <c r="D2448" s="4">
        <v>0.64565990639222681</v>
      </c>
      <c r="E2448" s="4">
        <v>0.64361992441327609</v>
      </c>
      <c r="F2448" s="4">
        <f t="shared" si="166"/>
        <v>2013</v>
      </c>
      <c r="G2448" s="4">
        <v>0.64361992441327609</v>
      </c>
      <c r="H2448" s="5">
        <f t="shared" si="167"/>
        <v>2.2398614530525587E-3</v>
      </c>
      <c r="I2448" s="4">
        <f t="shared" si="165"/>
        <v>4.66762068556246E-3</v>
      </c>
      <c r="J2448" s="8">
        <f t="shared" si="163"/>
        <v>-1.0808863392984775E-2</v>
      </c>
      <c r="K2448" s="8">
        <f t="shared" si="164"/>
        <v>-1.0853494454465011E-2</v>
      </c>
    </row>
    <row r="2449" spans="1:11" x14ac:dyDescent="0.3">
      <c r="A2449" s="6">
        <v>41400</v>
      </c>
      <c r="B2449" s="4">
        <v>0.6420001643520421</v>
      </c>
      <c r="C2449" s="4">
        <v>0.64110002506701091</v>
      </c>
      <c r="D2449" s="4">
        <v>0.64408006688127417</v>
      </c>
      <c r="E2449" s="4">
        <v>0.64190002407125091</v>
      </c>
      <c r="F2449" s="4">
        <f t="shared" si="166"/>
        <v>2013</v>
      </c>
      <c r="G2449" s="4">
        <v>0.64190002407125091</v>
      </c>
      <c r="H2449" s="5">
        <f t="shared" si="167"/>
        <v>-2.6758065796666231E-3</v>
      </c>
      <c r="I2449" s="4">
        <f t="shared" si="165"/>
        <v>4.5585634417177282E-3</v>
      </c>
      <c r="J2449" s="8">
        <f t="shared" si="163"/>
        <v>-1.055476001482655E-2</v>
      </c>
      <c r="K2449" s="8">
        <f t="shared" si="164"/>
        <v>-1.0599391076306785E-2</v>
      </c>
    </row>
    <row r="2450" spans="1:11" x14ac:dyDescent="0.3">
      <c r="A2450" s="6">
        <v>41401</v>
      </c>
      <c r="B2450" s="4">
        <v>0.6435201064639664</v>
      </c>
      <c r="C2450" s="4">
        <v>0.64299998071000064</v>
      </c>
      <c r="D2450" s="4">
        <v>0.64704984095514906</v>
      </c>
      <c r="E2450" s="4">
        <v>0.64360004119040259</v>
      </c>
      <c r="F2450" s="4">
        <f t="shared" si="166"/>
        <v>2013</v>
      </c>
      <c r="G2450" s="4">
        <v>0.64360004119040259</v>
      </c>
      <c r="H2450" s="5">
        <f t="shared" si="167"/>
        <v>2.6449133004969707E-3</v>
      </c>
      <c r="I2450" s="4">
        <f t="shared" si="165"/>
        <v>4.4680272004703247E-3</v>
      </c>
      <c r="J2450" s="8">
        <f t="shared" si="163"/>
        <v>-1.0343810572720099E-2</v>
      </c>
      <c r="K2450" s="8">
        <f t="shared" si="164"/>
        <v>-1.0388441634200335E-2</v>
      </c>
    </row>
    <row r="2451" spans="1:11" x14ac:dyDescent="0.3">
      <c r="A2451" s="6">
        <v>41402</v>
      </c>
      <c r="B2451" s="4">
        <v>0.64599983979203979</v>
      </c>
      <c r="C2451" s="4">
        <v>0.64160020223238379</v>
      </c>
      <c r="D2451" s="4">
        <v>0.64630002927739127</v>
      </c>
      <c r="E2451" s="4">
        <v>0.64599983979203979</v>
      </c>
      <c r="F2451" s="4">
        <f t="shared" si="166"/>
        <v>2013</v>
      </c>
      <c r="G2451" s="4">
        <v>0.64599983979203979</v>
      </c>
      <c r="H2451" s="5">
        <f t="shared" si="167"/>
        <v>3.7217766644024783E-3</v>
      </c>
      <c r="I2451" s="4">
        <f t="shared" si="165"/>
        <v>4.3800918965614033E-3</v>
      </c>
      <c r="J2451" s="8">
        <f t="shared" si="163"/>
        <v>-1.0138921314612312E-2</v>
      </c>
      <c r="K2451" s="8">
        <f t="shared" si="164"/>
        <v>-1.0183552376092548E-2</v>
      </c>
    </row>
    <row r="2452" spans="1:11" x14ac:dyDescent="0.3">
      <c r="A2452" s="6">
        <v>41403</v>
      </c>
      <c r="B2452" s="4">
        <v>0.64340003461492179</v>
      </c>
      <c r="C2452" s="4">
        <v>0.64168007243284664</v>
      </c>
      <c r="D2452" s="4">
        <v>0.64559988172610161</v>
      </c>
      <c r="E2452" s="4">
        <v>0.64338016497554185</v>
      </c>
      <c r="F2452" s="4">
        <f t="shared" si="166"/>
        <v>2013</v>
      </c>
      <c r="G2452" s="4">
        <v>0.64338016497554185</v>
      </c>
      <c r="H2452" s="5">
        <f t="shared" si="167"/>
        <v>-4.0634699024906301E-3</v>
      </c>
      <c r="I2452" s="4">
        <f t="shared" si="165"/>
        <v>4.3434076499178553E-3</v>
      </c>
      <c r="J2452" s="8">
        <f t="shared" si="163"/>
        <v>-1.0053447019932845E-2</v>
      </c>
      <c r="K2452" s="8">
        <f t="shared" si="164"/>
        <v>-1.0098078081413081E-2</v>
      </c>
    </row>
    <row r="2453" spans="1:11" x14ac:dyDescent="0.3">
      <c r="A2453" s="6">
        <v>41404</v>
      </c>
      <c r="B2453" s="4">
        <v>0.64740004143360264</v>
      </c>
      <c r="C2453" s="4">
        <v>0.64687990415827346</v>
      </c>
      <c r="D2453" s="4">
        <v>0.65287021331881345</v>
      </c>
      <c r="E2453" s="4">
        <v>0.6474201601458508</v>
      </c>
      <c r="F2453" s="4">
        <f t="shared" si="166"/>
        <v>2013</v>
      </c>
      <c r="G2453" s="4">
        <v>0.6474201601458508</v>
      </c>
      <c r="H2453" s="5">
        <f t="shared" si="167"/>
        <v>6.2596952968368771E-3</v>
      </c>
      <c r="I2453" s="4">
        <f t="shared" si="165"/>
        <v>4.3271221234753568E-3</v>
      </c>
      <c r="J2453" s="8">
        <f t="shared" si="163"/>
        <v>-1.0015501743321824E-2</v>
      </c>
      <c r="K2453" s="8">
        <f t="shared" si="164"/>
        <v>-1.0060132804802059E-2</v>
      </c>
    </row>
    <row r="2454" spans="1:11" x14ac:dyDescent="0.3">
      <c r="A2454" s="6">
        <v>41407</v>
      </c>
      <c r="B2454" s="4">
        <v>0.65168019446137004</v>
      </c>
      <c r="C2454" s="4">
        <v>0.65002980386650722</v>
      </c>
      <c r="D2454" s="4">
        <v>0.65444983347523988</v>
      </c>
      <c r="E2454" s="4">
        <v>0.65181017462646385</v>
      </c>
      <c r="F2454" s="4">
        <f t="shared" si="166"/>
        <v>2013</v>
      </c>
      <c r="G2454" s="4">
        <v>0.65181017462646385</v>
      </c>
      <c r="H2454" s="5">
        <f t="shared" si="167"/>
        <v>6.757895148316497E-3</v>
      </c>
      <c r="I2454" s="4">
        <f t="shared" si="165"/>
        <v>4.4667184634512381E-3</v>
      </c>
      <c r="J2454" s="8">
        <f t="shared" si="163"/>
        <v>-1.0340761215465628E-2</v>
      </c>
      <c r="K2454" s="8">
        <f t="shared" si="164"/>
        <v>-1.0385392276945864E-2</v>
      </c>
    </row>
    <row r="2455" spans="1:11" x14ac:dyDescent="0.3">
      <c r="A2455" s="6">
        <v>41408</v>
      </c>
      <c r="B2455" s="4">
        <v>0.65325021377613246</v>
      </c>
      <c r="C2455" s="4">
        <v>0.65231018915038552</v>
      </c>
      <c r="D2455" s="4">
        <v>0.65636006337812769</v>
      </c>
      <c r="E2455" s="4">
        <v>0.65321010307002214</v>
      </c>
      <c r="F2455" s="4">
        <f t="shared" si="166"/>
        <v>2013</v>
      </c>
      <c r="G2455" s="4">
        <v>0.65321010307002214</v>
      </c>
      <c r="H2455" s="5">
        <f t="shared" si="167"/>
        <v>2.1454516906268119E-3</v>
      </c>
      <c r="I2455" s="4">
        <f t="shared" si="165"/>
        <v>4.636229956761247E-3</v>
      </c>
      <c r="J2455" s="8">
        <f t="shared" si="163"/>
        <v>-1.0735722994877949E-2</v>
      </c>
      <c r="K2455" s="8">
        <f t="shared" si="164"/>
        <v>-1.0780354056358184E-2</v>
      </c>
    </row>
    <row r="2456" spans="1:11" x14ac:dyDescent="0.3">
      <c r="A2456" s="6">
        <v>41409</v>
      </c>
      <c r="B2456" s="4">
        <v>0.65668979747029954</v>
      </c>
      <c r="C2456" s="4">
        <v>0.654989942629431</v>
      </c>
      <c r="D2456" s="4">
        <v>0.65889000753770166</v>
      </c>
      <c r="E2456" s="4">
        <v>0.65671998576231072</v>
      </c>
      <c r="F2456" s="4">
        <f t="shared" si="166"/>
        <v>2013</v>
      </c>
      <c r="G2456" s="4">
        <v>0.65671998576231072</v>
      </c>
      <c r="H2456" s="5">
        <f t="shared" si="167"/>
        <v>5.3588983440888589E-3</v>
      </c>
      <c r="I2456" s="4">
        <f t="shared" si="165"/>
        <v>4.5256080582238862E-3</v>
      </c>
      <c r="J2456" s="8">
        <f t="shared" si="163"/>
        <v>-1.0477973971285899E-2</v>
      </c>
      <c r="K2456" s="8">
        <f t="shared" si="164"/>
        <v>-1.0522605032766134E-2</v>
      </c>
    </row>
    <row r="2457" spans="1:11" x14ac:dyDescent="0.3">
      <c r="A2457" s="6">
        <v>41410</v>
      </c>
      <c r="B2457" s="4">
        <v>0.65618993811472692</v>
      </c>
      <c r="C2457" s="4">
        <v>0.6527798630467847</v>
      </c>
      <c r="D2457" s="4">
        <v>0.65788997579622777</v>
      </c>
      <c r="E2457" s="4">
        <v>0.65617013179177097</v>
      </c>
      <c r="F2457" s="4">
        <f t="shared" si="166"/>
        <v>2013</v>
      </c>
      <c r="G2457" s="4">
        <v>0.65617013179177097</v>
      </c>
      <c r="H2457" s="5">
        <f t="shared" si="167"/>
        <v>-8.3762379705143539E-4</v>
      </c>
      <c r="I2457" s="4">
        <f t="shared" si="165"/>
        <v>4.5798829773912361E-3</v>
      </c>
      <c r="J2457" s="8">
        <f t="shared" si="163"/>
        <v>-1.0604434532945824E-2</v>
      </c>
      <c r="K2457" s="8">
        <f t="shared" si="164"/>
        <v>-1.064906559442606E-2</v>
      </c>
    </row>
    <row r="2458" spans="1:11" x14ac:dyDescent="0.3">
      <c r="A2458" s="6">
        <v>41411</v>
      </c>
      <c r="B2458" s="4">
        <v>0.65452993623569355</v>
      </c>
      <c r="C2458" s="4">
        <v>0.65435990187218918</v>
      </c>
      <c r="D2458" s="4">
        <v>0.65954011586800754</v>
      </c>
      <c r="E2458" s="4">
        <v>0.65458006397865542</v>
      </c>
      <c r="F2458" s="4">
        <f t="shared" si="166"/>
        <v>2013</v>
      </c>
      <c r="G2458" s="4">
        <v>0.65458006397865542</v>
      </c>
      <c r="H2458" s="5">
        <f t="shared" si="167"/>
        <v>-2.4261962320988074E-3</v>
      </c>
      <c r="I2458" s="4">
        <f t="shared" si="165"/>
        <v>4.4450990111498468E-3</v>
      </c>
      <c r="J2458" s="8">
        <f t="shared" si="163"/>
        <v>-1.0290387891603386E-2</v>
      </c>
      <c r="K2458" s="8">
        <f t="shared" si="164"/>
        <v>-1.0335018953083622E-2</v>
      </c>
    </row>
    <row r="2459" spans="1:11" x14ac:dyDescent="0.3">
      <c r="A2459" s="6">
        <v>41414</v>
      </c>
      <c r="B2459" s="4">
        <v>0.65885006944279734</v>
      </c>
      <c r="C2459" s="4">
        <v>0.65641004097311473</v>
      </c>
      <c r="D2459" s="4">
        <v>0.65920012656642424</v>
      </c>
      <c r="E2459" s="4">
        <v>0.65870989033139038</v>
      </c>
      <c r="F2459" s="4">
        <f t="shared" si="166"/>
        <v>2013</v>
      </c>
      <c r="G2459" s="4">
        <v>0.65870989033139038</v>
      </c>
      <c r="H2459" s="5">
        <f t="shared" si="167"/>
        <v>6.2893041285083696E-3</v>
      </c>
      <c r="I2459" s="4">
        <f t="shared" si="165"/>
        <v>4.3504662503217805E-3</v>
      </c>
      <c r="J2459" s="8">
        <f t="shared" si="163"/>
        <v>-1.0069893558873992E-2</v>
      </c>
      <c r="K2459" s="8">
        <f t="shared" si="164"/>
        <v>-1.0114524620354228E-2</v>
      </c>
    </row>
    <row r="2460" spans="1:11" x14ac:dyDescent="0.3">
      <c r="A2460" s="6">
        <v>41415</v>
      </c>
      <c r="B2460" s="4">
        <v>0.65517017717767101</v>
      </c>
      <c r="C2460" s="4">
        <v>0.65514013119836267</v>
      </c>
      <c r="D2460" s="4">
        <v>0.66154017136536591</v>
      </c>
      <c r="E2460" s="4">
        <v>0.65521009967056043</v>
      </c>
      <c r="F2460" s="4">
        <f t="shared" si="166"/>
        <v>2013</v>
      </c>
      <c r="G2460" s="4">
        <v>0.65521009967056043</v>
      </c>
      <c r="H2460" s="5">
        <f t="shared" si="167"/>
        <v>-5.3272634017061567E-3</v>
      </c>
      <c r="I2460" s="4">
        <f t="shared" si="165"/>
        <v>4.4904658984040698E-3</v>
      </c>
      <c r="J2460" s="8">
        <f t="shared" si="163"/>
        <v>-1.0396092738905726E-2</v>
      </c>
      <c r="K2460" s="8">
        <f t="shared" si="164"/>
        <v>-1.0440723800385961E-2</v>
      </c>
    </row>
    <row r="2461" spans="1:11" x14ac:dyDescent="0.3">
      <c r="A2461" s="6">
        <v>41416</v>
      </c>
      <c r="B2461" s="4">
        <v>0.65953011117699079</v>
      </c>
      <c r="C2461" s="4">
        <v>0.65906978889994661</v>
      </c>
      <c r="D2461" s="4">
        <v>0.66503997887833033</v>
      </c>
      <c r="E2461" s="4">
        <v>0.65963017174790783</v>
      </c>
      <c r="F2461" s="4">
        <f t="shared" si="166"/>
        <v>2013</v>
      </c>
      <c r="G2461" s="4">
        <v>0.65963017174790783</v>
      </c>
      <c r="H2461" s="5">
        <f t="shared" si="167"/>
        <v>6.7233850739051009E-3</v>
      </c>
      <c r="I2461" s="4">
        <f t="shared" si="165"/>
        <v>4.5450204693395545E-3</v>
      </c>
      <c r="J2461" s="8">
        <f t="shared" si="163"/>
        <v>-1.0523204889185405E-2</v>
      </c>
      <c r="K2461" s="8">
        <f t="shared" si="164"/>
        <v>-1.0567835950665641E-2</v>
      </c>
    </row>
    <row r="2462" spans="1:11" x14ac:dyDescent="0.3">
      <c r="A2462" s="6">
        <v>41417</v>
      </c>
      <c r="B2462" s="4">
        <v>0.66505015143191948</v>
      </c>
      <c r="C2462" s="4">
        <v>0.66124008966415615</v>
      </c>
      <c r="D2462" s="4">
        <v>0.66593014792306371</v>
      </c>
      <c r="E2462" s="4">
        <v>0.66510986617324386</v>
      </c>
      <c r="F2462" s="4">
        <f t="shared" si="166"/>
        <v>2013</v>
      </c>
      <c r="G2462" s="4">
        <v>0.66510986617324386</v>
      </c>
      <c r="H2462" s="5">
        <f t="shared" si="167"/>
        <v>8.272907168831091E-3</v>
      </c>
      <c r="I2462" s="4">
        <f t="shared" si="165"/>
        <v>4.7042547564766519E-3</v>
      </c>
      <c r="J2462" s="8">
        <f t="shared" si="163"/>
        <v>-1.0894220778214843E-2</v>
      </c>
      <c r="K2462" s="8">
        <f t="shared" si="164"/>
        <v>-1.0938851839695079E-2</v>
      </c>
    </row>
    <row r="2463" spans="1:11" x14ac:dyDescent="0.3">
      <c r="A2463" s="6">
        <v>41418</v>
      </c>
      <c r="B2463" s="4">
        <v>0.66244995190613354</v>
      </c>
      <c r="C2463" s="4">
        <v>0.66049980019881038</v>
      </c>
      <c r="D2463" s="4">
        <v>0.66361007864443045</v>
      </c>
      <c r="E2463" s="4">
        <v>0.66247013915847752</v>
      </c>
      <c r="F2463" s="4">
        <f t="shared" si="166"/>
        <v>2013</v>
      </c>
      <c r="G2463" s="4">
        <v>0.66247013915847752</v>
      </c>
      <c r="H2463" s="5">
        <f t="shared" si="167"/>
        <v>-3.9767554241741899E-3</v>
      </c>
      <c r="I2463" s="4">
        <f t="shared" si="165"/>
        <v>4.9908588065030466E-3</v>
      </c>
      <c r="J2463" s="8">
        <f t="shared" si="163"/>
        <v>-1.1562008214776341E-2</v>
      </c>
      <c r="K2463" s="8">
        <f t="shared" si="164"/>
        <v>-1.1606639276256577E-2</v>
      </c>
    </row>
    <row r="2464" spans="1:11" x14ac:dyDescent="0.3">
      <c r="A2464" s="6">
        <v>41421</v>
      </c>
      <c r="B2464" s="4">
        <v>0.66089004706198018</v>
      </c>
      <c r="C2464" s="4">
        <v>0.65989003592441353</v>
      </c>
      <c r="D2464" s="4">
        <v>0.66269008436707466</v>
      </c>
      <c r="E2464" s="4">
        <v>0.66089004706198018</v>
      </c>
      <c r="F2464" s="4">
        <f t="shared" si="166"/>
        <v>2013</v>
      </c>
      <c r="G2464" s="4">
        <v>0.66089004706198018</v>
      </c>
      <c r="H2464" s="5">
        <f t="shared" si="167"/>
        <v>-2.3880011864185046E-3</v>
      </c>
      <c r="I2464" s="4">
        <f t="shared" si="165"/>
        <v>4.9358916470161702E-3</v>
      </c>
      <c r="J2464" s="8">
        <f t="shared" si="163"/>
        <v>-1.1433934733171921E-2</v>
      </c>
      <c r="K2464" s="8">
        <f t="shared" si="164"/>
        <v>-1.1478565794652156E-2</v>
      </c>
    </row>
    <row r="2465" spans="1:11" x14ac:dyDescent="0.3">
      <c r="A2465" s="6">
        <v>41422</v>
      </c>
      <c r="B2465" s="4">
        <v>0.66173015967548754</v>
      </c>
      <c r="C2465" s="4">
        <v>0.66085991091608398</v>
      </c>
      <c r="D2465" s="4">
        <v>0.66507005515425965</v>
      </c>
      <c r="E2465" s="4">
        <v>0.66185979956237828</v>
      </c>
      <c r="F2465" s="4">
        <f t="shared" si="166"/>
        <v>2013</v>
      </c>
      <c r="G2465" s="4">
        <v>0.66185979956237828</v>
      </c>
      <c r="H2465" s="5">
        <f t="shared" si="167"/>
        <v>1.4662676795849062E-3</v>
      </c>
      <c r="I2465" s="4">
        <f t="shared" si="165"/>
        <v>4.8211407104542317E-3</v>
      </c>
      <c r="J2465" s="8">
        <f t="shared" si="163"/>
        <v>-1.1166565050982603E-2</v>
      </c>
      <c r="K2465" s="8">
        <f t="shared" si="164"/>
        <v>-1.1211196112462839E-2</v>
      </c>
    </row>
    <row r="2466" spans="1:11" x14ac:dyDescent="0.3">
      <c r="A2466" s="6">
        <v>41423</v>
      </c>
      <c r="B2466" s="4">
        <v>0.66549982364254678</v>
      </c>
      <c r="C2466" s="4">
        <v>0.66044003798851092</v>
      </c>
      <c r="D2466" s="4">
        <v>0.6661901186684458</v>
      </c>
      <c r="E2466" s="4">
        <v>0.6655100102688194</v>
      </c>
      <c r="F2466" s="4">
        <f t="shared" si="166"/>
        <v>2013</v>
      </c>
      <c r="G2466" s="4">
        <v>0.6655100102688194</v>
      </c>
      <c r="H2466" s="5">
        <f t="shared" si="167"/>
        <v>5.4999290788996392E-3</v>
      </c>
      <c r="I2466" s="4">
        <f t="shared" si="165"/>
        <v>4.6880476042261881E-3</v>
      </c>
      <c r="J2466" s="8">
        <f t="shared" ref="J2466:J2529" si="168">AVERAGE($H$1:$H$5181)+((-1)*I2466*2.33)</f>
        <v>-1.0856458113471261E-2</v>
      </c>
      <c r="K2466" s="8">
        <f t="shared" ref="K2466:K2529" si="169">AVERAGEIF($F$545:$F$5181,F2466,$H$1:$H$5181)+((-1)*I2466*2.33)</f>
        <v>-1.0901089174951497E-2</v>
      </c>
    </row>
    <row r="2467" spans="1:11" x14ac:dyDescent="0.3">
      <c r="A2467" s="6">
        <v>41424</v>
      </c>
      <c r="B2467" s="4">
        <v>0.66081012678303097</v>
      </c>
      <c r="C2467" s="4">
        <v>0.65714982293098023</v>
      </c>
      <c r="D2467" s="4">
        <v>0.66171001749561287</v>
      </c>
      <c r="E2467" s="4">
        <v>0.66088000137463043</v>
      </c>
      <c r="F2467" s="4">
        <f t="shared" si="166"/>
        <v>2013</v>
      </c>
      <c r="G2467" s="4">
        <v>0.66088000137463043</v>
      </c>
      <c r="H2467" s="5">
        <f t="shared" si="167"/>
        <v>-6.9813971140408057E-3</v>
      </c>
      <c r="I2467" s="4">
        <f t="shared" ref="I2467:I2530" si="170">SQRT((I2466^2)*0.94+(H2466^2)*0.06)</f>
        <v>4.7406830849042207E-3</v>
      </c>
      <c r="J2467" s="8">
        <f t="shared" si="168"/>
        <v>-1.0979098783451078E-2</v>
      </c>
      <c r="K2467" s="8">
        <f t="shared" si="169"/>
        <v>-1.1023729844931314E-2</v>
      </c>
    </row>
    <row r="2468" spans="1:11" x14ac:dyDescent="0.3">
      <c r="A2468" s="6">
        <v>41425</v>
      </c>
      <c r="B2468" s="4">
        <v>0.65656001943417652</v>
      </c>
      <c r="C2468" s="4">
        <v>0.65619984172459822</v>
      </c>
      <c r="D2468" s="4">
        <v>0.66034016763395498</v>
      </c>
      <c r="E2468" s="4">
        <v>0.65663977726778755</v>
      </c>
      <c r="F2468" s="4">
        <f t="shared" si="166"/>
        <v>2013</v>
      </c>
      <c r="G2468" s="4">
        <v>0.65663977726778755</v>
      </c>
      <c r="H2468" s="5">
        <f t="shared" si="167"/>
        <v>-6.43669843189706E-3</v>
      </c>
      <c r="I2468" s="4">
        <f t="shared" si="170"/>
        <v>4.9040825731877123E-3</v>
      </c>
      <c r="J2468" s="8">
        <f t="shared" si="168"/>
        <v>-1.1359819591151612E-2</v>
      </c>
      <c r="K2468" s="8">
        <f t="shared" si="169"/>
        <v>-1.1404450652631848E-2</v>
      </c>
    </row>
    <row r="2469" spans="1:11" x14ac:dyDescent="0.3">
      <c r="A2469" s="6">
        <v>41428</v>
      </c>
      <c r="B2469" s="4">
        <v>0.6575400113096882</v>
      </c>
      <c r="C2469" s="4">
        <v>0.65037012563850094</v>
      </c>
      <c r="D2469" s="4">
        <v>0.65798001451503907</v>
      </c>
      <c r="E2469" s="4">
        <v>0.65749980439380817</v>
      </c>
      <c r="F2469" s="4">
        <f t="shared" si="166"/>
        <v>2013</v>
      </c>
      <c r="G2469" s="4">
        <v>0.65749980439380817</v>
      </c>
      <c r="H2469" s="5">
        <f t="shared" si="167"/>
        <v>1.3088826496110658E-3</v>
      </c>
      <c r="I2469" s="4">
        <f t="shared" si="170"/>
        <v>5.0092803409028698E-3</v>
      </c>
      <c r="J2469" s="8">
        <f t="shared" si="168"/>
        <v>-1.160493038992793E-2</v>
      </c>
      <c r="K2469" s="8">
        <f t="shared" si="169"/>
        <v>-1.1649561451408165E-2</v>
      </c>
    </row>
    <row r="2470" spans="1:11" x14ac:dyDescent="0.3">
      <c r="A2470" s="6">
        <v>41429</v>
      </c>
      <c r="B2470" s="4">
        <v>0.65256985270845858</v>
      </c>
      <c r="C2470" s="4">
        <v>0.65178001121061624</v>
      </c>
      <c r="D2470" s="4">
        <v>0.65461991458519353</v>
      </c>
      <c r="E2470" s="4">
        <v>0.65268016583297661</v>
      </c>
      <c r="F2470" s="4">
        <f t="shared" si="166"/>
        <v>2013</v>
      </c>
      <c r="G2470" s="4">
        <v>0.65268016583297661</v>
      </c>
      <c r="H2470" s="5">
        <f t="shared" si="167"/>
        <v>-7.3572492490617154E-3</v>
      </c>
      <c r="I2470" s="4">
        <f t="shared" si="170"/>
        <v>4.8672483590996036E-3</v>
      </c>
      <c r="J2470" s="8">
        <f t="shared" si="168"/>
        <v>-1.1273995872326319E-2</v>
      </c>
      <c r="K2470" s="8">
        <f t="shared" si="169"/>
        <v>-1.1318626933806555E-2</v>
      </c>
    </row>
    <row r="2471" spans="1:11" x14ac:dyDescent="0.3">
      <c r="A2471" s="6">
        <v>41430</v>
      </c>
      <c r="B2471" s="4">
        <v>0.65337996723952851</v>
      </c>
      <c r="C2471" s="4">
        <v>0.64924019420072687</v>
      </c>
      <c r="D2471" s="4">
        <v>0.65384990090904749</v>
      </c>
      <c r="E2471" s="4">
        <v>0.6534299189877586</v>
      </c>
      <c r="F2471" s="4">
        <f t="shared" si="166"/>
        <v>2013</v>
      </c>
      <c r="G2471" s="4">
        <v>0.6534299189877586</v>
      </c>
      <c r="H2471" s="5">
        <f t="shared" si="167"/>
        <v>1.1480705123517922E-3</v>
      </c>
      <c r="I2471" s="4">
        <f t="shared" si="170"/>
        <v>5.0513807206126783E-3</v>
      </c>
      <c r="J2471" s="8">
        <f t="shared" si="168"/>
        <v>-1.1703024274651783E-2</v>
      </c>
      <c r="K2471" s="8">
        <f t="shared" si="169"/>
        <v>-1.1747655336132019E-2</v>
      </c>
    </row>
    <row r="2472" spans="1:11" x14ac:dyDescent="0.3">
      <c r="A2472" s="6">
        <v>41431</v>
      </c>
      <c r="B2472" s="4">
        <v>0.64921996221539813</v>
      </c>
      <c r="C2472" s="4">
        <v>0.64073977251175118</v>
      </c>
      <c r="D2472" s="4">
        <v>0.64999008765116328</v>
      </c>
      <c r="E2472" s="4">
        <v>0.64920984669558679</v>
      </c>
      <c r="F2472" s="4">
        <f t="shared" si="166"/>
        <v>2013</v>
      </c>
      <c r="G2472" s="4">
        <v>0.64920984669558679</v>
      </c>
      <c r="H2472" s="5">
        <f t="shared" si="167"/>
        <v>-6.4792848597946522E-3</v>
      </c>
      <c r="I2472" s="4">
        <f t="shared" si="170"/>
        <v>4.9055625882851311E-3</v>
      </c>
      <c r="J2472" s="8">
        <f t="shared" si="168"/>
        <v>-1.1363268026328598E-2</v>
      </c>
      <c r="K2472" s="8">
        <f t="shared" si="169"/>
        <v>-1.1407899087808834E-2</v>
      </c>
    </row>
    <row r="2473" spans="1:11" x14ac:dyDescent="0.3">
      <c r="A2473" s="6">
        <v>41432</v>
      </c>
      <c r="B2473" s="4">
        <v>0.6409701724530249</v>
      </c>
      <c r="C2473" s="4">
        <v>0.64029996772888165</v>
      </c>
      <c r="D2473" s="4">
        <v>0.64560988506207218</v>
      </c>
      <c r="E2473" s="4">
        <v>0.6409200535552797</v>
      </c>
      <c r="F2473" s="4">
        <f t="shared" si="166"/>
        <v>2013</v>
      </c>
      <c r="G2473" s="4">
        <v>0.6409200535552797</v>
      </c>
      <c r="H2473" s="5">
        <f t="shared" si="167"/>
        <v>-1.2851275255776534E-2</v>
      </c>
      <c r="I2473" s="4">
        <f t="shared" si="170"/>
        <v>5.0139345415341832E-3</v>
      </c>
      <c r="J2473" s="8">
        <f t="shared" si="168"/>
        <v>-1.1615774677398889E-2</v>
      </c>
      <c r="K2473" s="8">
        <f t="shared" si="169"/>
        <v>-1.1660405738879125E-2</v>
      </c>
    </row>
    <row r="2474" spans="1:11" x14ac:dyDescent="0.3">
      <c r="A2474" s="6">
        <v>41435</v>
      </c>
      <c r="B2474" s="4">
        <v>0.64383001599917589</v>
      </c>
      <c r="C2474" s="4">
        <v>0.64213991843538754</v>
      </c>
      <c r="D2474" s="4">
        <v>0.64512008587838587</v>
      </c>
      <c r="E2474" s="4">
        <v>0.64386981209947269</v>
      </c>
      <c r="F2474" s="4">
        <f t="shared" si="166"/>
        <v>2013</v>
      </c>
      <c r="G2474" s="4">
        <v>0.64386981209947269</v>
      </c>
      <c r="H2474" s="5">
        <f t="shared" si="167"/>
        <v>4.5918228435269494E-3</v>
      </c>
      <c r="I2474" s="4">
        <f t="shared" si="170"/>
        <v>5.791414659093776E-3</v>
      </c>
      <c r="J2474" s="8">
        <f t="shared" si="168"/>
        <v>-1.3427303351312741E-2</v>
      </c>
      <c r="K2474" s="8">
        <f t="shared" si="169"/>
        <v>-1.3471934412792977E-2</v>
      </c>
    </row>
    <row r="2475" spans="1:11" x14ac:dyDescent="0.3">
      <c r="A2475" s="6">
        <v>41436</v>
      </c>
      <c r="B2475" s="4">
        <v>0.64383001599917589</v>
      </c>
      <c r="C2475" s="4">
        <v>0.63931996813629277</v>
      </c>
      <c r="D2475" s="4">
        <v>0.64512008587838587</v>
      </c>
      <c r="E2475" s="4">
        <v>0.64386981209947269</v>
      </c>
      <c r="F2475" s="4">
        <f t="shared" si="166"/>
        <v>2013</v>
      </c>
      <c r="G2475" s="4">
        <v>0.64386981209947269</v>
      </c>
      <c r="H2475" s="5">
        <f t="shared" si="167"/>
        <v>0</v>
      </c>
      <c r="I2475" s="4">
        <f t="shared" si="170"/>
        <v>5.7265299222070305E-3</v>
      </c>
      <c r="J2475" s="8">
        <f t="shared" si="168"/>
        <v>-1.3276121914366624E-2</v>
      </c>
      <c r="K2475" s="8">
        <f t="shared" si="169"/>
        <v>-1.332075297584686E-2</v>
      </c>
    </row>
    <row r="2476" spans="1:11" x14ac:dyDescent="0.3">
      <c r="A2476" s="6">
        <v>41437</v>
      </c>
      <c r="B2476" s="4">
        <v>0.64383001599917589</v>
      </c>
      <c r="C2476" s="4">
        <v>0.63723003749461549</v>
      </c>
      <c r="D2476" s="4">
        <v>0.64512008587838587</v>
      </c>
      <c r="E2476" s="4">
        <v>0.64386981209947269</v>
      </c>
      <c r="F2476" s="4">
        <f t="shared" si="166"/>
        <v>2013</v>
      </c>
      <c r="G2476" s="4">
        <v>0.64386981209947269</v>
      </c>
      <c r="H2476" s="5">
        <f t="shared" si="167"/>
        <v>0</v>
      </c>
      <c r="I2476" s="4">
        <f t="shared" si="170"/>
        <v>5.5520767513549838E-3</v>
      </c>
      <c r="J2476" s="8">
        <f t="shared" si="168"/>
        <v>-1.2869646026281356E-2</v>
      </c>
      <c r="K2476" s="8">
        <f t="shared" si="169"/>
        <v>-1.2914277087761591E-2</v>
      </c>
    </row>
    <row r="2477" spans="1:11" x14ac:dyDescent="0.3">
      <c r="A2477" s="6">
        <v>41438</v>
      </c>
      <c r="B2477" s="4">
        <v>0.63770995803230768</v>
      </c>
      <c r="C2477" s="4">
        <v>0.63570002333019082</v>
      </c>
      <c r="D2477" s="4">
        <v>0.63906992319657663</v>
      </c>
      <c r="E2477" s="4">
        <v>0.63770019800591149</v>
      </c>
      <c r="F2477" s="4">
        <f t="shared" si="166"/>
        <v>2013</v>
      </c>
      <c r="G2477" s="4">
        <v>0.63770019800591149</v>
      </c>
      <c r="H2477" s="5">
        <f t="shared" si="167"/>
        <v>-9.6282867219355805E-3</v>
      </c>
      <c r="I2477" s="4">
        <f t="shared" si="170"/>
        <v>5.3829381268746083E-3</v>
      </c>
      <c r="J2477" s="8">
        <f t="shared" si="168"/>
        <v>-1.247555303124208E-2</v>
      </c>
      <c r="K2477" s="8">
        <f t="shared" si="169"/>
        <v>-1.2520184092722316E-2</v>
      </c>
    </row>
    <row r="2478" spans="1:11" x14ac:dyDescent="0.3">
      <c r="A2478" s="6">
        <v>41439</v>
      </c>
      <c r="B2478" s="4">
        <v>0.63638006653989976</v>
      </c>
      <c r="C2478" s="4">
        <v>0.63616995153021139</v>
      </c>
      <c r="D2478" s="4">
        <v>0.64029996772888165</v>
      </c>
      <c r="E2478" s="4">
        <v>0.63638006653989976</v>
      </c>
      <c r="F2478" s="4">
        <f t="shared" si="166"/>
        <v>2013</v>
      </c>
      <c r="G2478" s="4">
        <v>0.63638006653989976</v>
      </c>
      <c r="H2478" s="5">
        <f t="shared" si="167"/>
        <v>-2.0722900670811163E-3</v>
      </c>
      <c r="I2478" s="4">
        <f t="shared" si="170"/>
        <v>5.7271018689283634E-3</v>
      </c>
      <c r="J2478" s="8">
        <f t="shared" si="168"/>
        <v>-1.327745455022733E-2</v>
      </c>
      <c r="K2478" s="8">
        <f t="shared" si="169"/>
        <v>-1.3322085611707566E-2</v>
      </c>
    </row>
    <row r="2479" spans="1:11" x14ac:dyDescent="0.3">
      <c r="A2479" s="6">
        <v>41442</v>
      </c>
      <c r="B2479" s="4">
        <v>0.63601983873080969</v>
      </c>
      <c r="C2479" s="4">
        <v>0.63484002031488063</v>
      </c>
      <c r="D2479" s="4">
        <v>0.63724993515981909</v>
      </c>
      <c r="E2479" s="4">
        <v>0.6360101303693565</v>
      </c>
      <c r="F2479" s="4">
        <f t="shared" si="166"/>
        <v>2013</v>
      </c>
      <c r="G2479" s="4">
        <v>0.6360101303693565</v>
      </c>
      <c r="H2479" s="5">
        <f t="shared" si="167"/>
        <v>-5.8148228721898018E-4</v>
      </c>
      <c r="I2479" s="4">
        <f t="shared" si="170"/>
        <v>5.5757848985936651E-3</v>
      </c>
      <c r="J2479" s="8">
        <f t="shared" si="168"/>
        <v>-1.2924886009347483E-2</v>
      </c>
      <c r="K2479" s="8">
        <f t="shared" si="169"/>
        <v>-1.2969517070827719E-2</v>
      </c>
    </row>
    <row r="2480" spans="1:11" x14ac:dyDescent="0.3">
      <c r="A2480" s="6">
        <v>41443</v>
      </c>
      <c r="B2480" s="4">
        <v>0.6362100205623078</v>
      </c>
      <c r="C2480" s="4">
        <v>0.63600001780800053</v>
      </c>
      <c r="D2480" s="4">
        <v>0.64237999217581176</v>
      </c>
      <c r="E2480" s="4">
        <v>0.63622013980301351</v>
      </c>
      <c r="F2480" s="4">
        <f t="shared" si="166"/>
        <v>2013</v>
      </c>
      <c r="G2480" s="4">
        <v>0.63622013980301351</v>
      </c>
      <c r="H2480" s="5">
        <f t="shared" si="167"/>
        <v>3.3014374911250269E-4</v>
      </c>
      <c r="I2480" s="4">
        <f t="shared" si="170"/>
        <v>5.4078000980327503E-3</v>
      </c>
      <c r="J2480" s="8">
        <f t="shared" si="168"/>
        <v>-1.2533481424040552E-2</v>
      </c>
      <c r="K2480" s="8">
        <f t="shared" si="169"/>
        <v>-1.2578112485520787E-2</v>
      </c>
    </row>
    <row r="2481" spans="1:11" x14ac:dyDescent="0.3">
      <c r="A2481" s="6">
        <v>41444</v>
      </c>
      <c r="B2481" s="4">
        <v>0.63955016599524561</v>
      </c>
      <c r="C2481" s="4">
        <v>0.63784012027113313</v>
      </c>
      <c r="D2481" s="4">
        <v>0.64080012867266589</v>
      </c>
      <c r="E2481" s="4">
        <v>0.6395100841147614</v>
      </c>
      <c r="F2481" s="4">
        <f t="shared" si="166"/>
        <v>2013</v>
      </c>
      <c r="G2481" s="4">
        <v>0.6395100841147614</v>
      </c>
      <c r="H2481" s="5">
        <f t="shared" si="167"/>
        <v>5.1577544271350145E-3</v>
      </c>
      <c r="I2481" s="4">
        <f t="shared" si="170"/>
        <v>5.2436803373175529E-3</v>
      </c>
      <c r="J2481" s="8">
        <f t="shared" si="168"/>
        <v>-1.2151082381574141E-2</v>
      </c>
      <c r="K2481" s="8">
        <f t="shared" si="169"/>
        <v>-1.2195713443054377E-2</v>
      </c>
    </row>
    <row r="2482" spans="1:11" x14ac:dyDescent="0.3">
      <c r="A2482" s="6">
        <v>41445</v>
      </c>
      <c r="B2482" s="4">
        <v>0.64591012935642156</v>
      </c>
      <c r="C2482" s="4">
        <v>0.64566991158841902</v>
      </c>
      <c r="D2482" s="4">
        <v>0.64857993423399463</v>
      </c>
      <c r="E2482" s="4">
        <v>0.64589010438229977</v>
      </c>
      <c r="F2482" s="4">
        <f t="shared" si="166"/>
        <v>2013</v>
      </c>
      <c r="G2482" s="4">
        <v>0.64589010438229977</v>
      </c>
      <c r="H2482" s="5">
        <f t="shared" si="167"/>
        <v>9.9269826125693763E-3</v>
      </c>
      <c r="I2482" s="4">
        <f t="shared" si="170"/>
        <v>5.2385645280945362E-3</v>
      </c>
      <c r="J2482" s="8">
        <f t="shared" si="168"/>
        <v>-1.2139162546084513E-2</v>
      </c>
      <c r="K2482" s="8">
        <f t="shared" si="169"/>
        <v>-1.2183793607564749E-2</v>
      </c>
    </row>
    <row r="2483" spans="1:11" x14ac:dyDescent="0.3">
      <c r="A2483" s="6">
        <v>41446</v>
      </c>
      <c r="B2483" s="4">
        <v>0.64444990078693776</v>
      </c>
      <c r="C2483" s="4">
        <v>0.64400001288000031</v>
      </c>
      <c r="D2483" s="4">
        <v>0.65059015032536016</v>
      </c>
      <c r="E2483" s="4">
        <v>0.64444990078693776</v>
      </c>
      <c r="F2483" s="4">
        <f t="shared" si="166"/>
        <v>2013</v>
      </c>
      <c r="G2483" s="4">
        <v>0.64444990078693776</v>
      </c>
      <c r="H2483" s="5">
        <f t="shared" si="167"/>
        <v>-2.2322863549904589E-3</v>
      </c>
      <c r="I2483" s="4">
        <f t="shared" si="170"/>
        <v>5.6310482011367119E-3</v>
      </c>
      <c r="J2483" s="8">
        <f t="shared" si="168"/>
        <v>-1.3053649504272782E-2</v>
      </c>
      <c r="K2483" s="8">
        <f t="shared" si="169"/>
        <v>-1.3098280565753018E-2</v>
      </c>
    </row>
    <row r="2484" spans="1:11" x14ac:dyDescent="0.3">
      <c r="A2484" s="6">
        <v>41449</v>
      </c>
      <c r="B2484" s="4">
        <v>0.64977004638058589</v>
      </c>
      <c r="C2484" s="4">
        <v>0.64799994816000417</v>
      </c>
      <c r="D2484" s="4">
        <v>0.65163985168676974</v>
      </c>
      <c r="E2484" s="4">
        <v>0.64981015796235131</v>
      </c>
      <c r="F2484" s="4">
        <f t="shared" si="166"/>
        <v>2013</v>
      </c>
      <c r="G2484" s="4">
        <v>0.64981015796235131</v>
      </c>
      <c r="H2484" s="5">
        <f t="shared" si="167"/>
        <v>8.2831696563837702E-3</v>
      </c>
      <c r="I2484" s="4">
        <f t="shared" si="170"/>
        <v>5.4868176345814609E-3</v>
      </c>
      <c r="J2484" s="8">
        <f t="shared" si="168"/>
        <v>-1.2717592284199048E-2</v>
      </c>
      <c r="K2484" s="8">
        <f t="shared" si="169"/>
        <v>-1.2762223345679283E-2</v>
      </c>
    </row>
    <row r="2485" spans="1:11" x14ac:dyDescent="0.3">
      <c r="A2485" s="6">
        <v>41450</v>
      </c>
      <c r="B2485" s="4">
        <v>0.64735016918496668</v>
      </c>
      <c r="C2485" s="4">
        <v>0.64624990871720045</v>
      </c>
      <c r="D2485" s="4">
        <v>0.64934980603921288</v>
      </c>
      <c r="E2485" s="4">
        <v>0.64736022683502348</v>
      </c>
      <c r="F2485" s="4">
        <f t="shared" si="166"/>
        <v>2013</v>
      </c>
      <c r="G2485" s="4">
        <v>0.64736022683502348</v>
      </c>
      <c r="H2485" s="5">
        <f t="shared" si="167"/>
        <v>-3.7773511777420546E-3</v>
      </c>
      <c r="I2485" s="4">
        <f t="shared" si="170"/>
        <v>5.6934621859841194E-3</v>
      </c>
      <c r="J2485" s="8">
        <f t="shared" si="168"/>
        <v>-1.3199074088967241E-2</v>
      </c>
      <c r="K2485" s="8">
        <f t="shared" si="169"/>
        <v>-1.3243705150447477E-2</v>
      </c>
    </row>
    <row r="2486" spans="1:11" x14ac:dyDescent="0.3">
      <c r="A2486" s="6">
        <v>41451</v>
      </c>
      <c r="B2486" s="4">
        <v>0.64876002496428575</v>
      </c>
      <c r="C2486" s="4">
        <v>0.64757989678871608</v>
      </c>
      <c r="D2486" s="4">
        <v>0.6527798630467847</v>
      </c>
      <c r="E2486" s="4">
        <v>0.64864009361173824</v>
      </c>
      <c r="F2486" s="4">
        <f t="shared" si="166"/>
        <v>2013</v>
      </c>
      <c r="G2486" s="4">
        <v>0.64864009361173824</v>
      </c>
      <c r="H2486" s="5">
        <f t="shared" si="167"/>
        <v>1.9751032042034261E-3</v>
      </c>
      <c r="I2486" s="4">
        <f t="shared" si="170"/>
        <v>5.5970245558364809E-3</v>
      </c>
      <c r="J2486" s="8">
        <f t="shared" si="168"/>
        <v>-1.2974374410723244E-2</v>
      </c>
      <c r="K2486" s="8">
        <f t="shared" si="169"/>
        <v>-1.301900547220348E-2</v>
      </c>
    </row>
    <row r="2487" spans="1:11" x14ac:dyDescent="0.3">
      <c r="A2487" s="6">
        <v>41452</v>
      </c>
      <c r="B2487" s="4">
        <v>0.65250981374759875</v>
      </c>
      <c r="C2487" s="4">
        <v>0.6515999384889658</v>
      </c>
      <c r="D2487" s="4">
        <v>0.6575599004191286</v>
      </c>
      <c r="E2487" s="4">
        <v>0.65248980321560024</v>
      </c>
      <c r="F2487" s="4">
        <f t="shared" si="166"/>
        <v>2013</v>
      </c>
      <c r="G2487" s="4">
        <v>0.65248980321560024</v>
      </c>
      <c r="H2487" s="5">
        <f t="shared" si="167"/>
        <v>5.9175042353110819E-3</v>
      </c>
      <c r="I2487" s="4">
        <f t="shared" si="170"/>
        <v>5.4480404556091211E-3</v>
      </c>
      <c r="J2487" s="8">
        <f t="shared" si="168"/>
        <v>-1.2627241457193496E-2</v>
      </c>
      <c r="K2487" s="8">
        <f t="shared" si="169"/>
        <v>-1.2671872518673731E-2</v>
      </c>
    </row>
    <row r="2488" spans="1:11" x14ac:dyDescent="0.3">
      <c r="A2488" s="6">
        <v>41453</v>
      </c>
      <c r="B2488" s="4">
        <v>0.65531014190741121</v>
      </c>
      <c r="C2488" s="4">
        <v>0.65444983347523988</v>
      </c>
      <c r="D2488" s="4">
        <v>0.65927009570623984</v>
      </c>
      <c r="E2488" s="4">
        <v>0.65538014670029199</v>
      </c>
      <c r="F2488" s="4">
        <f t="shared" si="166"/>
        <v>2013</v>
      </c>
      <c r="G2488" s="4">
        <v>0.65538014670029199</v>
      </c>
      <c r="H2488" s="5">
        <f t="shared" si="167"/>
        <v>4.4199321045752362E-3</v>
      </c>
      <c r="I2488" s="4">
        <f t="shared" si="170"/>
        <v>5.4773431059311865E-3</v>
      </c>
      <c r="J2488" s="8">
        <f t="shared" si="168"/>
        <v>-1.2695516632443908E-2</v>
      </c>
      <c r="K2488" s="8">
        <f t="shared" si="169"/>
        <v>-1.2740147693924144E-2</v>
      </c>
    </row>
    <row r="2489" spans="1:11" x14ac:dyDescent="0.3">
      <c r="A2489" s="6">
        <v>41456</v>
      </c>
      <c r="B2489" s="4">
        <v>0.65762995425526038</v>
      </c>
      <c r="C2489" s="4">
        <v>0.65573985488477005</v>
      </c>
      <c r="D2489" s="4">
        <v>0.65853984594118842</v>
      </c>
      <c r="E2489" s="4">
        <v>0.65769007407563307</v>
      </c>
      <c r="F2489" s="4">
        <f t="shared" si="166"/>
        <v>2013</v>
      </c>
      <c r="G2489" s="4">
        <v>0.65769007407563307</v>
      </c>
      <c r="H2489" s="5">
        <f t="shared" si="167"/>
        <v>3.5183643976582032E-3</v>
      </c>
      <c r="I2489" s="4">
        <f t="shared" si="170"/>
        <v>5.4197193874433829E-3</v>
      </c>
      <c r="J2489" s="8">
        <f t="shared" si="168"/>
        <v>-1.2561253368367326E-2</v>
      </c>
      <c r="K2489" s="8">
        <f t="shared" si="169"/>
        <v>-1.2605884429847562E-2</v>
      </c>
    </row>
    <row r="2490" spans="1:11" x14ac:dyDescent="0.3">
      <c r="A2490" s="6">
        <v>41457</v>
      </c>
      <c r="B2490" s="4">
        <v>0.65749980439380817</v>
      </c>
      <c r="C2490" s="4">
        <v>0.65621017624492906</v>
      </c>
      <c r="D2490" s="4">
        <v>0.66036982030676816</v>
      </c>
      <c r="E2490" s="4">
        <v>0.6571800535338872</v>
      </c>
      <c r="F2490" s="4">
        <f t="shared" si="166"/>
        <v>2013</v>
      </c>
      <c r="G2490" s="4">
        <v>0.6571800535338872</v>
      </c>
      <c r="H2490" s="5">
        <f t="shared" si="167"/>
        <v>-7.7577329747643747E-4</v>
      </c>
      <c r="I2490" s="4">
        <f t="shared" si="170"/>
        <v>5.32481830923783E-3</v>
      </c>
      <c r="J2490" s="8">
        <f t="shared" si="168"/>
        <v>-1.2340133856148388E-2</v>
      </c>
      <c r="K2490" s="8">
        <f t="shared" si="169"/>
        <v>-1.2384764917628624E-2</v>
      </c>
    </row>
    <row r="2491" spans="1:11" x14ac:dyDescent="0.3">
      <c r="A2491" s="6">
        <v>41458</v>
      </c>
      <c r="B2491" s="4">
        <v>0.6599301002037864</v>
      </c>
      <c r="C2491" s="4">
        <v>0.6537101318533336</v>
      </c>
      <c r="D2491" s="4">
        <v>0.66086995599266962</v>
      </c>
      <c r="E2491" s="4">
        <v>0.6599401170337803</v>
      </c>
      <c r="F2491" s="4">
        <f t="shared" si="166"/>
        <v>2013</v>
      </c>
      <c r="G2491" s="4">
        <v>0.6599401170337803</v>
      </c>
      <c r="H2491" s="5">
        <f t="shared" si="167"/>
        <v>4.1910641133824185E-3</v>
      </c>
      <c r="I2491" s="4">
        <f t="shared" si="170"/>
        <v>5.1660989225290107E-3</v>
      </c>
      <c r="J2491" s="8">
        <f t="shared" si="168"/>
        <v>-1.1970317685116838E-2</v>
      </c>
      <c r="K2491" s="8">
        <f t="shared" si="169"/>
        <v>-1.2014948746597073E-2</v>
      </c>
    </row>
    <row r="2492" spans="1:11" x14ac:dyDescent="0.3">
      <c r="A2492" s="6">
        <v>41459</v>
      </c>
      <c r="B2492" s="4">
        <v>0.65477979428128419</v>
      </c>
      <c r="C2492" s="4">
        <v>0.65427984072211565</v>
      </c>
      <c r="D2492" s="4">
        <v>0.66387000363136894</v>
      </c>
      <c r="E2492" s="4">
        <v>0.6546902005970775</v>
      </c>
      <c r="F2492" s="4">
        <f t="shared" si="166"/>
        <v>2013</v>
      </c>
      <c r="G2492" s="4">
        <v>0.6546902005970775</v>
      </c>
      <c r="H2492" s="5">
        <f t="shared" si="167"/>
        <v>-7.9869515780307838E-3</v>
      </c>
      <c r="I2492" s="4">
        <f t="shared" si="170"/>
        <v>5.1128430933154011E-3</v>
      </c>
      <c r="J2492" s="8">
        <f t="shared" si="168"/>
        <v>-1.1846231603049128E-2</v>
      </c>
      <c r="K2492" s="8">
        <f t="shared" si="169"/>
        <v>-1.1890862664529364E-2</v>
      </c>
    </row>
    <row r="2493" spans="1:11" x14ac:dyDescent="0.3">
      <c r="A2493" s="6">
        <v>41460</v>
      </c>
      <c r="B2493" s="4">
        <v>0.66487018742025705</v>
      </c>
      <c r="C2493" s="4">
        <v>0.66417997683340235</v>
      </c>
      <c r="D2493" s="4">
        <v>0.67271979942186466</v>
      </c>
      <c r="E2493" s="4">
        <v>0.66494003903198029</v>
      </c>
      <c r="F2493" s="4">
        <f t="shared" si="166"/>
        <v>2013</v>
      </c>
      <c r="G2493" s="4">
        <v>0.66494003903198029</v>
      </c>
      <c r="H2493" s="5">
        <f t="shared" si="167"/>
        <v>1.5534722162309996E-2</v>
      </c>
      <c r="I2493" s="4">
        <f t="shared" si="170"/>
        <v>5.3291817718707736E-3</v>
      </c>
      <c r="J2493" s="8">
        <f t="shared" si="168"/>
        <v>-1.2350300724083146E-2</v>
      </c>
      <c r="K2493" s="8">
        <f t="shared" si="169"/>
        <v>-1.2394931785563381E-2</v>
      </c>
    </row>
    <row r="2494" spans="1:11" x14ac:dyDescent="0.3">
      <c r="A2494" s="6">
        <v>41463</v>
      </c>
      <c r="B2494" s="4">
        <v>0.67208998478388271</v>
      </c>
      <c r="C2494" s="4">
        <v>0.66903997446943453</v>
      </c>
      <c r="D2494" s="4">
        <v>0.67289996332695201</v>
      </c>
      <c r="E2494" s="4">
        <v>0.67207011035391206</v>
      </c>
      <c r="F2494" s="4">
        <f t="shared" si="166"/>
        <v>2013</v>
      </c>
      <c r="G2494" s="4">
        <v>0.67207011035391206</v>
      </c>
      <c r="H2494" s="5">
        <f t="shared" si="167"/>
        <v>1.0665796243484025E-2</v>
      </c>
      <c r="I2494" s="4">
        <f t="shared" si="170"/>
        <v>6.4168390361447631E-3</v>
      </c>
      <c r="J2494" s="8">
        <f t="shared" si="168"/>
        <v>-1.4884542149841541E-2</v>
      </c>
      <c r="K2494" s="8">
        <f t="shared" si="169"/>
        <v>-1.4929173211321776E-2</v>
      </c>
    </row>
    <row r="2495" spans="1:11" x14ac:dyDescent="0.3">
      <c r="A2495" s="6">
        <v>41464</v>
      </c>
      <c r="B2495" s="4">
        <v>0.6688001391104289</v>
      </c>
      <c r="C2495" s="4">
        <v>0.6675598617617039</v>
      </c>
      <c r="D2495" s="4">
        <v>0.67480982172199322</v>
      </c>
      <c r="E2495" s="4">
        <v>0.66872992138411047</v>
      </c>
      <c r="F2495" s="4">
        <f t="shared" si="166"/>
        <v>2013</v>
      </c>
      <c r="G2495" s="4">
        <v>0.66872992138411047</v>
      </c>
      <c r="H2495" s="5">
        <f t="shared" si="167"/>
        <v>-4.9823923039015207E-3</v>
      </c>
      <c r="I2495" s="4">
        <f t="shared" si="170"/>
        <v>6.7476533990191625E-3</v>
      </c>
      <c r="J2495" s="8">
        <f t="shared" si="168"/>
        <v>-1.5655339615338892E-2</v>
      </c>
      <c r="K2495" s="8">
        <f t="shared" si="169"/>
        <v>-1.5699970676819129E-2</v>
      </c>
    </row>
    <row r="2496" spans="1:11" x14ac:dyDescent="0.3">
      <c r="A2496" s="6">
        <v>41465</v>
      </c>
      <c r="B2496" s="4">
        <v>0.67292984908202269</v>
      </c>
      <c r="C2496" s="4">
        <v>0.66912010705921721</v>
      </c>
      <c r="D2496" s="4">
        <v>0.67349001854118018</v>
      </c>
      <c r="E2496" s="4">
        <v>0.67288004096493692</v>
      </c>
      <c r="F2496" s="4">
        <f t="shared" si="166"/>
        <v>2013</v>
      </c>
      <c r="G2496" s="4">
        <v>0.67288004096493692</v>
      </c>
      <c r="H2496" s="5">
        <f t="shared" si="167"/>
        <v>6.1867948732261396E-3</v>
      </c>
      <c r="I2496" s="4">
        <f t="shared" si="170"/>
        <v>6.6549553562661708E-3</v>
      </c>
      <c r="J2496" s="8">
        <f t="shared" si="168"/>
        <v>-1.5439353175724421E-2</v>
      </c>
      <c r="K2496" s="8">
        <f t="shared" si="169"/>
        <v>-1.5483984237204656E-2</v>
      </c>
    </row>
    <row r="2497" spans="1:11" x14ac:dyDescent="0.3">
      <c r="A2497" s="6">
        <v>41466</v>
      </c>
      <c r="B2497" s="4">
        <v>0.65882011904879545</v>
      </c>
      <c r="C2497" s="4">
        <v>0.65882011904879545</v>
      </c>
      <c r="D2497" s="4">
        <v>0.66385986714836331</v>
      </c>
      <c r="E2497" s="4">
        <v>0.65876022642906507</v>
      </c>
      <c r="F2497" s="4">
        <f t="shared" si="166"/>
        <v>2013</v>
      </c>
      <c r="G2497" s="4">
        <v>0.65876022642906507</v>
      </c>
      <c r="H2497" s="5">
        <f t="shared" si="167"/>
        <v>-2.1207444808117017E-2</v>
      </c>
      <c r="I2497" s="4">
        <f t="shared" si="170"/>
        <v>6.6277983368887043E-3</v>
      </c>
      <c r="J2497" s="8">
        <f t="shared" si="168"/>
        <v>-1.5376077320574924E-2</v>
      </c>
      <c r="K2497" s="8">
        <f t="shared" si="169"/>
        <v>-1.542070838205516E-2</v>
      </c>
    </row>
    <row r="2498" spans="1:11" x14ac:dyDescent="0.3">
      <c r="A2498" s="6">
        <v>41467</v>
      </c>
      <c r="B2498" s="4">
        <v>0.65887003788502718</v>
      </c>
      <c r="C2498" s="4">
        <v>0.65836988932143792</v>
      </c>
      <c r="D2498" s="4">
        <v>0.66316999235365004</v>
      </c>
      <c r="E2498" s="4">
        <v>0.65882011904879545</v>
      </c>
      <c r="F2498" s="4">
        <f t="shared" si="166"/>
        <v>2013</v>
      </c>
      <c r="G2498" s="4">
        <v>0.65882011904879545</v>
      </c>
      <c r="H2498" s="5">
        <f t="shared" si="167"/>
        <v>9.0913043712509756E-5</v>
      </c>
      <c r="I2498" s="4">
        <f t="shared" si="170"/>
        <v>8.2630134372489415E-3</v>
      </c>
      <c r="J2498" s="8">
        <f t="shared" si="168"/>
        <v>-1.9186128504414278E-2</v>
      </c>
      <c r="K2498" s="8">
        <f t="shared" si="169"/>
        <v>-1.9230759565894515E-2</v>
      </c>
    </row>
    <row r="2499" spans="1:11" x14ac:dyDescent="0.3">
      <c r="A2499" s="6">
        <v>41470</v>
      </c>
      <c r="B2499" s="4">
        <v>0.66212010858769776</v>
      </c>
      <c r="C2499" s="4">
        <v>0.66109976590457287</v>
      </c>
      <c r="D2499" s="4">
        <v>0.66522977036268327</v>
      </c>
      <c r="E2499" s="4">
        <v>0.6620898601600006</v>
      </c>
      <c r="F2499" s="4">
        <f t="shared" ref="F2499:F2562" si="171">VALUE(TEXT(A2499,"yyyy"))</f>
        <v>2013</v>
      </c>
      <c r="G2499" s="4">
        <v>0.6620898601600006</v>
      </c>
      <c r="H2499" s="5">
        <f t="shared" ref="H2499:H2562" si="172">LN(G2499/G2498)</f>
        <v>4.9507503782928817E-3</v>
      </c>
      <c r="I2499" s="4">
        <f t="shared" si="170"/>
        <v>8.0113197109588762E-3</v>
      </c>
      <c r="J2499" s="8">
        <f t="shared" si="168"/>
        <v>-1.8599682122158425E-2</v>
      </c>
      <c r="K2499" s="8">
        <f t="shared" si="169"/>
        <v>-1.8644313183638662E-2</v>
      </c>
    </row>
    <row r="2500" spans="1:11" x14ac:dyDescent="0.3">
      <c r="A2500" s="6">
        <v>41471</v>
      </c>
      <c r="B2500" s="4">
        <v>0.66228981404888887</v>
      </c>
      <c r="C2500" s="4">
        <v>0.66036982030676816</v>
      </c>
      <c r="D2500" s="4">
        <v>0.66462979787943222</v>
      </c>
      <c r="E2500" s="4">
        <v>0.6622499013247648</v>
      </c>
      <c r="F2500" s="4">
        <f t="shared" si="171"/>
        <v>2013</v>
      </c>
      <c r="G2500" s="4">
        <v>0.6622499013247648</v>
      </c>
      <c r="H2500" s="5">
        <f t="shared" si="172"/>
        <v>2.4169200411815962E-4</v>
      </c>
      <c r="I2500" s="4">
        <f t="shared" si="170"/>
        <v>7.8613589575223155E-3</v>
      </c>
      <c r="J2500" s="8">
        <f t="shared" si="168"/>
        <v>-1.8250273566651237E-2</v>
      </c>
      <c r="K2500" s="8">
        <f t="shared" si="169"/>
        <v>-1.8294904628131475E-2</v>
      </c>
    </row>
    <row r="2501" spans="1:11" x14ac:dyDescent="0.3">
      <c r="A2501" s="6">
        <v>41472</v>
      </c>
      <c r="B2501" s="4">
        <v>0.6605600095649089</v>
      </c>
      <c r="C2501" s="4">
        <v>0.65515000314472005</v>
      </c>
      <c r="D2501" s="4">
        <v>0.66300994581219719</v>
      </c>
      <c r="E2501" s="4">
        <v>0.66057004552648757</v>
      </c>
      <c r="F2501" s="4">
        <f t="shared" si="171"/>
        <v>2013</v>
      </c>
      <c r="G2501" s="4">
        <v>0.66057004552648757</v>
      </c>
      <c r="H2501" s="5">
        <f t="shared" si="172"/>
        <v>-2.5398115673840641E-3</v>
      </c>
      <c r="I2501" s="4">
        <f t="shared" si="170"/>
        <v>7.6221002145712207E-3</v>
      </c>
      <c r="J2501" s="8">
        <f t="shared" si="168"/>
        <v>-1.7692800695575189E-2</v>
      </c>
      <c r="K2501" s="8">
        <f t="shared" si="169"/>
        <v>-1.7737431757055427E-2</v>
      </c>
    </row>
    <row r="2502" spans="1:11" x14ac:dyDescent="0.3">
      <c r="A2502" s="6">
        <v>41473</v>
      </c>
      <c r="B2502" s="4">
        <v>0.65749980439380817</v>
      </c>
      <c r="C2502" s="4">
        <v>0.65622008046570623</v>
      </c>
      <c r="D2502" s="4">
        <v>0.65965018750556581</v>
      </c>
      <c r="E2502" s="4">
        <v>0.65746997663351703</v>
      </c>
      <c r="F2502" s="4">
        <f t="shared" si="171"/>
        <v>2013</v>
      </c>
      <c r="G2502" s="4">
        <v>0.65746997663351703</v>
      </c>
      <c r="H2502" s="5">
        <f t="shared" si="172"/>
        <v>-4.7040674902722552E-3</v>
      </c>
      <c r="I2502" s="4">
        <f t="shared" si="170"/>
        <v>7.416041096702318E-3</v>
      </c>
      <c r="J2502" s="8">
        <f t="shared" si="168"/>
        <v>-1.7212682950940646E-2</v>
      </c>
      <c r="K2502" s="8">
        <f t="shared" si="169"/>
        <v>-1.7257314012420883E-2</v>
      </c>
    </row>
    <row r="2503" spans="1:11" x14ac:dyDescent="0.3">
      <c r="A2503" s="6">
        <v>41474</v>
      </c>
      <c r="B2503" s="4">
        <v>0.65694001283660786</v>
      </c>
      <c r="C2503" s="4">
        <v>0.65444983347523988</v>
      </c>
      <c r="D2503" s="4">
        <v>0.65788997579622777</v>
      </c>
      <c r="E2503" s="4">
        <v>0.65694001283660786</v>
      </c>
      <c r="F2503" s="4">
        <f t="shared" si="171"/>
        <v>2013</v>
      </c>
      <c r="G2503" s="4">
        <v>0.65694001283660786</v>
      </c>
      <c r="H2503" s="5">
        <f t="shared" si="172"/>
        <v>-8.0639044114520265E-4</v>
      </c>
      <c r="I2503" s="4">
        <f t="shared" si="170"/>
        <v>7.2818610720255597E-3</v>
      </c>
      <c r="J2503" s="8">
        <f t="shared" si="168"/>
        <v>-1.6900043493443796E-2</v>
      </c>
      <c r="K2503" s="8">
        <f t="shared" si="169"/>
        <v>-1.6944674554924034E-2</v>
      </c>
    </row>
    <row r="2504" spans="1:11" x14ac:dyDescent="0.3">
      <c r="A2504" s="6">
        <v>41477</v>
      </c>
      <c r="B2504" s="4">
        <v>0.65418995582909423</v>
      </c>
      <c r="C2504" s="4">
        <v>0.64993981557307789</v>
      </c>
      <c r="D2504" s="4">
        <v>0.65501997483413266</v>
      </c>
      <c r="E2504" s="4">
        <v>0.65424003150819987</v>
      </c>
      <c r="F2504" s="4">
        <f t="shared" si="171"/>
        <v>2013</v>
      </c>
      <c r="G2504" s="4">
        <v>0.65424003150819987</v>
      </c>
      <c r="H2504" s="5">
        <f t="shared" si="172"/>
        <v>-4.1184048770554994E-3</v>
      </c>
      <c r="I2504" s="4">
        <f t="shared" si="170"/>
        <v>7.0627888659196498E-3</v>
      </c>
      <c r="J2504" s="8">
        <f t="shared" si="168"/>
        <v>-1.6389605253217029E-2</v>
      </c>
      <c r="K2504" s="8">
        <f t="shared" si="169"/>
        <v>-1.6434236314697266E-2</v>
      </c>
    </row>
    <row r="2505" spans="1:11" x14ac:dyDescent="0.3">
      <c r="A2505" s="6">
        <v>41478</v>
      </c>
      <c r="B2505" s="4">
        <v>0.65082980800520662</v>
      </c>
      <c r="C2505" s="4">
        <v>0.65020985523077568</v>
      </c>
      <c r="D2505" s="4">
        <v>0.65240977335936889</v>
      </c>
      <c r="E2505" s="4">
        <v>0.65082006582394147</v>
      </c>
      <c r="F2505" s="4">
        <f t="shared" si="171"/>
        <v>2013</v>
      </c>
      <c r="G2505" s="4">
        <v>0.65082006582394147</v>
      </c>
      <c r="H2505" s="5">
        <f t="shared" si="172"/>
        <v>-5.2410973561469827E-3</v>
      </c>
      <c r="I2505" s="4">
        <f t="shared" si="170"/>
        <v>6.9215376105722587E-3</v>
      </c>
      <c r="J2505" s="8">
        <f t="shared" si="168"/>
        <v>-1.6060489828257606E-2</v>
      </c>
      <c r="K2505" s="8">
        <f t="shared" si="169"/>
        <v>-1.6105120889737843E-2</v>
      </c>
    </row>
    <row r="2506" spans="1:11" x14ac:dyDescent="0.3">
      <c r="A2506" s="6">
        <v>41479</v>
      </c>
      <c r="B2506" s="4">
        <v>0.65042004126264741</v>
      </c>
      <c r="C2506" s="4">
        <v>0.64991996235663574</v>
      </c>
      <c r="D2506" s="4">
        <v>0.65277006239829027</v>
      </c>
      <c r="E2506" s="4">
        <v>0.65040988831161395</v>
      </c>
      <c r="F2506" s="4">
        <f t="shared" si="171"/>
        <v>2013</v>
      </c>
      <c r="G2506" s="4">
        <v>0.65040988831161395</v>
      </c>
      <c r="H2506" s="5">
        <f t="shared" si="172"/>
        <v>-6.3044587101574465E-4</v>
      </c>
      <c r="I2506" s="4">
        <f t="shared" si="170"/>
        <v>6.8323764541108984E-3</v>
      </c>
      <c r="J2506" s="8">
        <f t="shared" si="168"/>
        <v>-1.5852744333702637E-2</v>
      </c>
      <c r="K2506" s="8">
        <f t="shared" si="169"/>
        <v>-1.5897375395182874E-2</v>
      </c>
    </row>
    <row r="2507" spans="1:11" x14ac:dyDescent="0.3">
      <c r="A2507" s="6">
        <v>41480</v>
      </c>
      <c r="B2507" s="4">
        <v>0.65323997227649555</v>
      </c>
      <c r="C2507" s="4">
        <v>0.65014010519266907</v>
      </c>
      <c r="D2507" s="4">
        <v>0.65482996030420781</v>
      </c>
      <c r="E2507" s="4">
        <v>0.6532301578073415</v>
      </c>
      <c r="F2507" s="4">
        <f t="shared" si="171"/>
        <v>2013</v>
      </c>
      <c r="G2507" s="4">
        <v>0.6532301578073415</v>
      </c>
      <c r="H2507" s="5">
        <f t="shared" si="172"/>
        <v>4.3267678128774125E-3</v>
      </c>
      <c r="I2507" s="4">
        <f t="shared" si="170"/>
        <v>6.6260345343066634E-3</v>
      </c>
      <c r="J2507" s="8">
        <f t="shared" si="168"/>
        <v>-1.5371967660558769E-2</v>
      </c>
      <c r="K2507" s="8">
        <f t="shared" si="169"/>
        <v>-1.5416598722039005E-2</v>
      </c>
    </row>
    <row r="2508" spans="1:11" x14ac:dyDescent="0.3">
      <c r="A2508" s="6">
        <v>41481</v>
      </c>
      <c r="B2508" s="4">
        <v>0.65015997186107644</v>
      </c>
      <c r="C2508" s="4">
        <v>0.64862999615362416</v>
      </c>
      <c r="D2508" s="4">
        <v>0.65103997125007496</v>
      </c>
      <c r="E2508" s="4">
        <v>0.65012023973833966</v>
      </c>
      <c r="F2508" s="4">
        <f t="shared" si="171"/>
        <v>2013</v>
      </c>
      <c r="G2508" s="4">
        <v>0.65012023973833966</v>
      </c>
      <c r="H2508" s="5">
        <f t="shared" si="172"/>
        <v>-4.772199367004717E-3</v>
      </c>
      <c r="I2508" s="4">
        <f t="shared" si="170"/>
        <v>6.5110159586064722E-3</v>
      </c>
      <c r="J2508" s="8">
        <f t="shared" si="168"/>
        <v>-1.5103974379177324E-2</v>
      </c>
      <c r="K2508" s="8">
        <f t="shared" si="169"/>
        <v>-1.514860544065756E-2</v>
      </c>
    </row>
    <row r="2509" spans="1:11" x14ac:dyDescent="0.3">
      <c r="A2509" s="6">
        <v>41484</v>
      </c>
      <c r="B2509" s="4">
        <v>0.64968983807130476</v>
      </c>
      <c r="C2509" s="4">
        <v>0.64876002496428575</v>
      </c>
      <c r="D2509" s="4">
        <v>0.6522302033458105</v>
      </c>
      <c r="E2509" s="4">
        <v>0.64967000012343734</v>
      </c>
      <c r="F2509" s="4">
        <f t="shared" si="171"/>
        <v>2013</v>
      </c>
      <c r="G2509" s="4">
        <v>0.64967000012343734</v>
      </c>
      <c r="H2509" s="5">
        <f t="shared" si="172"/>
        <v>-6.9278814242848899E-4</v>
      </c>
      <c r="I2509" s="4">
        <f t="shared" si="170"/>
        <v>6.4199814869157438E-3</v>
      </c>
      <c r="J2509" s="8">
        <f t="shared" si="168"/>
        <v>-1.4891864060137927E-2</v>
      </c>
      <c r="K2509" s="8">
        <f t="shared" si="169"/>
        <v>-1.4936495121618163E-2</v>
      </c>
    </row>
    <row r="2510" spans="1:11" x14ac:dyDescent="0.3">
      <c r="A2510" s="6">
        <v>41485</v>
      </c>
      <c r="B2510" s="4">
        <v>0.65181017462646385</v>
      </c>
      <c r="C2510" s="4">
        <v>0.65133001589245243</v>
      </c>
      <c r="D2510" s="4">
        <v>0.65600010496001682</v>
      </c>
      <c r="E2510" s="4">
        <v>0.65181994647254604</v>
      </c>
      <c r="F2510" s="4">
        <f t="shared" si="171"/>
        <v>2013</v>
      </c>
      <c r="G2510" s="4">
        <v>0.65181994647254604</v>
      </c>
      <c r="H2510" s="5">
        <f t="shared" si="172"/>
        <v>3.3038262190727731E-3</v>
      </c>
      <c r="I2510" s="4">
        <f t="shared" si="170"/>
        <v>6.2267158181032959E-3</v>
      </c>
      <c r="J2510" s="8">
        <f t="shared" si="168"/>
        <v>-1.4441555051804923E-2</v>
      </c>
      <c r="K2510" s="8">
        <f t="shared" si="169"/>
        <v>-1.4486186113285159E-2</v>
      </c>
    </row>
    <row r="2511" spans="1:11" x14ac:dyDescent="0.3">
      <c r="A2511" s="6">
        <v>41486</v>
      </c>
      <c r="B2511" s="4">
        <v>0.65608015724929214</v>
      </c>
      <c r="C2511" s="4">
        <v>0.65599020737818425</v>
      </c>
      <c r="D2511" s="4">
        <v>0.66081012678303097</v>
      </c>
      <c r="E2511" s="4">
        <v>0.65608015724929214</v>
      </c>
      <c r="F2511" s="4">
        <f t="shared" si="171"/>
        <v>2013</v>
      </c>
      <c r="G2511" s="4">
        <v>0.65608015724929214</v>
      </c>
      <c r="H2511" s="5">
        <f t="shared" si="172"/>
        <v>6.5146043364970978E-3</v>
      </c>
      <c r="I2511" s="4">
        <f t="shared" si="170"/>
        <v>6.0910250818563116E-3</v>
      </c>
      <c r="J2511" s="8">
        <f t="shared" si="168"/>
        <v>-1.4125395636349449E-2</v>
      </c>
      <c r="K2511" s="8">
        <f t="shared" si="169"/>
        <v>-1.4170026697829685E-2</v>
      </c>
    </row>
    <row r="2512" spans="1:11" x14ac:dyDescent="0.3">
      <c r="A2512" s="6">
        <v>41487</v>
      </c>
      <c r="B2512" s="4">
        <v>0.65893993696580555</v>
      </c>
      <c r="C2512" s="4">
        <v>0.65610985903479679</v>
      </c>
      <c r="D2512" s="4">
        <v>0.66068002473586007</v>
      </c>
      <c r="E2512" s="4">
        <v>0.6589798859569409</v>
      </c>
      <c r="F2512" s="4">
        <f t="shared" si="171"/>
        <v>2013</v>
      </c>
      <c r="G2512" s="4">
        <v>0.6589798859569409</v>
      </c>
      <c r="H2512" s="5">
        <f t="shared" si="172"/>
        <v>4.410039560139991E-3</v>
      </c>
      <c r="I2512" s="4">
        <f t="shared" si="170"/>
        <v>6.1172669987994586E-3</v>
      </c>
      <c r="J2512" s="8">
        <f t="shared" si="168"/>
        <v>-1.4186539302826982E-2</v>
      </c>
      <c r="K2512" s="8">
        <f t="shared" si="169"/>
        <v>-1.4231170364307218E-2</v>
      </c>
    </row>
    <row r="2513" spans="1:11" x14ac:dyDescent="0.3">
      <c r="A2513" s="6">
        <v>41488</v>
      </c>
      <c r="B2513" s="4">
        <v>0.6613800355822459</v>
      </c>
      <c r="C2513" s="4">
        <v>0.65338978621086197</v>
      </c>
      <c r="D2513" s="4">
        <v>0.66197984933338627</v>
      </c>
      <c r="E2513" s="4">
        <v>0.6613599147110254</v>
      </c>
      <c r="F2513" s="4">
        <f t="shared" si="171"/>
        <v>2013</v>
      </c>
      <c r="G2513" s="4">
        <v>0.6613599147110254</v>
      </c>
      <c r="H2513" s="5">
        <f t="shared" si="172"/>
        <v>3.6051800161041136E-3</v>
      </c>
      <c r="I2513" s="4">
        <f t="shared" si="170"/>
        <v>6.0284828222235869E-3</v>
      </c>
      <c r="J2513" s="8">
        <f t="shared" si="168"/>
        <v>-1.3979672171405201E-2</v>
      </c>
      <c r="K2513" s="8">
        <f t="shared" si="169"/>
        <v>-1.4024303232885437E-2</v>
      </c>
    </row>
    <row r="2514" spans="1:11" x14ac:dyDescent="0.3">
      <c r="A2514" s="6">
        <v>41491</v>
      </c>
      <c r="B2514" s="4">
        <v>0.65399015744813038</v>
      </c>
      <c r="C2514" s="4">
        <v>0.65031006784034628</v>
      </c>
      <c r="D2514" s="4">
        <v>0.65501010680594807</v>
      </c>
      <c r="E2514" s="4">
        <v>0.65413988781500931</v>
      </c>
      <c r="F2514" s="4">
        <f t="shared" si="171"/>
        <v>2013</v>
      </c>
      <c r="G2514" s="4">
        <v>0.65413988781500931</v>
      </c>
      <c r="H2514" s="5">
        <f t="shared" si="172"/>
        <v>-1.0976967658058022E-2</v>
      </c>
      <c r="I2514" s="4">
        <f t="shared" si="170"/>
        <v>5.9111663998305071E-3</v>
      </c>
      <c r="J2514" s="8">
        <f t="shared" si="168"/>
        <v>-1.3706324907229325E-2</v>
      </c>
      <c r="K2514" s="8">
        <f t="shared" si="169"/>
        <v>-1.3750955968709561E-2</v>
      </c>
    </row>
    <row r="2515" spans="1:11" x14ac:dyDescent="0.3">
      <c r="A2515" s="6">
        <v>41492</v>
      </c>
      <c r="B2515" s="4">
        <v>0.65133001589245243</v>
      </c>
      <c r="C2515" s="4">
        <v>0.64977975715131353</v>
      </c>
      <c r="D2515" s="4">
        <v>0.65214981185477927</v>
      </c>
      <c r="E2515" s="4">
        <v>0.65129989689922629</v>
      </c>
      <c r="F2515" s="4">
        <f t="shared" si="171"/>
        <v>2013</v>
      </c>
      <c r="G2515" s="4">
        <v>0.65129989689922629</v>
      </c>
      <c r="H2515" s="5">
        <f t="shared" si="172"/>
        <v>-4.3510170740021963E-3</v>
      </c>
      <c r="I2515" s="4">
        <f t="shared" si="170"/>
        <v>6.3304821342500565E-3</v>
      </c>
      <c r="J2515" s="8">
        <f t="shared" si="168"/>
        <v>-1.4683330568426875E-2</v>
      </c>
      <c r="K2515" s="8">
        <f t="shared" si="169"/>
        <v>-1.472796162990711E-2</v>
      </c>
    </row>
    <row r="2516" spans="1:11" x14ac:dyDescent="0.3">
      <c r="A2516" s="6">
        <v>41493</v>
      </c>
      <c r="B2516" s="4">
        <v>0.65168019446137004</v>
      </c>
      <c r="C2516" s="4">
        <v>0.64399005936944365</v>
      </c>
      <c r="D2516" s="4">
        <v>0.65655010494953425</v>
      </c>
      <c r="E2516" s="4">
        <v>0.65168019446137004</v>
      </c>
      <c r="F2516" s="4">
        <f t="shared" si="171"/>
        <v>2013</v>
      </c>
      <c r="G2516" s="4">
        <v>0.65168019446137004</v>
      </c>
      <c r="H2516" s="5">
        <f t="shared" si="172"/>
        <v>5.8373504777856858E-4</v>
      </c>
      <c r="I2516" s="4">
        <f t="shared" si="170"/>
        <v>6.2294770874954759E-3</v>
      </c>
      <c r="J2516" s="8">
        <f t="shared" si="168"/>
        <v>-1.4447988809488702E-2</v>
      </c>
      <c r="K2516" s="8">
        <f t="shared" si="169"/>
        <v>-1.4492619870968938E-2</v>
      </c>
    </row>
    <row r="2517" spans="1:11" x14ac:dyDescent="0.3">
      <c r="A2517" s="6">
        <v>41494</v>
      </c>
      <c r="B2517" s="4">
        <v>0.64544986887685918</v>
      </c>
      <c r="C2517" s="4">
        <v>0.64216012391121746</v>
      </c>
      <c r="D2517" s="4">
        <v>0.64569992903757778</v>
      </c>
      <c r="E2517" s="4">
        <v>0.64528993199289408</v>
      </c>
      <c r="F2517" s="4">
        <f t="shared" si="171"/>
        <v>2013</v>
      </c>
      <c r="G2517" s="4">
        <v>0.64528993199289408</v>
      </c>
      <c r="H2517" s="5">
        <f t="shared" si="172"/>
        <v>-9.8542195366382503E-3</v>
      </c>
      <c r="I2517" s="4">
        <f t="shared" si="170"/>
        <v>6.0413944162729149E-3</v>
      </c>
      <c r="J2517" s="8">
        <f t="shared" si="168"/>
        <v>-1.4009756185540135E-2</v>
      </c>
      <c r="K2517" s="8">
        <f t="shared" si="169"/>
        <v>-1.4054387247020371E-2</v>
      </c>
    </row>
    <row r="2518" spans="1:11" x14ac:dyDescent="0.3">
      <c r="A2518" s="6">
        <v>41495</v>
      </c>
      <c r="B2518" s="4">
        <v>0.6435801591959881</v>
      </c>
      <c r="C2518" s="4">
        <v>0.64270987048110695</v>
      </c>
      <c r="D2518" s="4">
        <v>0.64514006313340655</v>
      </c>
      <c r="E2518" s="4">
        <v>0.64367005215658435</v>
      </c>
      <c r="F2518" s="4">
        <f t="shared" si="171"/>
        <v>2013</v>
      </c>
      <c r="G2518" s="4">
        <v>0.64367005215658435</v>
      </c>
      <c r="H2518" s="5">
        <f t="shared" si="172"/>
        <v>-2.5134693226051461E-3</v>
      </c>
      <c r="I2518" s="4">
        <f t="shared" si="170"/>
        <v>6.3352094096383992E-3</v>
      </c>
      <c r="J2518" s="8">
        <f t="shared" si="168"/>
        <v>-1.4694345120081713E-2</v>
      </c>
      <c r="K2518" s="8">
        <f t="shared" si="169"/>
        <v>-1.4738976181561949E-2</v>
      </c>
    </row>
    <row r="2519" spans="1:11" x14ac:dyDescent="0.3">
      <c r="A2519" s="6">
        <v>41498</v>
      </c>
      <c r="B2519" s="4">
        <v>0.64450015790253867</v>
      </c>
      <c r="C2519" s="4">
        <v>0.64434982525232742</v>
      </c>
      <c r="D2519" s="4">
        <v>0.6466201488131611</v>
      </c>
      <c r="E2519" s="4">
        <v>0.64457992081980253</v>
      </c>
      <c r="F2519" s="4">
        <f t="shared" si="171"/>
        <v>2013</v>
      </c>
      <c r="G2519" s="4">
        <v>0.64457992081980253</v>
      </c>
      <c r="H2519" s="5">
        <f t="shared" si="172"/>
        <v>1.4125656256099371E-3</v>
      </c>
      <c r="I2519" s="4">
        <f t="shared" si="170"/>
        <v>6.1729925684608829E-3</v>
      </c>
      <c r="J2519" s="8">
        <f t="shared" si="168"/>
        <v>-1.43163798801381E-2</v>
      </c>
      <c r="K2519" s="8">
        <f t="shared" si="169"/>
        <v>-1.4361010941618336E-2</v>
      </c>
    </row>
    <row r="2520" spans="1:11" x14ac:dyDescent="0.3">
      <c r="A2520" s="6">
        <v>41499</v>
      </c>
      <c r="B2520" s="4">
        <v>0.64695983867409468</v>
      </c>
      <c r="C2520" s="4">
        <v>0.64568992291108007</v>
      </c>
      <c r="D2520" s="4">
        <v>0.64798987062234248</v>
      </c>
      <c r="E2520" s="4">
        <v>0.64691003422154081</v>
      </c>
      <c r="F2520" s="4">
        <f t="shared" si="171"/>
        <v>2013</v>
      </c>
      <c r="G2520" s="4">
        <v>0.64691003422154081</v>
      </c>
      <c r="H2520" s="5">
        <f t="shared" si="172"/>
        <v>3.6084151037228678E-3</v>
      </c>
      <c r="I2520" s="4">
        <f t="shared" si="170"/>
        <v>5.9949318189664322E-3</v>
      </c>
      <c r="J2520" s="8">
        <f t="shared" si="168"/>
        <v>-1.390149833381603E-2</v>
      </c>
      <c r="K2520" s="8">
        <f t="shared" si="169"/>
        <v>-1.3946129395296266E-2</v>
      </c>
    </row>
    <row r="2521" spans="1:11" x14ac:dyDescent="0.3">
      <c r="A2521" s="6">
        <v>41500</v>
      </c>
      <c r="B2521" s="4">
        <v>0.64720981377184816</v>
      </c>
      <c r="C2521" s="4">
        <v>0.64334001549162756</v>
      </c>
      <c r="D2521" s="4">
        <v>0.64819988410186069</v>
      </c>
      <c r="E2521" s="4">
        <v>0.64721986706103929</v>
      </c>
      <c r="F2521" s="4">
        <f t="shared" si="171"/>
        <v>2013</v>
      </c>
      <c r="G2521" s="4">
        <v>0.64721986706103929</v>
      </c>
      <c r="H2521" s="5">
        <f t="shared" si="172"/>
        <v>4.7882804517724979E-4</v>
      </c>
      <c r="I2521" s="4">
        <f t="shared" si="170"/>
        <v>5.879123628302038E-3</v>
      </c>
      <c r="J2521" s="8">
        <f t="shared" si="168"/>
        <v>-1.3631665249567992E-2</v>
      </c>
      <c r="K2521" s="8">
        <f t="shared" si="169"/>
        <v>-1.3676296311048228E-2</v>
      </c>
    </row>
    <row r="2522" spans="1:11" x14ac:dyDescent="0.3">
      <c r="A2522" s="6">
        <v>41501</v>
      </c>
      <c r="B2522" s="4">
        <v>0.64442996625120263</v>
      </c>
      <c r="C2522" s="4">
        <v>0.64128009767978456</v>
      </c>
      <c r="D2522" s="4">
        <v>0.64470001785819042</v>
      </c>
      <c r="E2522" s="4">
        <v>0.64449018892585397</v>
      </c>
      <c r="F2522" s="4">
        <f t="shared" si="171"/>
        <v>2013</v>
      </c>
      <c r="G2522" s="4">
        <v>0.64449018892585397</v>
      </c>
      <c r="H2522" s="5">
        <f t="shared" si="172"/>
        <v>-4.2264627203029972E-3</v>
      </c>
      <c r="I2522" s="4">
        <f t="shared" si="170"/>
        <v>5.7012284234591627E-3</v>
      </c>
      <c r="J2522" s="8">
        <f t="shared" si="168"/>
        <v>-1.3217169422284092E-2</v>
      </c>
      <c r="K2522" s="8">
        <f t="shared" si="169"/>
        <v>-1.3261800483764328E-2</v>
      </c>
    </row>
    <row r="2523" spans="1:11" x14ac:dyDescent="0.3">
      <c r="A2523" s="6">
        <v>41502</v>
      </c>
      <c r="B2523" s="4">
        <v>0.63940008926025249</v>
      </c>
      <c r="C2523" s="4">
        <v>0.63886006920132266</v>
      </c>
      <c r="D2523" s="4">
        <v>0.64056985093939567</v>
      </c>
      <c r="E2523" s="4">
        <v>0.63929994099261545</v>
      </c>
      <c r="F2523" s="4">
        <f t="shared" si="171"/>
        <v>2013</v>
      </c>
      <c r="G2523" s="4">
        <v>0.63929994099261545</v>
      </c>
      <c r="H2523" s="5">
        <f t="shared" si="172"/>
        <v>-8.0858640224253219E-3</v>
      </c>
      <c r="I2523" s="4">
        <f t="shared" si="170"/>
        <v>5.623659345287353E-3</v>
      </c>
      <c r="J2523" s="8">
        <f t="shared" si="168"/>
        <v>-1.3036433470143776E-2</v>
      </c>
      <c r="K2523" s="8">
        <f t="shared" si="169"/>
        <v>-1.3081064531624012E-2</v>
      </c>
    </row>
    <row r="2524" spans="1:11" x14ac:dyDescent="0.3">
      <c r="A2524" s="6">
        <v>41505</v>
      </c>
      <c r="B2524" s="4">
        <v>0.63995003270144668</v>
      </c>
      <c r="C2524" s="4">
        <v>0.63803017117073435</v>
      </c>
      <c r="D2524" s="4">
        <v>0.64061006577784152</v>
      </c>
      <c r="E2524" s="4">
        <v>0.64</v>
      </c>
      <c r="F2524" s="4">
        <f t="shared" si="171"/>
        <v>2013</v>
      </c>
      <c r="G2524" s="4">
        <v>0.64</v>
      </c>
      <c r="H2524" s="5">
        <f t="shared" si="172"/>
        <v>1.0944408810321816E-3</v>
      </c>
      <c r="I2524" s="4">
        <f t="shared" si="170"/>
        <v>5.8009381642348716E-3</v>
      </c>
      <c r="J2524" s="8">
        <f t="shared" si="168"/>
        <v>-1.3449493118291495E-2</v>
      </c>
      <c r="K2524" s="8">
        <f t="shared" si="169"/>
        <v>-1.349412417977173E-2</v>
      </c>
    </row>
    <row r="2525" spans="1:11" x14ac:dyDescent="0.3">
      <c r="A2525" s="6">
        <v>41506</v>
      </c>
      <c r="B2525" s="4">
        <v>0.63908013361887439</v>
      </c>
      <c r="C2525" s="4">
        <v>0.6371898398805651</v>
      </c>
      <c r="D2525" s="4">
        <v>0.63973018739616383</v>
      </c>
      <c r="E2525" s="4">
        <v>0.63902010101629758</v>
      </c>
      <c r="F2525" s="4">
        <f t="shared" si="171"/>
        <v>2013</v>
      </c>
      <c r="G2525" s="4">
        <v>0.63902010101629758</v>
      </c>
      <c r="H2525" s="5">
        <f t="shared" si="172"/>
        <v>-1.5322654814324079E-3</v>
      </c>
      <c r="I2525" s="4">
        <f t="shared" si="170"/>
        <v>5.6306037527679492E-3</v>
      </c>
      <c r="J2525" s="8">
        <f t="shared" si="168"/>
        <v>-1.3052613939573564E-2</v>
      </c>
      <c r="K2525" s="8">
        <f t="shared" si="169"/>
        <v>-1.30972450010538E-2</v>
      </c>
    </row>
    <row r="2526" spans="1:11" x14ac:dyDescent="0.3">
      <c r="A2526" s="6">
        <v>41507</v>
      </c>
      <c r="B2526" s="4">
        <v>0.63838982764113039</v>
      </c>
      <c r="C2526" s="4">
        <v>0.63698000137587674</v>
      </c>
      <c r="D2526" s="4">
        <v>0.63880007793360949</v>
      </c>
      <c r="E2526" s="4">
        <v>0.63840979780284879</v>
      </c>
      <c r="F2526" s="4">
        <f t="shared" si="171"/>
        <v>2013</v>
      </c>
      <c r="G2526" s="4">
        <v>0.63840979780284879</v>
      </c>
      <c r="H2526" s="5">
        <f t="shared" si="172"/>
        <v>-9.5551741891679233E-4</v>
      </c>
      <c r="I2526" s="4">
        <f t="shared" si="170"/>
        <v>5.4719600650752929E-3</v>
      </c>
      <c r="J2526" s="8">
        <f t="shared" si="168"/>
        <v>-1.2682974147249676E-2</v>
      </c>
      <c r="K2526" s="8">
        <f t="shared" si="169"/>
        <v>-1.2727605208729911E-2</v>
      </c>
    </row>
    <row r="2527" spans="1:11" x14ac:dyDescent="0.3">
      <c r="A2527" s="6">
        <v>41508</v>
      </c>
      <c r="B2527" s="4">
        <v>0.6403102174941715</v>
      </c>
      <c r="C2527" s="4">
        <v>0.64000983055099725</v>
      </c>
      <c r="D2527" s="4">
        <v>0.64250009637501448</v>
      </c>
      <c r="E2527" s="4">
        <v>0.64034014868698252</v>
      </c>
      <c r="F2527" s="4">
        <f t="shared" si="171"/>
        <v>2013</v>
      </c>
      <c r="G2527" s="4">
        <v>0.64034014868698252</v>
      </c>
      <c r="H2527" s="5">
        <f t="shared" si="172"/>
        <v>3.0191240370525713E-3</v>
      </c>
      <c r="I2527" s="4">
        <f t="shared" si="170"/>
        <v>5.3104224830820453E-3</v>
      </c>
      <c r="J2527" s="8">
        <f t="shared" si="168"/>
        <v>-1.2306591581205409E-2</v>
      </c>
      <c r="K2527" s="8">
        <f t="shared" si="169"/>
        <v>-1.2351222642685645E-2</v>
      </c>
    </row>
    <row r="2528" spans="1:11" x14ac:dyDescent="0.3">
      <c r="A2528" s="6">
        <v>41509</v>
      </c>
      <c r="B2528" s="4">
        <v>0.64115017211676373</v>
      </c>
      <c r="C2528" s="4">
        <v>0.63942993542397086</v>
      </c>
      <c r="D2528" s="4">
        <v>0.64338016497554185</v>
      </c>
      <c r="E2528" s="4">
        <v>0.64113989544290584</v>
      </c>
      <c r="F2528" s="4">
        <f t="shared" si="171"/>
        <v>2013</v>
      </c>
      <c r="G2528" s="4">
        <v>0.64113989544290584</v>
      </c>
      <c r="H2528" s="5">
        <f t="shared" si="172"/>
        <v>1.2481612388960306E-3</v>
      </c>
      <c r="I2528" s="4">
        <f t="shared" si="170"/>
        <v>5.201486165410843E-3</v>
      </c>
      <c r="J2528" s="8">
        <f t="shared" si="168"/>
        <v>-1.2052769961031507E-2</v>
      </c>
      <c r="K2528" s="8">
        <f t="shared" si="169"/>
        <v>-1.2097401022511743E-2</v>
      </c>
    </row>
    <row r="2529" spans="1:11" x14ac:dyDescent="0.3">
      <c r="A2529" s="6">
        <v>41512</v>
      </c>
      <c r="B2529" s="4">
        <v>0.64183987250492769</v>
      </c>
      <c r="C2529" s="4">
        <v>0.64056985093939567</v>
      </c>
      <c r="D2529" s="4">
        <v>0.6426900434458469</v>
      </c>
      <c r="E2529" s="4">
        <v>0.64180980094910833</v>
      </c>
      <c r="F2529" s="4">
        <f t="shared" si="171"/>
        <v>2013</v>
      </c>
      <c r="G2529" s="4">
        <v>0.64180980094910833</v>
      </c>
      <c r="H2529" s="5">
        <f t="shared" si="172"/>
        <v>1.0443208630394139E-3</v>
      </c>
      <c r="I2529" s="4">
        <f t="shared" si="170"/>
        <v>5.052287127422562E-3</v>
      </c>
      <c r="J2529" s="8">
        <f t="shared" si="168"/>
        <v>-1.1705136202518812E-2</v>
      </c>
      <c r="K2529" s="8">
        <f t="shared" si="169"/>
        <v>-1.1749767263999048E-2</v>
      </c>
    </row>
    <row r="2530" spans="1:11" x14ac:dyDescent="0.3">
      <c r="A2530" s="6">
        <v>41513</v>
      </c>
      <c r="B2530" s="4">
        <v>0.64172001499057962</v>
      </c>
      <c r="C2530" s="4">
        <v>0.6413500161299529</v>
      </c>
      <c r="D2530" s="4">
        <v>0.64583003690918661</v>
      </c>
      <c r="E2530" s="4">
        <v>0.64165001584875547</v>
      </c>
      <c r="F2530" s="4">
        <f t="shared" si="171"/>
        <v>2013</v>
      </c>
      <c r="G2530" s="4">
        <v>0.64165001584875547</v>
      </c>
      <c r="H2530" s="5">
        <f t="shared" si="172"/>
        <v>-2.4899120188587326E-4</v>
      </c>
      <c r="I2530" s="4">
        <f t="shared" si="170"/>
        <v>4.9050489568141214E-3</v>
      </c>
      <c r="J2530" s="8">
        <f t="shared" ref="J2530:J2593" si="173">AVERAGE($H$1:$H$5181)+((-1)*I2530*2.33)</f>
        <v>-1.1362071265001146E-2</v>
      </c>
      <c r="K2530" s="8">
        <f t="shared" ref="K2530:K2593" si="174">AVERAGEIF($F$545:$F$5181,F2530,$H$1:$H$5181)+((-1)*I2530*2.33)</f>
        <v>-1.1406702326481381E-2</v>
      </c>
    </row>
    <row r="2531" spans="1:11" x14ac:dyDescent="0.3">
      <c r="A2531" s="6">
        <v>41514</v>
      </c>
      <c r="B2531" s="4">
        <v>0.6432498009141866</v>
      </c>
      <c r="C2531" s="4">
        <v>0.64316995315793224</v>
      </c>
      <c r="D2531" s="4">
        <v>0.64728982984692252</v>
      </c>
      <c r="E2531" s="4">
        <v>0.64316995315793224</v>
      </c>
      <c r="F2531" s="4">
        <f t="shared" si="171"/>
        <v>2013</v>
      </c>
      <c r="G2531" s="4">
        <v>0.64316995315793224</v>
      </c>
      <c r="H2531" s="5">
        <f t="shared" si="172"/>
        <v>2.3659937654817685E-3</v>
      </c>
      <c r="I2531" s="4">
        <f t="shared" ref="I2531:I2594" si="175">SQRT((I2530^2)*0.94+(H2530^2)*0.06)</f>
        <v>4.756012484186274E-3</v>
      </c>
      <c r="J2531" s="8">
        <f t="shared" si="173"/>
        <v>-1.1014816283778261E-2</v>
      </c>
      <c r="K2531" s="8">
        <f t="shared" si="174"/>
        <v>-1.1059447345258497E-2</v>
      </c>
    </row>
    <row r="2532" spans="1:11" x14ac:dyDescent="0.3">
      <c r="A2532" s="6">
        <v>41515</v>
      </c>
      <c r="B2532" s="4">
        <v>0.64400996669824462</v>
      </c>
      <c r="C2532" s="4">
        <v>0.64310005093352407</v>
      </c>
      <c r="D2532" s="4">
        <v>0.6457299492779125</v>
      </c>
      <c r="E2532" s="4">
        <v>0.64401992082419091</v>
      </c>
      <c r="F2532" s="4">
        <f t="shared" si="171"/>
        <v>2013</v>
      </c>
      <c r="G2532" s="4">
        <v>0.64401992082419091</v>
      </c>
      <c r="H2532" s="5">
        <f t="shared" si="172"/>
        <v>1.3206564268054522E-3</v>
      </c>
      <c r="I2532" s="4">
        <f t="shared" si="175"/>
        <v>4.6474026137886381E-3</v>
      </c>
      <c r="J2532" s="8">
        <f t="shared" si="173"/>
        <v>-1.0761755285751771E-2</v>
      </c>
      <c r="K2532" s="8">
        <f t="shared" si="174"/>
        <v>-1.0806386347232006E-2</v>
      </c>
    </row>
    <row r="2533" spans="1:11" x14ac:dyDescent="0.3">
      <c r="A2533" s="6">
        <v>41516</v>
      </c>
      <c r="B2533" s="4">
        <v>0.64490000180572005</v>
      </c>
      <c r="C2533" s="4">
        <v>0.64403982999924647</v>
      </c>
      <c r="D2533" s="4">
        <v>0.64664983652692132</v>
      </c>
      <c r="E2533" s="4">
        <v>0.64489002045591148</v>
      </c>
      <c r="F2533" s="4">
        <f t="shared" si="171"/>
        <v>2013</v>
      </c>
      <c r="G2533" s="4">
        <v>0.64489002045591148</v>
      </c>
      <c r="H2533" s="5">
        <f t="shared" si="172"/>
        <v>1.3501327533075402E-3</v>
      </c>
      <c r="I2533" s="4">
        <f t="shared" si="175"/>
        <v>4.5174216091959192E-3</v>
      </c>
      <c r="J2533" s="8">
        <f t="shared" si="173"/>
        <v>-1.0458899545050734E-2</v>
      </c>
      <c r="K2533" s="8">
        <f t="shared" si="174"/>
        <v>-1.050353060653097E-2</v>
      </c>
    </row>
    <row r="2534" spans="1:11" x14ac:dyDescent="0.3">
      <c r="A2534" s="6">
        <v>41519</v>
      </c>
      <c r="B2534" s="4">
        <v>0.64437017004284414</v>
      </c>
      <c r="C2534" s="4">
        <v>0.64144011001980772</v>
      </c>
      <c r="D2534" s="4">
        <v>0.64485009814618488</v>
      </c>
      <c r="E2534" s="4">
        <v>0.64437017004284414</v>
      </c>
      <c r="F2534" s="4">
        <f t="shared" si="171"/>
        <v>2013</v>
      </c>
      <c r="G2534" s="4">
        <v>0.64437017004284414</v>
      </c>
      <c r="H2534" s="5">
        <f t="shared" si="172"/>
        <v>-8.0643216174881383E-4</v>
      </c>
      <c r="I2534" s="4">
        <f t="shared" si="175"/>
        <v>4.3922708958589584E-3</v>
      </c>
      <c r="J2534" s="8">
        <f t="shared" si="173"/>
        <v>-1.0167298382975616E-2</v>
      </c>
      <c r="K2534" s="8">
        <f t="shared" si="174"/>
        <v>-1.0211929444455852E-2</v>
      </c>
    </row>
    <row r="2535" spans="1:11" x14ac:dyDescent="0.3">
      <c r="A2535" s="6">
        <v>41520</v>
      </c>
      <c r="B2535" s="4">
        <v>0.64320015230979599</v>
      </c>
      <c r="C2535" s="4">
        <v>0.64107002279644998</v>
      </c>
      <c r="D2535" s="4">
        <v>0.64412985142500856</v>
      </c>
      <c r="E2535" s="4">
        <v>0.64321008141753211</v>
      </c>
      <c r="F2535" s="4">
        <f t="shared" si="171"/>
        <v>2013</v>
      </c>
      <c r="G2535" s="4">
        <v>0.64321008141753211</v>
      </c>
      <c r="H2535" s="5">
        <f t="shared" si="172"/>
        <v>-1.8019675867276066E-3</v>
      </c>
      <c r="I2535" s="4">
        <f t="shared" si="175"/>
        <v>4.2630436281069477E-3</v>
      </c>
      <c r="J2535" s="8">
        <f t="shared" si="173"/>
        <v>-9.866198849113432E-3</v>
      </c>
      <c r="K2535" s="8">
        <f t="shared" si="174"/>
        <v>-9.9108299105936676E-3</v>
      </c>
    </row>
    <row r="2536" spans="1:11" x14ac:dyDescent="0.3">
      <c r="A2536" s="6">
        <v>41521</v>
      </c>
      <c r="B2536" s="4">
        <v>0.64255004982975628</v>
      </c>
      <c r="C2536" s="4">
        <v>0.63916019463706242</v>
      </c>
      <c r="D2536" s="4">
        <v>0.64277018523351204</v>
      </c>
      <c r="E2536" s="4">
        <v>0.64251991169206335</v>
      </c>
      <c r="F2536" s="4">
        <f t="shared" si="171"/>
        <v>2013</v>
      </c>
      <c r="G2536" s="4">
        <v>0.64251991169206335</v>
      </c>
      <c r="H2536" s="5">
        <f t="shared" si="172"/>
        <v>-1.0735843380139504E-3</v>
      </c>
      <c r="I2536" s="4">
        <f t="shared" si="175"/>
        <v>4.1566758049734484E-3</v>
      </c>
      <c r="J2536" s="8">
        <f t="shared" si="173"/>
        <v>-9.6183618212123782E-3</v>
      </c>
      <c r="K2536" s="8">
        <f t="shared" si="174"/>
        <v>-9.6629928826926139E-3</v>
      </c>
    </row>
    <row r="2537" spans="1:11" x14ac:dyDescent="0.3">
      <c r="A2537" s="6">
        <v>41522</v>
      </c>
      <c r="B2537" s="4">
        <v>0.64012986954793383</v>
      </c>
      <c r="C2537" s="4">
        <v>0.63825984834946003</v>
      </c>
      <c r="D2537" s="4">
        <v>0.64202984154703513</v>
      </c>
      <c r="E2537" s="4">
        <v>0.64012003530902117</v>
      </c>
      <c r="F2537" s="4">
        <f t="shared" si="171"/>
        <v>2013</v>
      </c>
      <c r="G2537" s="4">
        <v>0.64012003530902117</v>
      </c>
      <c r="H2537" s="5">
        <f t="shared" si="172"/>
        <v>-3.7420933117837687E-3</v>
      </c>
      <c r="I2537" s="4">
        <f t="shared" si="175"/>
        <v>4.038617526164405E-3</v>
      </c>
      <c r="J2537" s="8">
        <f t="shared" si="173"/>
        <v>-9.3432860315873067E-3</v>
      </c>
      <c r="K2537" s="8">
        <f t="shared" si="174"/>
        <v>-9.3879170930675424E-3</v>
      </c>
    </row>
    <row r="2538" spans="1:11" x14ac:dyDescent="0.3">
      <c r="A2538" s="6">
        <v>41523</v>
      </c>
      <c r="B2538" s="4">
        <v>0.64144011001980772</v>
      </c>
      <c r="C2538" s="4">
        <v>0.63812014909039172</v>
      </c>
      <c r="D2538" s="4">
        <v>0.64240021276295045</v>
      </c>
      <c r="E2538" s="4">
        <v>0.64144011001980772</v>
      </c>
      <c r="F2538" s="4">
        <f t="shared" si="171"/>
        <v>2013</v>
      </c>
      <c r="G2538" s="4">
        <v>0.64144011001980772</v>
      </c>
      <c r="H2538" s="5">
        <f t="shared" si="172"/>
        <v>2.0601064764204694E-3</v>
      </c>
      <c r="I2538" s="4">
        <f t="shared" si="175"/>
        <v>4.0214426979045172E-3</v>
      </c>
      <c r="J2538" s="8">
        <f t="shared" si="173"/>
        <v>-9.3032686817417689E-3</v>
      </c>
      <c r="K2538" s="8">
        <f t="shared" si="174"/>
        <v>-9.3478997432220046E-3</v>
      </c>
    </row>
    <row r="2539" spans="1:11" x14ac:dyDescent="0.3">
      <c r="A2539" s="6">
        <v>41526</v>
      </c>
      <c r="B2539" s="4">
        <v>0.63969990398104437</v>
      </c>
      <c r="C2539" s="4">
        <v>0.63566001851041976</v>
      </c>
      <c r="D2539" s="4">
        <v>0.63980017760852925</v>
      </c>
      <c r="E2539" s="4">
        <v>0.63955016599524561</v>
      </c>
      <c r="F2539" s="4">
        <f t="shared" si="171"/>
        <v>2013</v>
      </c>
      <c r="G2539" s="4">
        <v>0.63955016599524561</v>
      </c>
      <c r="H2539" s="5">
        <f t="shared" si="172"/>
        <v>-2.9507568187756715E-3</v>
      </c>
      <c r="I2539" s="4">
        <f t="shared" si="175"/>
        <v>3.9314531170839568E-3</v>
      </c>
      <c r="J2539" s="8">
        <f t="shared" si="173"/>
        <v>-9.0935929584298626E-3</v>
      </c>
      <c r="K2539" s="8">
        <f t="shared" si="174"/>
        <v>-9.1382240199100982E-3</v>
      </c>
    </row>
    <row r="2540" spans="1:11" x14ac:dyDescent="0.3">
      <c r="A2540" s="6">
        <v>41527</v>
      </c>
      <c r="B2540" s="4">
        <v>0.63699988342902136</v>
      </c>
      <c r="C2540" s="4">
        <v>0.63572992921147242</v>
      </c>
      <c r="D2540" s="4">
        <v>0.63750018328130265</v>
      </c>
      <c r="E2540" s="4">
        <v>0.63704005707878908</v>
      </c>
      <c r="F2540" s="4">
        <f t="shared" si="171"/>
        <v>2013</v>
      </c>
      <c r="G2540" s="4">
        <v>0.63704005707878908</v>
      </c>
      <c r="H2540" s="5">
        <f t="shared" si="172"/>
        <v>-3.9325260462424903E-3</v>
      </c>
      <c r="I2540" s="4">
        <f t="shared" si="175"/>
        <v>3.8796085038741313E-3</v>
      </c>
      <c r="J2540" s="8">
        <f t="shared" si="173"/>
        <v>-8.9727950096509697E-3</v>
      </c>
      <c r="K2540" s="8">
        <f t="shared" si="174"/>
        <v>-9.0174260711312054E-3</v>
      </c>
    </row>
    <row r="2541" spans="1:11" x14ac:dyDescent="0.3">
      <c r="A2541" s="6">
        <v>41528</v>
      </c>
      <c r="B2541" s="4">
        <v>0.63567012026243008</v>
      </c>
      <c r="C2541" s="4">
        <v>0.63224993092669501</v>
      </c>
      <c r="D2541" s="4">
        <v>0.63614000423669237</v>
      </c>
      <c r="E2541" s="4">
        <v>0.63560991856565729</v>
      </c>
      <c r="F2541" s="4">
        <f t="shared" si="171"/>
        <v>2013</v>
      </c>
      <c r="G2541" s="4">
        <v>0.63560991856565729</v>
      </c>
      <c r="H2541" s="5">
        <f t="shared" si="172"/>
        <v>-2.2474979648762468E-3</v>
      </c>
      <c r="I2541" s="4">
        <f t="shared" si="175"/>
        <v>3.8828038942232274E-3</v>
      </c>
      <c r="J2541" s="8">
        <f t="shared" si="173"/>
        <v>-8.9802402691643631E-3</v>
      </c>
      <c r="K2541" s="8">
        <f t="shared" si="174"/>
        <v>-9.0248713306445988E-3</v>
      </c>
    </row>
    <row r="2542" spans="1:11" x14ac:dyDescent="0.3">
      <c r="A2542" s="6">
        <v>41529</v>
      </c>
      <c r="B2542" s="4">
        <v>0.63192990127991078</v>
      </c>
      <c r="C2542" s="4">
        <v>0.63130994287907638</v>
      </c>
      <c r="D2542" s="4">
        <v>0.63331021751039418</v>
      </c>
      <c r="E2542" s="4">
        <v>0.63187000664727255</v>
      </c>
      <c r="F2542" s="4">
        <f t="shared" si="171"/>
        <v>2013</v>
      </c>
      <c r="G2542" s="4">
        <v>0.63187000664727255</v>
      </c>
      <c r="H2542" s="5">
        <f t="shared" si="172"/>
        <v>-5.9013522783566185E-3</v>
      </c>
      <c r="I2542" s="4">
        <f t="shared" si="175"/>
        <v>3.8045592310099112E-3</v>
      </c>
      <c r="J2542" s="8">
        <f t="shared" si="173"/>
        <v>-8.7979302038773358E-3</v>
      </c>
      <c r="K2542" s="8">
        <f t="shared" si="174"/>
        <v>-8.8425612653575715E-3</v>
      </c>
    </row>
    <row r="2543" spans="1:11" x14ac:dyDescent="0.3">
      <c r="A2543" s="6">
        <v>41530</v>
      </c>
      <c r="B2543" s="4">
        <v>0.63266993672667959</v>
      </c>
      <c r="C2543" s="4">
        <v>0.62992006944238843</v>
      </c>
      <c r="D2543" s="4">
        <v>0.63378987330540437</v>
      </c>
      <c r="E2543" s="4">
        <v>0.63272998311243667</v>
      </c>
      <c r="F2543" s="4">
        <f t="shared" si="171"/>
        <v>2013</v>
      </c>
      <c r="G2543" s="4">
        <v>0.63272998311243667</v>
      </c>
      <c r="H2543" s="5">
        <f t="shared" si="172"/>
        <v>1.3600768696724387E-3</v>
      </c>
      <c r="I2543" s="4">
        <f t="shared" si="175"/>
        <v>3.961785987218751E-3</v>
      </c>
      <c r="J2543" s="8">
        <f t="shared" si="173"/>
        <v>-9.1642685458439323E-3</v>
      </c>
      <c r="K2543" s="8">
        <f t="shared" si="174"/>
        <v>-9.2088996073241679E-3</v>
      </c>
    </row>
    <row r="2544" spans="1:11" x14ac:dyDescent="0.3">
      <c r="A2544" s="6">
        <v>41533</v>
      </c>
      <c r="B2544" s="4">
        <v>0.62744979931018174</v>
      </c>
      <c r="C2544" s="4">
        <v>0.62641020597620389</v>
      </c>
      <c r="D2544" s="4">
        <v>0.62822002024124912</v>
      </c>
      <c r="E2544" s="4">
        <v>0.62749980233756231</v>
      </c>
      <c r="F2544" s="4">
        <f t="shared" si="171"/>
        <v>2013</v>
      </c>
      <c r="G2544" s="4">
        <v>0.62749980233756231</v>
      </c>
      <c r="H2544" s="5">
        <f t="shared" si="172"/>
        <v>-8.3004081696444222E-3</v>
      </c>
      <c r="I2544" s="4">
        <f t="shared" si="175"/>
        <v>3.855514474294781E-3</v>
      </c>
      <c r="J2544" s="8">
        <f t="shared" si="173"/>
        <v>-8.9166559207310824E-3</v>
      </c>
      <c r="K2544" s="8">
        <f t="shared" si="174"/>
        <v>-8.9612869822113181E-3</v>
      </c>
    </row>
    <row r="2545" spans="1:11" x14ac:dyDescent="0.3">
      <c r="A2545" s="6">
        <v>41534</v>
      </c>
      <c r="B2545" s="4">
        <v>0.62876986834187731</v>
      </c>
      <c r="C2545" s="4">
        <v>0.62769004414544083</v>
      </c>
      <c r="D2545" s="4">
        <v>0.62936979314503005</v>
      </c>
      <c r="E2545" s="4">
        <v>0.62880980138413611</v>
      </c>
      <c r="F2545" s="4">
        <f t="shared" si="171"/>
        <v>2013</v>
      </c>
      <c r="G2545" s="4">
        <v>0.62880980138413611</v>
      </c>
      <c r="H2545" s="5">
        <f t="shared" si="172"/>
        <v>2.0854724304897351E-3</v>
      </c>
      <c r="I2545" s="4">
        <f t="shared" si="175"/>
        <v>4.255220193687838E-3</v>
      </c>
      <c r="J2545" s="8">
        <f t="shared" si="173"/>
        <v>-9.8479702469169064E-3</v>
      </c>
      <c r="K2545" s="8">
        <f t="shared" si="174"/>
        <v>-9.892601308397142E-3</v>
      </c>
    </row>
    <row r="2546" spans="1:11" x14ac:dyDescent="0.3">
      <c r="A2546" s="6">
        <v>41535</v>
      </c>
      <c r="B2546" s="4">
        <v>0.6287299403712524</v>
      </c>
      <c r="C2546" s="4">
        <v>0.62579985043383579</v>
      </c>
      <c r="D2546" s="4">
        <v>0.6291599267909509</v>
      </c>
      <c r="E2546" s="4">
        <v>0.6287299403712524</v>
      </c>
      <c r="F2546" s="4">
        <f t="shared" si="171"/>
        <v>2013</v>
      </c>
      <c r="G2546" s="4">
        <v>0.6287299403712524</v>
      </c>
      <c r="H2546" s="5">
        <f t="shared" si="172"/>
        <v>-1.2701151357583207E-4</v>
      </c>
      <c r="I2546" s="4">
        <f t="shared" si="175"/>
        <v>4.1570947401355432E-3</v>
      </c>
      <c r="J2546" s="8">
        <f t="shared" si="173"/>
        <v>-9.6193379401400582E-3</v>
      </c>
      <c r="K2546" s="8">
        <f t="shared" si="174"/>
        <v>-9.6639690016202939E-3</v>
      </c>
    </row>
    <row r="2547" spans="1:11" x14ac:dyDescent="0.3">
      <c r="A2547" s="6">
        <v>41536</v>
      </c>
      <c r="B2547" s="4">
        <v>0.61981985555718089</v>
      </c>
      <c r="C2547" s="4">
        <v>0.6193001165522819</v>
      </c>
      <c r="D2547" s="4">
        <v>0.62335007028272038</v>
      </c>
      <c r="E2547" s="4">
        <v>0.61983983338705273</v>
      </c>
      <c r="F2547" s="4">
        <f t="shared" si="171"/>
        <v>2013</v>
      </c>
      <c r="G2547" s="4">
        <v>0.61983983338705273</v>
      </c>
      <c r="H2547" s="5">
        <f t="shared" si="172"/>
        <v>-1.4240705504235425E-2</v>
      </c>
      <c r="I2547" s="4">
        <f t="shared" si="175"/>
        <v>4.0305729609113501E-3</v>
      </c>
      <c r="J2547" s="8">
        <f t="shared" si="173"/>
        <v>-9.3245421945476886E-3</v>
      </c>
      <c r="K2547" s="8">
        <f t="shared" si="174"/>
        <v>-9.3691732560279243E-3</v>
      </c>
    </row>
    <row r="2548" spans="1:11" x14ac:dyDescent="0.3">
      <c r="A2548" s="6">
        <v>41537</v>
      </c>
      <c r="B2548" s="4">
        <v>0.62357979701230448</v>
      </c>
      <c r="C2548" s="4">
        <v>0.62236002656232592</v>
      </c>
      <c r="D2548" s="4">
        <v>0.62539008706680788</v>
      </c>
      <c r="E2548" s="4">
        <v>0.62351991959087116</v>
      </c>
      <c r="F2548" s="4">
        <f t="shared" si="171"/>
        <v>2013</v>
      </c>
      <c r="G2548" s="4">
        <v>0.62351991959087116</v>
      </c>
      <c r="H2548" s="5">
        <f t="shared" si="172"/>
        <v>5.9196012117402027E-3</v>
      </c>
      <c r="I2548" s="4">
        <f t="shared" si="175"/>
        <v>5.2381913753830689E-3</v>
      </c>
      <c r="J2548" s="8">
        <f t="shared" si="173"/>
        <v>-1.2138293100266795E-2</v>
      </c>
      <c r="K2548" s="8">
        <f t="shared" si="174"/>
        <v>-1.218292416174703E-2</v>
      </c>
    </row>
    <row r="2549" spans="1:11" x14ac:dyDescent="0.3">
      <c r="A2549" s="6">
        <v>41540</v>
      </c>
      <c r="B2549" s="4">
        <v>0.62431013729828533</v>
      </c>
      <c r="C2549" s="4">
        <v>0.62225004371306558</v>
      </c>
      <c r="D2549" s="4">
        <v>0.62440993261368005</v>
      </c>
      <c r="E2549" s="4">
        <v>0.62434015050343672</v>
      </c>
      <c r="F2549" s="4">
        <f t="shared" si="171"/>
        <v>2013</v>
      </c>
      <c r="G2549" s="4">
        <v>0.62434015050343672</v>
      </c>
      <c r="H2549" s="5">
        <f t="shared" si="172"/>
        <v>1.3146202051842277E-3</v>
      </c>
      <c r="I2549" s="4">
        <f t="shared" si="175"/>
        <v>5.2815557047513452E-3</v>
      </c>
      <c r="J2549" s="8">
        <f t="shared" si="173"/>
        <v>-1.2239331987694878E-2</v>
      </c>
      <c r="K2549" s="8">
        <f t="shared" si="174"/>
        <v>-1.2283963049175114E-2</v>
      </c>
    </row>
    <row r="2550" spans="1:11" x14ac:dyDescent="0.3">
      <c r="A2550" s="6">
        <v>41541</v>
      </c>
      <c r="B2550" s="4">
        <v>0.62350009258976369</v>
      </c>
      <c r="C2550" s="4">
        <v>0.62332015218984838</v>
      </c>
      <c r="D2550" s="4">
        <v>0.62665986531826179</v>
      </c>
      <c r="E2550" s="4">
        <v>0.6233799912477449</v>
      </c>
      <c r="F2550" s="4">
        <f t="shared" si="171"/>
        <v>2013</v>
      </c>
      <c r="G2550" s="4">
        <v>0.6233799912477449</v>
      </c>
      <c r="H2550" s="5">
        <f t="shared" si="172"/>
        <v>-1.5390621872507853E-3</v>
      </c>
      <c r="I2550" s="4">
        <f t="shared" si="175"/>
        <v>5.130773275022071E-3</v>
      </c>
      <c r="J2550" s="8">
        <f t="shared" si="173"/>
        <v>-1.1888008926425669E-2</v>
      </c>
      <c r="K2550" s="8">
        <f t="shared" si="174"/>
        <v>-1.1932639987905905E-2</v>
      </c>
    </row>
    <row r="2551" spans="1:11" x14ac:dyDescent="0.3">
      <c r="A2551" s="6">
        <v>41542</v>
      </c>
      <c r="B2551" s="4">
        <v>0.62518990143256015</v>
      </c>
      <c r="C2551" s="4">
        <v>0.6219597828365222</v>
      </c>
      <c r="D2551" s="4">
        <v>0.62575990718729058</v>
      </c>
      <c r="E2551" s="4">
        <v>0.62515980647553027</v>
      </c>
      <c r="F2551" s="4">
        <f t="shared" si="171"/>
        <v>2013</v>
      </c>
      <c r="G2551" s="4">
        <v>0.62515980647553027</v>
      </c>
      <c r="H2551" s="5">
        <f t="shared" si="172"/>
        <v>2.8510367656999795E-3</v>
      </c>
      <c r="I2551" s="4">
        <f t="shared" si="175"/>
        <v>4.9887340158274E-3</v>
      </c>
      <c r="J2551" s="8">
        <f t="shared" si="173"/>
        <v>-1.1557057452502085E-2</v>
      </c>
      <c r="K2551" s="8">
        <f t="shared" si="174"/>
        <v>-1.1601688513982321E-2</v>
      </c>
    </row>
    <row r="2552" spans="1:11" x14ac:dyDescent="0.3">
      <c r="A2552" s="6">
        <v>41543</v>
      </c>
      <c r="B2552" s="4">
        <v>0.62205998897709702</v>
      </c>
      <c r="C2552" s="4">
        <v>0.62127004993768653</v>
      </c>
      <c r="D2552" s="4">
        <v>0.62486018753303951</v>
      </c>
      <c r="E2552" s="4">
        <v>0.62213003637594322</v>
      </c>
      <c r="F2552" s="4">
        <f t="shared" si="171"/>
        <v>2013</v>
      </c>
      <c r="G2552" s="4">
        <v>0.62213003637594322</v>
      </c>
      <c r="H2552" s="5">
        <f t="shared" si="172"/>
        <v>-4.8581748275546973E-3</v>
      </c>
      <c r="I2552" s="4">
        <f t="shared" si="175"/>
        <v>4.8869135140899881E-3</v>
      </c>
      <c r="J2552" s="8">
        <f t="shared" si="173"/>
        <v>-1.1319815683453915E-2</v>
      </c>
      <c r="K2552" s="8">
        <f t="shared" si="174"/>
        <v>-1.1364446744934151E-2</v>
      </c>
    </row>
    <row r="2553" spans="1:11" x14ac:dyDescent="0.3">
      <c r="A2553" s="6">
        <v>41544</v>
      </c>
      <c r="B2553" s="4">
        <v>0.62348998519211285</v>
      </c>
      <c r="C2553" s="4">
        <v>0.61962014806443055</v>
      </c>
      <c r="D2553" s="4">
        <v>0.62374977155164613</v>
      </c>
      <c r="E2553" s="4">
        <v>0.62354013665505637</v>
      </c>
      <c r="F2553" s="4">
        <f t="shared" si="171"/>
        <v>2013</v>
      </c>
      <c r="G2553" s="4">
        <v>0.62354013665505637</v>
      </c>
      <c r="H2553" s="5">
        <f t="shared" si="172"/>
        <v>2.2640036053781275E-3</v>
      </c>
      <c r="I2553" s="4">
        <f t="shared" si="175"/>
        <v>4.8851939605146491E-3</v>
      </c>
      <c r="J2553" s="8">
        <f t="shared" si="173"/>
        <v>-1.1315809123623375E-2</v>
      </c>
      <c r="K2553" s="8">
        <f t="shared" si="174"/>
        <v>-1.1360440185103611E-2</v>
      </c>
    </row>
    <row r="2554" spans="1:11" x14ac:dyDescent="0.3">
      <c r="A2554" s="6">
        <v>41547</v>
      </c>
      <c r="B2554" s="4">
        <v>0.61848006051208915</v>
      </c>
      <c r="C2554" s="4">
        <v>0.61746995391204262</v>
      </c>
      <c r="D2554" s="4">
        <v>0.61989016786005857</v>
      </c>
      <c r="E2554" s="4">
        <v>0.61847011521479778</v>
      </c>
      <c r="F2554" s="4">
        <f t="shared" si="171"/>
        <v>2013</v>
      </c>
      <c r="G2554" s="4">
        <v>0.61847011521479778</v>
      </c>
      <c r="H2554" s="5">
        <f t="shared" si="172"/>
        <v>-8.1642636919238114E-3</v>
      </c>
      <c r="I2554" s="4">
        <f t="shared" si="175"/>
        <v>4.7687268289814825E-3</v>
      </c>
      <c r="J2554" s="8">
        <f t="shared" si="173"/>
        <v>-1.1044440707151097E-2</v>
      </c>
      <c r="K2554" s="8">
        <f t="shared" si="174"/>
        <v>-1.1089071768631333E-2</v>
      </c>
    </row>
    <row r="2555" spans="1:11" x14ac:dyDescent="0.3">
      <c r="A2555" s="6">
        <v>41548</v>
      </c>
      <c r="B2555" s="4">
        <v>0.61770986538248907</v>
      </c>
      <c r="C2555" s="4">
        <v>0.6150398146023982</v>
      </c>
      <c r="D2555" s="4">
        <v>0.61783008189955568</v>
      </c>
      <c r="E2555" s="4">
        <v>0.61778008141105911</v>
      </c>
      <c r="F2555" s="4">
        <f t="shared" si="171"/>
        <v>2013</v>
      </c>
      <c r="G2555" s="4">
        <v>0.61778008141105911</v>
      </c>
      <c r="H2555" s="5">
        <f t="shared" si="172"/>
        <v>-1.1163336956905195E-3</v>
      </c>
      <c r="I2555" s="4">
        <f t="shared" si="175"/>
        <v>5.0374221912756973E-3</v>
      </c>
      <c r="J2555" s="8">
        <f t="shared" si="173"/>
        <v>-1.1670500901296618E-2</v>
      </c>
      <c r="K2555" s="8">
        <f t="shared" si="174"/>
        <v>-1.1715131962776853E-2</v>
      </c>
    </row>
    <row r="2556" spans="1:11" x14ac:dyDescent="0.3">
      <c r="A2556" s="6">
        <v>41549</v>
      </c>
      <c r="B2556" s="4">
        <v>0.61755003081574655</v>
      </c>
      <c r="C2556" s="4">
        <v>0.61536984650829918</v>
      </c>
      <c r="D2556" s="4">
        <v>0.61862009364670978</v>
      </c>
      <c r="E2556" s="4">
        <v>0.61758016036086438</v>
      </c>
      <c r="F2556" s="4">
        <f t="shared" si="171"/>
        <v>2013</v>
      </c>
      <c r="G2556" s="4">
        <v>0.61758016036086438</v>
      </c>
      <c r="H2556" s="5">
        <f t="shared" si="172"/>
        <v>-3.2366437769323946E-4</v>
      </c>
      <c r="I2556" s="4">
        <f t="shared" si="175"/>
        <v>4.8916108848083449E-3</v>
      </c>
      <c r="J2556" s="8">
        <f t="shared" si="173"/>
        <v>-1.1330760557227686E-2</v>
      </c>
      <c r="K2556" s="8">
        <f t="shared" si="174"/>
        <v>-1.1375391618707922E-2</v>
      </c>
    </row>
    <row r="2557" spans="1:11" x14ac:dyDescent="0.3">
      <c r="A2557" s="6">
        <v>41550</v>
      </c>
      <c r="B2557" s="4">
        <v>0.61587997238394199</v>
      </c>
      <c r="C2557" s="4">
        <v>0.61568999762343668</v>
      </c>
      <c r="D2557" s="4">
        <v>0.61888004990648715</v>
      </c>
      <c r="E2557" s="4">
        <v>0.61593004512919436</v>
      </c>
      <c r="F2557" s="4">
        <f t="shared" si="171"/>
        <v>2013</v>
      </c>
      <c r="G2557" s="4">
        <v>0.61593004512919436</v>
      </c>
      <c r="H2557" s="5">
        <f t="shared" si="172"/>
        <v>-2.6754804437714441E-3</v>
      </c>
      <c r="I2557" s="4">
        <f t="shared" si="175"/>
        <v>4.7432553318618852E-3</v>
      </c>
      <c r="J2557" s="8">
        <f t="shared" si="173"/>
        <v>-1.0985092118862436E-2</v>
      </c>
      <c r="K2557" s="8">
        <f t="shared" si="174"/>
        <v>-1.1029723180342671E-2</v>
      </c>
    </row>
    <row r="2558" spans="1:11" x14ac:dyDescent="0.3">
      <c r="A2558" s="6">
        <v>41551</v>
      </c>
      <c r="B2558" s="4">
        <v>0.61889996719830176</v>
      </c>
      <c r="C2558" s="4">
        <v>0.61811993875667648</v>
      </c>
      <c r="D2558" s="4">
        <v>0.62357007586977109</v>
      </c>
      <c r="E2558" s="4">
        <v>0.61892984553986774</v>
      </c>
      <c r="F2558" s="4">
        <f t="shared" si="171"/>
        <v>2013</v>
      </c>
      <c r="G2558" s="4">
        <v>0.61892984553986774</v>
      </c>
      <c r="H2558" s="5">
        <f t="shared" si="172"/>
        <v>4.8585371252100485E-3</v>
      </c>
      <c r="I2558" s="4">
        <f t="shared" si="175"/>
        <v>4.645218467514982E-3</v>
      </c>
      <c r="J2558" s="8">
        <f t="shared" si="173"/>
        <v>-1.0756666224934151E-2</v>
      </c>
      <c r="K2558" s="8">
        <f t="shared" si="174"/>
        <v>-1.0801297286414387E-2</v>
      </c>
    </row>
    <row r="2559" spans="1:11" x14ac:dyDescent="0.3">
      <c r="A2559" s="6">
        <v>41554</v>
      </c>
      <c r="B2559" s="4">
        <v>0.62339981061113758</v>
      </c>
      <c r="C2559" s="4">
        <v>0.62123994523148651</v>
      </c>
      <c r="D2559" s="4">
        <v>0.62394008178606586</v>
      </c>
      <c r="E2559" s="4">
        <v>0.62360001795968056</v>
      </c>
      <c r="F2559" s="4">
        <f t="shared" si="171"/>
        <v>2013</v>
      </c>
      <c r="G2559" s="4">
        <v>0.62360001795968056</v>
      </c>
      <c r="H2559" s="5">
        <f t="shared" si="172"/>
        <v>7.5172348756266921E-3</v>
      </c>
      <c r="I2559" s="4">
        <f t="shared" si="175"/>
        <v>4.6582930687225294E-3</v>
      </c>
      <c r="J2559" s="8">
        <f t="shared" si="173"/>
        <v>-1.0787130045747736E-2</v>
      </c>
      <c r="K2559" s="8">
        <f t="shared" si="174"/>
        <v>-1.0831761107227972E-2</v>
      </c>
    </row>
    <row r="2560" spans="1:11" x14ac:dyDescent="0.3">
      <c r="A2560" s="6">
        <v>41556</v>
      </c>
      <c r="B2560" s="4">
        <v>0.62042013610776947</v>
      </c>
      <c r="C2560" s="4">
        <v>0.62042013610776947</v>
      </c>
      <c r="D2560" s="4">
        <v>0.62796004666999072</v>
      </c>
      <c r="E2560" s="4">
        <v>0.62031006819068579</v>
      </c>
      <c r="F2560" s="4">
        <f t="shared" si="171"/>
        <v>2013</v>
      </c>
      <c r="G2560" s="4">
        <v>0.62031006819068579</v>
      </c>
      <c r="H2560" s="5">
        <f t="shared" si="172"/>
        <v>-5.2897029728276347E-3</v>
      </c>
      <c r="I2560" s="4">
        <f t="shared" si="175"/>
        <v>4.8773191269161536E-3</v>
      </c>
      <c r="J2560" s="8">
        <f t="shared" si="173"/>
        <v>-1.1297460761338881E-2</v>
      </c>
      <c r="K2560" s="8">
        <f t="shared" si="174"/>
        <v>-1.1342091822819117E-2</v>
      </c>
    </row>
    <row r="2561" spans="1:11" x14ac:dyDescent="0.3">
      <c r="A2561" s="6">
        <v>41557</v>
      </c>
      <c r="B2561" s="4">
        <v>0.62648987122500699</v>
      </c>
      <c r="C2561" s="4">
        <v>0.62588993725453379</v>
      </c>
      <c r="D2561" s="4">
        <v>0.62827014611050513</v>
      </c>
      <c r="E2561" s="4">
        <v>0.62676002048251744</v>
      </c>
      <c r="F2561" s="4">
        <f t="shared" si="171"/>
        <v>2013</v>
      </c>
      <c r="G2561" s="4">
        <v>0.62676002048251744</v>
      </c>
      <c r="H2561" s="5">
        <f t="shared" si="172"/>
        <v>1.0344261905413845E-2</v>
      </c>
      <c r="I2561" s="4">
        <f t="shared" si="175"/>
        <v>4.9030403635172849E-3</v>
      </c>
      <c r="J2561" s="8">
        <f t="shared" si="173"/>
        <v>-1.1357391242619516E-2</v>
      </c>
      <c r="K2561" s="8">
        <f t="shared" si="174"/>
        <v>-1.1402022304099752E-2</v>
      </c>
    </row>
    <row r="2562" spans="1:11" x14ac:dyDescent="0.3">
      <c r="A2562" s="6">
        <v>41558</v>
      </c>
      <c r="B2562" s="4">
        <v>0.62594008376330201</v>
      </c>
      <c r="C2562" s="4">
        <v>0.62498984391503642</v>
      </c>
      <c r="D2562" s="4">
        <v>0.6275100401606426</v>
      </c>
      <c r="E2562" s="4">
        <v>0.62577987817317327</v>
      </c>
      <c r="F2562" s="4">
        <f t="shared" si="171"/>
        <v>2013</v>
      </c>
      <c r="G2562" s="4">
        <v>0.62577987817317327</v>
      </c>
      <c r="H2562" s="5">
        <f t="shared" si="172"/>
        <v>-1.5650479644719495E-3</v>
      </c>
      <c r="I2562" s="4">
        <f t="shared" si="175"/>
        <v>5.3868025562452803E-3</v>
      </c>
      <c r="J2562" s="8">
        <f t="shared" si="173"/>
        <v>-1.2484557151675747E-2</v>
      </c>
      <c r="K2562" s="8">
        <f t="shared" si="174"/>
        <v>-1.2529188213155983E-2</v>
      </c>
    </row>
    <row r="2563" spans="1:11" x14ac:dyDescent="0.3">
      <c r="A2563" s="6">
        <v>41561</v>
      </c>
      <c r="B2563" s="4">
        <v>0.6262599567504874</v>
      </c>
      <c r="C2563" s="4">
        <v>0.62434015050343672</v>
      </c>
      <c r="D2563" s="4">
        <v>0.62669010487658905</v>
      </c>
      <c r="E2563" s="4">
        <v>0.62613016494773066</v>
      </c>
      <c r="F2563" s="4">
        <f t="shared" ref="F2563:F2626" si="176">VALUE(TEXT(A2563,"yyyy"))</f>
        <v>2013</v>
      </c>
      <c r="G2563" s="4">
        <v>0.62613016494773066</v>
      </c>
      <c r="H2563" s="5">
        <f t="shared" ref="H2563:H2626" si="177">LN(G2563/G2562)</f>
        <v>5.5960376006793881E-4</v>
      </c>
      <c r="I2563" s="4">
        <f t="shared" si="175"/>
        <v>5.2367495434704828E-3</v>
      </c>
      <c r="J2563" s="8">
        <f t="shared" si="173"/>
        <v>-1.2134933631910469E-2</v>
      </c>
      <c r="K2563" s="8">
        <f t="shared" si="174"/>
        <v>-1.2179564693390705E-2</v>
      </c>
    </row>
    <row r="2564" spans="1:11" x14ac:dyDescent="0.3">
      <c r="A2564" s="6">
        <v>41562</v>
      </c>
      <c r="B2564" s="4">
        <v>0.62609997940131068</v>
      </c>
      <c r="C2564" s="4">
        <v>0.6247099003400296</v>
      </c>
      <c r="D2564" s="4">
        <v>0.62819989320601821</v>
      </c>
      <c r="E2564" s="4">
        <v>0.62609997940131068</v>
      </c>
      <c r="F2564" s="4">
        <f t="shared" si="176"/>
        <v>2013</v>
      </c>
      <c r="G2564" s="4">
        <v>0.62609997940131068</v>
      </c>
      <c r="H2564" s="5">
        <f t="shared" si="177"/>
        <v>-4.8210860538764732E-5</v>
      </c>
      <c r="I2564" s="4">
        <f t="shared" si="175"/>
        <v>5.0790670812928766E-3</v>
      </c>
      <c r="J2564" s="8">
        <f t="shared" si="173"/>
        <v>-1.1767533495036646E-2</v>
      </c>
      <c r="K2564" s="8">
        <f t="shared" si="174"/>
        <v>-1.1812164556516881E-2</v>
      </c>
    </row>
    <row r="2565" spans="1:11" x14ac:dyDescent="0.3">
      <c r="A2565" s="6">
        <v>41563</v>
      </c>
      <c r="B2565" s="4">
        <v>0.62562993113691345</v>
      </c>
      <c r="C2565" s="4">
        <v>0.62315002336812586</v>
      </c>
      <c r="D2565" s="4">
        <v>0.62896008996645125</v>
      </c>
      <c r="E2565" s="4">
        <v>0.62559979380230801</v>
      </c>
      <c r="F2565" s="4">
        <f t="shared" si="176"/>
        <v>2013</v>
      </c>
      <c r="G2565" s="4">
        <v>0.62559979380230801</v>
      </c>
      <c r="H2565" s="5">
        <f t="shared" si="177"/>
        <v>-7.9921022010961073E-4</v>
      </c>
      <c r="I2565" s="4">
        <f t="shared" si="175"/>
        <v>4.9243523968661093E-3</v>
      </c>
      <c r="J2565" s="8">
        <f t="shared" si="173"/>
        <v>-1.1407048280322279E-2</v>
      </c>
      <c r="K2565" s="8">
        <f t="shared" si="174"/>
        <v>-1.1451679341802514E-2</v>
      </c>
    </row>
    <row r="2566" spans="1:11" x14ac:dyDescent="0.3">
      <c r="A2566" s="6">
        <v>41564</v>
      </c>
      <c r="B2566" s="4">
        <v>0.62714011564463734</v>
      </c>
      <c r="C2566" s="4">
        <v>0.6183901819427593</v>
      </c>
      <c r="D2566" s="4">
        <v>0.62721996666953106</v>
      </c>
      <c r="E2566" s="4">
        <v>0.62719990366209488</v>
      </c>
      <c r="F2566" s="4">
        <f t="shared" si="176"/>
        <v>2013</v>
      </c>
      <c r="G2566" s="4">
        <v>0.62719990366209488</v>
      </c>
      <c r="H2566" s="5">
        <f t="shared" si="177"/>
        <v>2.5544558050543788E-3</v>
      </c>
      <c r="I2566" s="4">
        <f t="shared" si="175"/>
        <v>4.778348664064333E-3</v>
      </c>
      <c r="J2566" s="8">
        <f t="shared" si="173"/>
        <v>-1.1066859582894139E-2</v>
      </c>
      <c r="K2566" s="8">
        <f t="shared" si="174"/>
        <v>-1.1111490644374375E-2</v>
      </c>
    </row>
    <row r="2567" spans="1:11" x14ac:dyDescent="0.3">
      <c r="A2567" s="6">
        <v>41565</v>
      </c>
      <c r="B2567" s="4">
        <v>0.6191800941029908</v>
      </c>
      <c r="C2567" s="4">
        <v>0.61633016067110957</v>
      </c>
      <c r="D2567" s="4">
        <v>0.61940982631748465</v>
      </c>
      <c r="E2567" s="4">
        <v>0.61921996860554762</v>
      </c>
      <c r="F2567" s="4">
        <f t="shared" si="176"/>
        <v>2013</v>
      </c>
      <c r="G2567" s="4">
        <v>0.61921996860554762</v>
      </c>
      <c r="H2567" s="5">
        <f t="shared" si="177"/>
        <v>-1.2804744640714722E-2</v>
      </c>
      <c r="I2567" s="4">
        <f t="shared" si="175"/>
        <v>4.6748447744970134E-3</v>
      </c>
      <c r="J2567" s="8">
        <f t="shared" si="173"/>
        <v>-1.0825695520202284E-2</v>
      </c>
      <c r="K2567" s="8">
        <f t="shared" si="174"/>
        <v>-1.0870326581682519E-2</v>
      </c>
    </row>
    <row r="2568" spans="1:11" x14ac:dyDescent="0.3">
      <c r="A2568" s="6">
        <v>41568</v>
      </c>
      <c r="B2568" s="4">
        <v>0.61841006771590235</v>
      </c>
      <c r="C2568" s="4">
        <v>0.61793010716143915</v>
      </c>
      <c r="D2568" s="4">
        <v>0.61982984431113974</v>
      </c>
      <c r="E2568" s="4">
        <v>0.61835003187594417</v>
      </c>
      <c r="F2568" s="4">
        <f t="shared" si="176"/>
        <v>2013</v>
      </c>
      <c r="G2568" s="4">
        <v>0.61835003187594417</v>
      </c>
      <c r="H2568" s="5">
        <f t="shared" si="177"/>
        <v>-1.4058790574279056E-3</v>
      </c>
      <c r="I2568" s="4">
        <f t="shared" si="175"/>
        <v>5.5118610617955754E-3</v>
      </c>
      <c r="J2568" s="8">
        <f t="shared" si="173"/>
        <v>-1.2775943469607934E-2</v>
      </c>
      <c r="K2568" s="8">
        <f t="shared" si="174"/>
        <v>-1.2820574531088169E-2</v>
      </c>
    </row>
    <row r="2569" spans="1:11" x14ac:dyDescent="0.3">
      <c r="A2569" s="6">
        <v>41569</v>
      </c>
      <c r="B2569" s="4">
        <v>0.61983983338705273</v>
      </c>
      <c r="C2569" s="4">
        <v>0.6163100285967853</v>
      </c>
      <c r="D2569" s="4">
        <v>0.62035008836887007</v>
      </c>
      <c r="E2569" s="4">
        <v>0.61975992979359518</v>
      </c>
      <c r="F2569" s="4">
        <f t="shared" si="176"/>
        <v>2013</v>
      </c>
      <c r="G2569" s="4">
        <v>0.61975992979359518</v>
      </c>
      <c r="H2569" s="5">
        <f t="shared" si="177"/>
        <v>2.277501305586167E-3</v>
      </c>
      <c r="I2569" s="4">
        <f t="shared" si="175"/>
        <v>5.3550317812420881E-3</v>
      </c>
      <c r="J2569" s="8">
        <f t="shared" si="173"/>
        <v>-1.2410531245918309E-2</v>
      </c>
      <c r="K2569" s="8">
        <f t="shared" si="174"/>
        <v>-1.2455162307398545E-2</v>
      </c>
    </row>
    <row r="2570" spans="1:11" x14ac:dyDescent="0.3">
      <c r="A2570" s="6">
        <v>41570</v>
      </c>
      <c r="B2570" s="4">
        <v>0.61606019647391785</v>
      </c>
      <c r="C2570" s="4">
        <v>0.61516996838641536</v>
      </c>
      <c r="D2570" s="4">
        <v>0.62012004283789257</v>
      </c>
      <c r="E2570" s="4">
        <v>0.61604008203189731</v>
      </c>
      <c r="F2570" s="4">
        <f t="shared" si="176"/>
        <v>2013</v>
      </c>
      <c r="G2570" s="4">
        <v>0.61604008203189731</v>
      </c>
      <c r="H2570" s="5">
        <f t="shared" si="177"/>
        <v>-6.0201633933799226E-3</v>
      </c>
      <c r="I2570" s="4">
        <f t="shared" si="175"/>
        <v>5.2217817062036251E-3</v>
      </c>
      <c r="J2570" s="8">
        <f t="shared" si="173"/>
        <v>-1.210005857107869E-2</v>
      </c>
      <c r="K2570" s="8">
        <f t="shared" si="174"/>
        <v>-1.2144689632558926E-2</v>
      </c>
    </row>
    <row r="2571" spans="1:11" x14ac:dyDescent="0.3">
      <c r="A2571" s="6">
        <v>41571</v>
      </c>
      <c r="B2571" s="4">
        <v>0.61857991372047361</v>
      </c>
      <c r="C2571" s="4">
        <v>0.61640994219923972</v>
      </c>
      <c r="D2571" s="4">
        <v>0.61950000154875007</v>
      </c>
      <c r="E2571" s="4">
        <v>0.61866984745457576</v>
      </c>
      <c r="F2571" s="4">
        <f t="shared" si="176"/>
        <v>2013</v>
      </c>
      <c r="G2571" s="4">
        <v>0.61866984745457576</v>
      </c>
      <c r="H2571" s="5">
        <f t="shared" si="177"/>
        <v>4.2597363743127285E-3</v>
      </c>
      <c r="I2571" s="4">
        <f t="shared" si="175"/>
        <v>5.273094534804755E-3</v>
      </c>
      <c r="J2571" s="8">
        <f t="shared" si="173"/>
        <v>-1.2219617461719323E-2</v>
      </c>
      <c r="K2571" s="8">
        <f t="shared" si="174"/>
        <v>-1.2264248523199558E-2</v>
      </c>
    </row>
    <row r="2572" spans="1:11" x14ac:dyDescent="0.3">
      <c r="A2572" s="6">
        <v>41572</v>
      </c>
      <c r="B2572" s="4">
        <v>0.61725003996694017</v>
      </c>
      <c r="C2572" s="4">
        <v>0.61572980298493496</v>
      </c>
      <c r="D2572" s="4">
        <v>0.61908004705008357</v>
      </c>
      <c r="E2572" s="4">
        <v>0.61725003996694017</v>
      </c>
      <c r="F2572" s="4">
        <f t="shared" si="176"/>
        <v>2013</v>
      </c>
      <c r="G2572" s="4">
        <v>0.61725003996694017</v>
      </c>
      <c r="H2572" s="5">
        <f t="shared" si="177"/>
        <v>-2.297573049295224E-3</v>
      </c>
      <c r="I2572" s="4">
        <f t="shared" si="175"/>
        <v>5.2178458824813029E-3</v>
      </c>
      <c r="J2572" s="8">
        <f t="shared" si="173"/>
        <v>-1.2090888101805679E-2</v>
      </c>
      <c r="K2572" s="8">
        <f t="shared" si="174"/>
        <v>-1.2135519163285915E-2</v>
      </c>
    </row>
    <row r="2573" spans="1:11" x14ac:dyDescent="0.3">
      <c r="A2573" s="6">
        <v>41575</v>
      </c>
      <c r="B2573" s="4">
        <v>0.6183098870224174</v>
      </c>
      <c r="C2573" s="4">
        <v>0.61694006365587573</v>
      </c>
      <c r="D2573" s="4">
        <v>0.62012004283789257</v>
      </c>
      <c r="E2573" s="4">
        <v>0.6182800685054316</v>
      </c>
      <c r="F2573" s="4">
        <f t="shared" si="176"/>
        <v>2013</v>
      </c>
      <c r="G2573" s="4">
        <v>0.6182800685054316</v>
      </c>
      <c r="H2573" s="5">
        <f t="shared" si="177"/>
        <v>1.6673471088328939E-3</v>
      </c>
      <c r="I2573" s="4">
        <f t="shared" si="175"/>
        <v>5.0900973693180293E-3</v>
      </c>
      <c r="J2573" s="8">
        <f t="shared" si="173"/>
        <v>-1.1793234066135251E-2</v>
      </c>
      <c r="K2573" s="8">
        <f t="shared" si="174"/>
        <v>-1.1837865127615487E-2</v>
      </c>
    </row>
    <row r="2574" spans="1:11" x14ac:dyDescent="0.3">
      <c r="A2574" s="6">
        <v>41576</v>
      </c>
      <c r="B2574" s="4">
        <v>0.61954989699982965</v>
      </c>
      <c r="C2574" s="4">
        <v>0.61949002342291781</v>
      </c>
      <c r="D2574" s="4">
        <v>0.62272006615777986</v>
      </c>
      <c r="E2574" s="4">
        <v>0.61950997999602275</v>
      </c>
      <c r="F2574" s="4">
        <f t="shared" si="176"/>
        <v>2013</v>
      </c>
      <c r="G2574" s="4">
        <v>0.61950997999602275</v>
      </c>
      <c r="H2574" s="5">
        <f t="shared" si="177"/>
        <v>1.987270614832495E-3</v>
      </c>
      <c r="I2574" s="4">
        <f t="shared" si="175"/>
        <v>4.9519035267531243E-3</v>
      </c>
      <c r="J2574" s="8">
        <f t="shared" si="173"/>
        <v>-1.1471242412959022E-2</v>
      </c>
      <c r="K2574" s="8">
        <f t="shared" si="174"/>
        <v>-1.1515873474439258E-2</v>
      </c>
    </row>
    <row r="2575" spans="1:11" x14ac:dyDescent="0.3">
      <c r="A2575" s="6">
        <v>41577</v>
      </c>
      <c r="B2575" s="4">
        <v>0.62312012447447607</v>
      </c>
      <c r="C2575" s="4">
        <v>0.62204992821543825</v>
      </c>
      <c r="D2575" s="4">
        <v>0.6239899163229522</v>
      </c>
      <c r="E2575" s="4">
        <v>0.62312012447447607</v>
      </c>
      <c r="F2575" s="4">
        <f t="shared" si="176"/>
        <v>2013</v>
      </c>
      <c r="G2575" s="4">
        <v>0.62312012447447607</v>
      </c>
      <c r="H2575" s="5">
        <f t="shared" si="177"/>
        <v>5.8105056727564787E-3</v>
      </c>
      <c r="I2575" s="4">
        <f t="shared" si="175"/>
        <v>4.8256628866683625E-3</v>
      </c>
      <c r="J2575" s="8">
        <f t="shared" si="173"/>
        <v>-1.1177101721561528E-2</v>
      </c>
      <c r="K2575" s="8">
        <f t="shared" si="174"/>
        <v>-1.1221732783041763E-2</v>
      </c>
    </row>
    <row r="2576" spans="1:11" x14ac:dyDescent="0.3">
      <c r="A2576" s="6">
        <v>41578</v>
      </c>
      <c r="B2576" s="4">
        <v>0.6239899163229522</v>
      </c>
      <c r="C2576" s="4">
        <v>0.62247004829745101</v>
      </c>
      <c r="D2576" s="4">
        <v>0.6247099003400296</v>
      </c>
      <c r="E2576" s="4">
        <v>0.62398018238940733</v>
      </c>
      <c r="F2576" s="4">
        <f t="shared" si="176"/>
        <v>2013</v>
      </c>
      <c r="G2576" s="4">
        <v>0.62398018238940733</v>
      </c>
      <c r="H2576" s="5">
        <f t="shared" si="177"/>
        <v>1.3792925020527775E-3</v>
      </c>
      <c r="I2576" s="4">
        <f t="shared" si="175"/>
        <v>4.8903496325324678E-3</v>
      </c>
      <c r="J2576" s="8">
        <f t="shared" si="173"/>
        <v>-1.1327821839424893E-2</v>
      </c>
      <c r="K2576" s="8">
        <f t="shared" si="174"/>
        <v>-1.1372452900905128E-2</v>
      </c>
    </row>
    <row r="2577" spans="1:11" x14ac:dyDescent="0.3">
      <c r="A2577" s="6">
        <v>41579</v>
      </c>
      <c r="B2577" s="4">
        <v>0.62328984847823787</v>
      </c>
      <c r="C2577" s="4">
        <v>0.62325993616571729</v>
      </c>
      <c r="D2577" s="4">
        <v>0.62821015388635937</v>
      </c>
      <c r="E2577" s="4">
        <v>0.62325993616571729</v>
      </c>
      <c r="F2577" s="4">
        <f t="shared" si="176"/>
        <v>2013</v>
      </c>
      <c r="G2577" s="4">
        <v>0.62325993616571729</v>
      </c>
      <c r="H2577" s="5">
        <f t="shared" si="177"/>
        <v>-1.1549440930195766E-3</v>
      </c>
      <c r="I2577" s="4">
        <f t="shared" si="175"/>
        <v>4.7533919704858081E-3</v>
      </c>
      <c r="J2577" s="8">
        <f t="shared" si="173"/>
        <v>-1.1008710486856177E-2</v>
      </c>
      <c r="K2577" s="8">
        <f t="shared" si="174"/>
        <v>-1.1053341548336412E-2</v>
      </c>
    </row>
    <row r="2578" spans="1:11" x14ac:dyDescent="0.3">
      <c r="A2578" s="6">
        <v>41582</v>
      </c>
      <c r="B2578" s="4">
        <v>0.6280298515149022</v>
      </c>
      <c r="C2578" s="4">
        <v>0.62577987817317327</v>
      </c>
      <c r="D2578" s="4">
        <v>0.6287299403712524</v>
      </c>
      <c r="E2578" s="4">
        <v>0.62799001747068228</v>
      </c>
      <c r="F2578" s="4">
        <f t="shared" si="176"/>
        <v>2013</v>
      </c>
      <c r="G2578" s="4">
        <v>0.62799001747068228</v>
      </c>
      <c r="H2578" s="5">
        <f t="shared" si="177"/>
        <v>7.5606058137925721E-3</v>
      </c>
      <c r="I2578" s="4">
        <f t="shared" si="175"/>
        <v>4.6172594537294805E-3</v>
      </c>
      <c r="J2578" s="8">
        <f t="shared" si="173"/>
        <v>-1.0691521722813933E-2</v>
      </c>
      <c r="K2578" s="8">
        <f t="shared" si="174"/>
        <v>-1.0736152784294168E-2</v>
      </c>
    </row>
    <row r="2579" spans="1:11" x14ac:dyDescent="0.3">
      <c r="A2579" s="6">
        <v>41583</v>
      </c>
      <c r="B2579" s="4">
        <v>0.62607018872885845</v>
      </c>
      <c r="C2579" s="4">
        <v>0.62249988483752139</v>
      </c>
      <c r="D2579" s="4">
        <v>0.62680991362559391</v>
      </c>
      <c r="E2579" s="4">
        <v>0.62607998797926423</v>
      </c>
      <c r="F2579" s="4">
        <f t="shared" si="176"/>
        <v>2013</v>
      </c>
      <c r="G2579" s="4">
        <v>0.62607998797926423</v>
      </c>
      <c r="H2579" s="5">
        <f t="shared" si="177"/>
        <v>-3.0461313324362037E-3</v>
      </c>
      <c r="I2579" s="4">
        <f t="shared" si="175"/>
        <v>4.8445541990532262E-3</v>
      </c>
      <c r="J2579" s="8">
        <f t="shared" si="173"/>
        <v>-1.1221118479418261E-2</v>
      </c>
      <c r="K2579" s="8">
        <f t="shared" si="174"/>
        <v>-1.1265749540898496E-2</v>
      </c>
    </row>
    <row r="2580" spans="1:11" x14ac:dyDescent="0.3">
      <c r="A2580" s="6">
        <v>41584</v>
      </c>
      <c r="B2580" s="4">
        <v>0.62324983655273036</v>
      </c>
      <c r="C2580" s="4">
        <v>0.62050983570140572</v>
      </c>
      <c r="D2580" s="4">
        <v>0.62324983655273036</v>
      </c>
      <c r="E2580" s="4">
        <v>0.62312983159293167</v>
      </c>
      <c r="F2580" s="4">
        <f t="shared" si="176"/>
        <v>2013</v>
      </c>
      <c r="G2580" s="4">
        <v>0.62312983159293167</v>
      </c>
      <c r="H2580" s="5">
        <f t="shared" si="177"/>
        <v>-4.7232447659392883E-3</v>
      </c>
      <c r="I2580" s="4">
        <f t="shared" si="175"/>
        <v>4.7558656446515983E-3</v>
      </c>
      <c r="J2580" s="8">
        <f t="shared" si="173"/>
        <v>-1.1014474147662467E-2</v>
      </c>
      <c r="K2580" s="8">
        <f t="shared" si="174"/>
        <v>-1.1059105209142703E-2</v>
      </c>
    </row>
    <row r="2581" spans="1:11" x14ac:dyDescent="0.3">
      <c r="A2581" s="6">
        <v>41585</v>
      </c>
      <c r="B2581" s="4">
        <v>0.62166013094648997</v>
      </c>
      <c r="C2581" s="4">
        <v>0.62142988530890042</v>
      </c>
      <c r="D2581" s="4">
        <v>0.62457996997019505</v>
      </c>
      <c r="E2581" s="4">
        <v>0.62167984109863261</v>
      </c>
      <c r="F2581" s="4">
        <f t="shared" si="176"/>
        <v>2013</v>
      </c>
      <c r="G2581" s="4">
        <v>0.62167984109863261</v>
      </c>
      <c r="H2581" s="5">
        <f t="shared" si="177"/>
        <v>-2.3296591951437514E-3</v>
      </c>
      <c r="I2581" s="4">
        <f t="shared" si="175"/>
        <v>4.7539147042534417E-3</v>
      </c>
      <c r="J2581" s="8">
        <f t="shared" si="173"/>
        <v>-1.1009928456534762E-2</v>
      </c>
      <c r="K2581" s="8">
        <f t="shared" si="174"/>
        <v>-1.1054559518014997E-2</v>
      </c>
    </row>
    <row r="2582" spans="1:11" x14ac:dyDescent="0.3">
      <c r="A2582" s="6">
        <v>41586</v>
      </c>
      <c r="B2582" s="4">
        <v>0.62150017712755046</v>
      </c>
      <c r="C2582" s="4">
        <v>0.62089009562328357</v>
      </c>
      <c r="D2582" s="4">
        <v>0.62658997205408729</v>
      </c>
      <c r="E2582" s="4">
        <v>0.62155000898139767</v>
      </c>
      <c r="F2582" s="4">
        <f t="shared" si="176"/>
        <v>2013</v>
      </c>
      <c r="G2582" s="4">
        <v>0.62155000898139767</v>
      </c>
      <c r="H2582" s="5">
        <f t="shared" si="177"/>
        <v>-2.0886261329477952E-4</v>
      </c>
      <c r="I2582" s="4">
        <f t="shared" si="175"/>
        <v>4.6442826606839004E-3</v>
      </c>
      <c r="J2582" s="8">
        <f t="shared" si="173"/>
        <v>-1.0754485795017732E-2</v>
      </c>
      <c r="K2582" s="8">
        <f t="shared" si="174"/>
        <v>-1.0799116856497967E-2</v>
      </c>
    </row>
    <row r="2583" spans="1:11" x14ac:dyDescent="0.3">
      <c r="A2583" s="6">
        <v>41589</v>
      </c>
      <c r="B2583" s="4">
        <v>0.62483988477952523</v>
      </c>
      <c r="C2583" s="4">
        <v>0.62410012563135531</v>
      </c>
      <c r="D2583" s="4">
        <v>0.6262501518656618</v>
      </c>
      <c r="E2583" s="4">
        <v>0.62480982350996916</v>
      </c>
      <c r="F2583" s="4">
        <f t="shared" si="176"/>
        <v>2013</v>
      </c>
      <c r="G2583" s="4">
        <v>0.62480982350996916</v>
      </c>
      <c r="H2583" s="5">
        <f t="shared" si="177"/>
        <v>5.230948361349865E-3</v>
      </c>
      <c r="I2583" s="4">
        <f t="shared" si="175"/>
        <v>4.5030897350445192E-3</v>
      </c>
      <c r="J2583" s="8">
        <f t="shared" si="173"/>
        <v>-1.0425506278277973E-2</v>
      </c>
      <c r="K2583" s="8">
        <f t="shared" si="174"/>
        <v>-1.0470137339758209E-2</v>
      </c>
    </row>
    <row r="2584" spans="1:11" x14ac:dyDescent="0.3">
      <c r="A2584" s="6">
        <v>41590</v>
      </c>
      <c r="B2584" s="4">
        <v>0.62553013679093028</v>
      </c>
      <c r="C2584" s="4">
        <v>0.62527003849787621</v>
      </c>
      <c r="D2584" s="4">
        <v>0.63070989552290579</v>
      </c>
      <c r="E2584" s="4">
        <v>0.6255097904792406</v>
      </c>
      <c r="F2584" s="4">
        <f t="shared" si="176"/>
        <v>2013</v>
      </c>
      <c r="G2584" s="4">
        <v>0.6255097904792406</v>
      </c>
      <c r="H2584" s="5">
        <f t="shared" si="177"/>
        <v>1.1196609803851894E-3</v>
      </c>
      <c r="I2584" s="4">
        <f t="shared" si="175"/>
        <v>4.5500458654499348E-3</v>
      </c>
      <c r="J2584" s="8">
        <f t="shared" si="173"/>
        <v>-1.0534914062122591E-2</v>
      </c>
      <c r="K2584" s="8">
        <f t="shared" si="174"/>
        <v>-1.0579545123602827E-2</v>
      </c>
    </row>
    <row r="2585" spans="1:11" x14ac:dyDescent="0.3">
      <c r="A2585" s="6">
        <v>41591</v>
      </c>
      <c r="B2585" s="4">
        <v>0.6292398970815225</v>
      </c>
      <c r="C2585" s="4">
        <v>0.62520006402048656</v>
      </c>
      <c r="D2585" s="4">
        <v>0.62963014266159778</v>
      </c>
      <c r="E2585" s="4">
        <v>0.62929018584197771</v>
      </c>
      <c r="F2585" s="4">
        <f t="shared" si="176"/>
        <v>2013</v>
      </c>
      <c r="G2585" s="4">
        <v>0.62929018584197771</v>
      </c>
      <c r="H2585" s="5">
        <f t="shared" si="177"/>
        <v>6.025513025038353E-3</v>
      </c>
      <c r="I2585" s="4">
        <f t="shared" si="175"/>
        <v>4.4199503139397385E-3</v>
      </c>
      <c r="J2585" s="8">
        <f t="shared" si="173"/>
        <v>-1.0231791427103834E-2</v>
      </c>
      <c r="K2585" s="8">
        <f t="shared" si="174"/>
        <v>-1.0276422488584069E-2</v>
      </c>
    </row>
    <row r="2586" spans="1:11" x14ac:dyDescent="0.3">
      <c r="A2586" s="6">
        <v>41592</v>
      </c>
      <c r="B2586" s="4">
        <v>0.62328984847823787</v>
      </c>
      <c r="C2586" s="4">
        <v>0.62120019605078181</v>
      </c>
      <c r="D2586" s="4">
        <v>0.6254100344538388</v>
      </c>
      <c r="E2586" s="4">
        <v>0.62308984020861047</v>
      </c>
      <c r="F2586" s="4">
        <f t="shared" si="176"/>
        <v>2013</v>
      </c>
      <c r="G2586" s="4">
        <v>0.62308984020861047</v>
      </c>
      <c r="H2586" s="5">
        <f t="shared" si="177"/>
        <v>-9.9017808713884811E-3</v>
      </c>
      <c r="I2586" s="4">
        <f t="shared" si="175"/>
        <v>4.5323516593407274E-3</v>
      </c>
      <c r="J2586" s="8">
        <f t="shared" si="173"/>
        <v>-1.0493686561888139E-2</v>
      </c>
      <c r="K2586" s="8">
        <f t="shared" si="174"/>
        <v>-1.0538317623368374E-2</v>
      </c>
    </row>
    <row r="2587" spans="1:11" x14ac:dyDescent="0.3">
      <c r="A2587" s="6">
        <v>41593</v>
      </c>
      <c r="B2587" s="4">
        <v>0.6228600863159508</v>
      </c>
      <c r="C2587" s="4">
        <v>0.61987018678548345</v>
      </c>
      <c r="D2587" s="4">
        <v>0.62295010481135515</v>
      </c>
      <c r="E2587" s="4">
        <v>0.62273984358020606</v>
      </c>
      <c r="F2587" s="4">
        <f t="shared" si="176"/>
        <v>2013</v>
      </c>
      <c r="G2587" s="4">
        <v>0.62273984358020606</v>
      </c>
      <c r="H2587" s="5">
        <f t="shared" si="177"/>
        <v>-5.6186915782537863E-4</v>
      </c>
      <c r="I2587" s="4">
        <f t="shared" si="175"/>
        <v>5.0192025995762128E-3</v>
      </c>
      <c r="J2587" s="8">
        <f t="shared" si="173"/>
        <v>-1.1628049252636819E-2</v>
      </c>
      <c r="K2587" s="8">
        <f t="shared" si="174"/>
        <v>-1.1672680314117055E-2</v>
      </c>
    </row>
    <row r="2588" spans="1:11" x14ac:dyDescent="0.3">
      <c r="A2588" s="6">
        <v>41596</v>
      </c>
      <c r="B2588" s="4">
        <v>0.62057991952319602</v>
      </c>
      <c r="C2588" s="4">
        <v>0.61920999949843991</v>
      </c>
      <c r="D2588" s="4">
        <v>0.62132988205294848</v>
      </c>
      <c r="E2588" s="4">
        <v>0.62057991952319602</v>
      </c>
      <c r="F2588" s="4">
        <f t="shared" si="176"/>
        <v>2013</v>
      </c>
      <c r="G2588" s="4">
        <v>0.62057991952319602</v>
      </c>
      <c r="H2588" s="5">
        <f t="shared" si="177"/>
        <v>-3.4744500875085339E-3</v>
      </c>
      <c r="I2588" s="4">
        <f t="shared" si="175"/>
        <v>4.8682433041589016E-3</v>
      </c>
      <c r="J2588" s="8">
        <f t="shared" si="173"/>
        <v>-1.1276314094314484E-2</v>
      </c>
      <c r="K2588" s="8">
        <f t="shared" si="174"/>
        <v>-1.132094515579472E-2</v>
      </c>
    </row>
    <row r="2589" spans="1:11" x14ac:dyDescent="0.3">
      <c r="A2589" s="6">
        <v>41597</v>
      </c>
      <c r="B2589" s="4">
        <v>0.62060996029337478</v>
      </c>
      <c r="C2589" s="4">
        <v>0.61996011176640897</v>
      </c>
      <c r="D2589" s="4">
        <v>0.62258010893906746</v>
      </c>
      <c r="E2589" s="4">
        <v>0.62052985803517913</v>
      </c>
      <c r="F2589" s="4">
        <f t="shared" si="176"/>
        <v>2013</v>
      </c>
      <c r="G2589" s="4">
        <v>0.62052985803517913</v>
      </c>
      <c r="H2589" s="5">
        <f t="shared" si="177"/>
        <v>-8.0672135453673305E-5</v>
      </c>
      <c r="I2589" s="4">
        <f t="shared" si="175"/>
        <v>4.7960518659637104E-3</v>
      </c>
      <c r="J2589" s="8">
        <f t="shared" si="173"/>
        <v>-1.1108108043319688E-2</v>
      </c>
      <c r="K2589" s="8">
        <f t="shared" si="174"/>
        <v>-1.1152739104799924E-2</v>
      </c>
    </row>
    <row r="2590" spans="1:11" x14ac:dyDescent="0.3">
      <c r="A2590" s="6">
        <v>41598</v>
      </c>
      <c r="B2590" s="4">
        <v>0.61976991661615544</v>
      </c>
      <c r="C2590" s="4">
        <v>0.61808020579598533</v>
      </c>
      <c r="D2590" s="4">
        <v>0.6209101425050868</v>
      </c>
      <c r="E2590" s="4">
        <v>0.61962014806443055</v>
      </c>
      <c r="F2590" s="4">
        <f t="shared" si="176"/>
        <v>2013</v>
      </c>
      <c r="G2590" s="4">
        <v>0.61962014806443055</v>
      </c>
      <c r="H2590" s="5">
        <f t="shared" si="177"/>
        <v>-1.4670969309258529E-3</v>
      </c>
      <c r="I2590" s="4">
        <f t="shared" si="175"/>
        <v>4.6499867925145193E-3</v>
      </c>
      <c r="J2590" s="8">
        <f t="shared" si="173"/>
        <v>-1.0767776422183073E-2</v>
      </c>
      <c r="K2590" s="8">
        <f t="shared" si="174"/>
        <v>-1.0812407483663309E-2</v>
      </c>
    </row>
    <row r="2591" spans="1:11" x14ac:dyDescent="0.3">
      <c r="A2591" s="6">
        <v>41599</v>
      </c>
      <c r="B2591" s="4">
        <v>0.62104009310633079</v>
      </c>
      <c r="C2591" s="4">
        <v>0.6193300335429146</v>
      </c>
      <c r="D2591" s="4">
        <v>0.62204992821543825</v>
      </c>
      <c r="E2591" s="4">
        <v>0.62110991098873869</v>
      </c>
      <c r="F2591" s="4">
        <f t="shared" si="176"/>
        <v>2013</v>
      </c>
      <c r="G2591" s="4">
        <v>0.62110991098873869</v>
      </c>
      <c r="H2591" s="5">
        <f t="shared" si="177"/>
        <v>2.4014307211738858E-3</v>
      </c>
      <c r="I2591" s="4">
        <f t="shared" si="175"/>
        <v>4.5226294281766905E-3</v>
      </c>
      <c r="J2591" s="8">
        <f t="shared" si="173"/>
        <v>-1.0471033763275931E-2</v>
      </c>
      <c r="K2591" s="8">
        <f t="shared" si="174"/>
        <v>-1.0515664824756167E-2</v>
      </c>
    </row>
    <row r="2592" spans="1:11" x14ac:dyDescent="0.3">
      <c r="A2592" s="6">
        <v>41600</v>
      </c>
      <c r="B2592" s="4">
        <v>0.61793010716143915</v>
      </c>
      <c r="C2592" s="4">
        <v>0.61660986662111972</v>
      </c>
      <c r="D2592" s="4">
        <v>0.61795989193117407</v>
      </c>
      <c r="E2592" s="4">
        <v>0.61778008141105911</v>
      </c>
      <c r="F2592" s="4">
        <f t="shared" si="176"/>
        <v>2013</v>
      </c>
      <c r="G2592" s="4">
        <v>0.61778008141105911</v>
      </c>
      <c r="H2592" s="5">
        <f t="shared" si="177"/>
        <v>-5.3755177883201451E-3</v>
      </c>
      <c r="I2592" s="4">
        <f t="shared" si="175"/>
        <v>4.4241313834976793E-3</v>
      </c>
      <c r="J2592" s="8">
        <f t="shared" si="173"/>
        <v>-1.0241533319173836E-2</v>
      </c>
      <c r="K2592" s="8">
        <f t="shared" si="174"/>
        <v>-1.0286164380654071E-2</v>
      </c>
    </row>
    <row r="2593" spans="1:11" x14ac:dyDescent="0.3">
      <c r="A2593" s="6">
        <v>41603</v>
      </c>
      <c r="B2593" s="4">
        <v>0.61601996890331201</v>
      </c>
      <c r="C2593" s="4">
        <v>0.61587997238394199</v>
      </c>
      <c r="D2593" s="4">
        <v>0.61891988577214585</v>
      </c>
      <c r="E2593" s="4">
        <v>0.61610004971927401</v>
      </c>
      <c r="F2593" s="4">
        <f t="shared" si="176"/>
        <v>2013</v>
      </c>
      <c r="G2593" s="4">
        <v>0.61610004971927401</v>
      </c>
      <c r="H2593" s="5">
        <f t="shared" si="177"/>
        <v>-2.723170083721646E-3</v>
      </c>
      <c r="I2593" s="4">
        <f t="shared" si="175"/>
        <v>4.4869069165846221E-3</v>
      </c>
      <c r="J2593" s="8">
        <f t="shared" si="173"/>
        <v>-1.0387800311266413E-2</v>
      </c>
      <c r="K2593" s="8">
        <f t="shared" si="174"/>
        <v>-1.0432431372746648E-2</v>
      </c>
    </row>
    <row r="2594" spans="1:11" x14ac:dyDescent="0.3">
      <c r="A2594" s="6">
        <v>41604</v>
      </c>
      <c r="B2594" s="4">
        <v>0.61831982716724188</v>
      </c>
      <c r="C2594" s="4">
        <v>0.61750998976785942</v>
      </c>
      <c r="D2594" s="4">
        <v>0.61949002342291781</v>
      </c>
      <c r="E2594" s="4">
        <v>0.61854012160498784</v>
      </c>
      <c r="F2594" s="4">
        <f t="shared" si="176"/>
        <v>2013</v>
      </c>
      <c r="G2594" s="4">
        <v>0.61854012160498784</v>
      </c>
      <c r="H2594" s="5">
        <f t="shared" si="177"/>
        <v>3.9526902158392658E-3</v>
      </c>
      <c r="I2594" s="4">
        <f t="shared" si="175"/>
        <v>4.4010604376333914E-3</v>
      </c>
      <c r="J2594" s="8">
        <f t="shared" ref="J2594:J2657" si="178">AVERAGE($H$1:$H$5181)+((-1)*I2594*2.33)</f>
        <v>-1.0187778015310045E-2</v>
      </c>
      <c r="K2594" s="8">
        <f t="shared" ref="K2594:K2657" si="179">AVERAGEIF($F$545:$F$5181,F2594,$H$1:$H$5181)+((-1)*I2594*2.33)</f>
        <v>-1.023240907679028E-2</v>
      </c>
    </row>
    <row r="2595" spans="1:11" x14ac:dyDescent="0.3">
      <c r="A2595" s="6">
        <v>41605</v>
      </c>
      <c r="B2595" s="4">
        <v>0.61687993234060901</v>
      </c>
      <c r="C2595" s="4">
        <v>0.6123301243152619</v>
      </c>
      <c r="D2595" s="4">
        <v>0.61730986238928554</v>
      </c>
      <c r="E2595" s="4">
        <v>0.61690999653296585</v>
      </c>
      <c r="F2595" s="4">
        <f t="shared" si="176"/>
        <v>2013</v>
      </c>
      <c r="G2595" s="4">
        <v>0.61690999653296585</v>
      </c>
      <c r="H2595" s="5">
        <f t="shared" si="177"/>
        <v>-2.638918389485055E-3</v>
      </c>
      <c r="I2595" s="4">
        <f t="shared" ref="I2595:I2658" si="180">SQRT((I2594^2)*0.94+(H2594^2)*0.06)</f>
        <v>4.3754541014280101E-3</v>
      </c>
      <c r="J2595" s="8">
        <f t="shared" si="178"/>
        <v>-1.0128115251951507E-2</v>
      </c>
      <c r="K2595" s="8">
        <f t="shared" si="179"/>
        <v>-1.0172746313431742E-2</v>
      </c>
    </row>
    <row r="2596" spans="1:11" x14ac:dyDescent="0.3">
      <c r="A2596" s="6">
        <v>41606</v>
      </c>
      <c r="B2596" s="4">
        <v>0.61410991216385924</v>
      </c>
      <c r="C2596" s="4">
        <v>0.61135008106502076</v>
      </c>
      <c r="D2596" s="4">
        <v>0.61432004600028511</v>
      </c>
      <c r="E2596" s="4">
        <v>0.61414008412490873</v>
      </c>
      <c r="F2596" s="4">
        <f t="shared" si="176"/>
        <v>2013</v>
      </c>
      <c r="G2596" s="4">
        <v>0.61414008412490873</v>
      </c>
      <c r="H2596" s="5">
        <f t="shared" si="177"/>
        <v>-4.5000883814346609E-3</v>
      </c>
      <c r="I2596" s="4">
        <f t="shared" si="180"/>
        <v>4.2911252713085353E-3</v>
      </c>
      <c r="J2596" s="8">
        <f t="shared" si="178"/>
        <v>-9.9316290777731308E-3</v>
      </c>
      <c r="K2596" s="8">
        <f t="shared" si="179"/>
        <v>-9.9762601392533665E-3</v>
      </c>
    </row>
    <row r="2597" spans="1:11" x14ac:dyDescent="0.3">
      <c r="A2597" s="6">
        <v>41607</v>
      </c>
      <c r="B2597" s="4">
        <v>0.61197001102157988</v>
      </c>
      <c r="C2597" s="4">
        <v>0.6107500560363176</v>
      </c>
      <c r="D2597" s="4">
        <v>0.61292011076692243</v>
      </c>
      <c r="E2597" s="4">
        <v>0.61195989949170615</v>
      </c>
      <c r="F2597" s="4">
        <f t="shared" si="176"/>
        <v>2013</v>
      </c>
      <c r="G2597" s="4">
        <v>0.61195989949170615</v>
      </c>
      <c r="H2597" s="5">
        <f t="shared" si="177"/>
        <v>-3.5562955062560871E-3</v>
      </c>
      <c r="I2597" s="4">
        <f t="shared" si="180"/>
        <v>4.303949169642037E-3</v>
      </c>
      <c r="J2597" s="8">
        <f t="shared" si="178"/>
        <v>-9.9615087608901903E-3</v>
      </c>
      <c r="K2597" s="8">
        <f t="shared" si="179"/>
        <v>-1.0006139822370426E-2</v>
      </c>
    </row>
    <row r="2598" spans="1:11" x14ac:dyDescent="0.3">
      <c r="A2598" s="6">
        <v>41610</v>
      </c>
      <c r="B2598" s="4">
        <v>0.61055987730188699</v>
      </c>
      <c r="C2598" s="4">
        <v>0.60829988697788095</v>
      </c>
      <c r="D2598" s="4">
        <v>0.61170011035069993</v>
      </c>
      <c r="E2598" s="4">
        <v>0.61058000826725323</v>
      </c>
      <c r="F2598" s="4">
        <f t="shared" si="176"/>
        <v>2013</v>
      </c>
      <c r="G2598" s="4">
        <v>0.61058000826725323</v>
      </c>
      <c r="H2598" s="5">
        <f t="shared" si="177"/>
        <v>-2.257418022400324E-3</v>
      </c>
      <c r="I2598" s="4">
        <f t="shared" si="180"/>
        <v>4.2627894636305544E-3</v>
      </c>
      <c r="J2598" s="8">
        <f t="shared" si="178"/>
        <v>-9.8656066458834343E-3</v>
      </c>
      <c r="K2598" s="8">
        <f t="shared" si="179"/>
        <v>-9.9102377073636699E-3</v>
      </c>
    </row>
    <row r="2599" spans="1:11" x14ac:dyDescent="0.3">
      <c r="A2599" s="6">
        <v>41611</v>
      </c>
      <c r="B2599" s="4">
        <v>0.61130000281198005</v>
      </c>
      <c r="C2599" s="4">
        <v>0.6083898172579506</v>
      </c>
      <c r="D2599" s="4">
        <v>0.61167017765348641</v>
      </c>
      <c r="E2599" s="4">
        <v>0.61124993276250739</v>
      </c>
      <c r="F2599" s="4">
        <f t="shared" si="176"/>
        <v>2013</v>
      </c>
      <c r="G2599" s="4">
        <v>0.61124993276250739</v>
      </c>
      <c r="H2599" s="5">
        <f t="shared" si="177"/>
        <v>1.0965921522964643E-3</v>
      </c>
      <c r="I2599" s="4">
        <f t="shared" si="180"/>
        <v>4.1697539181871097E-3</v>
      </c>
      <c r="J2599" s="8">
        <f t="shared" si="178"/>
        <v>-9.6488338250002095E-3</v>
      </c>
      <c r="K2599" s="8">
        <f t="shared" si="179"/>
        <v>-9.6934648864804452E-3</v>
      </c>
    </row>
    <row r="2600" spans="1:11" x14ac:dyDescent="0.3">
      <c r="A2600" s="6">
        <v>41612</v>
      </c>
      <c r="B2600" s="4">
        <v>0.61012998819398478</v>
      </c>
      <c r="C2600" s="4">
        <v>0.60978993346582033</v>
      </c>
      <c r="D2600" s="4">
        <v>0.61236012163921449</v>
      </c>
      <c r="E2600" s="4">
        <v>0.61016982246498852</v>
      </c>
      <c r="F2600" s="4">
        <f t="shared" si="176"/>
        <v>2013</v>
      </c>
      <c r="G2600" s="4">
        <v>0.61016982246498852</v>
      </c>
      <c r="H2600" s="5">
        <f t="shared" si="177"/>
        <v>-1.7686148835316363E-3</v>
      </c>
      <c r="I2600" s="4">
        <f t="shared" si="180"/>
        <v>4.0516401289911273E-3</v>
      </c>
      <c r="J2600" s="8">
        <f t="shared" si="178"/>
        <v>-9.3736286961735703E-3</v>
      </c>
      <c r="K2600" s="8">
        <f t="shared" si="179"/>
        <v>-9.418259757653806E-3</v>
      </c>
    </row>
    <row r="2601" spans="1:11" x14ac:dyDescent="0.3">
      <c r="A2601" s="6">
        <v>41613</v>
      </c>
      <c r="B2601" s="4">
        <v>0.61055987730188699</v>
      </c>
      <c r="C2601" s="4">
        <v>0.60955984902421656</v>
      </c>
      <c r="D2601" s="4">
        <v>0.61305012052565366</v>
      </c>
      <c r="E2601" s="4">
        <v>0.61056994261863673</v>
      </c>
      <c r="F2601" s="4">
        <f t="shared" si="176"/>
        <v>2013</v>
      </c>
      <c r="G2601" s="4">
        <v>0.61056994261863673</v>
      </c>
      <c r="H2601" s="5">
        <f t="shared" si="177"/>
        <v>6.5553720689902806E-4</v>
      </c>
      <c r="I2601" s="4">
        <f t="shared" si="180"/>
        <v>3.9520273768200468E-3</v>
      </c>
      <c r="J2601" s="8">
        <f t="shared" si="178"/>
        <v>-9.1415309836149518E-3</v>
      </c>
      <c r="K2601" s="8">
        <f t="shared" si="179"/>
        <v>-9.1861620450951875E-3</v>
      </c>
    </row>
    <row r="2602" spans="1:11" x14ac:dyDescent="0.3">
      <c r="A2602" s="6">
        <v>41614</v>
      </c>
      <c r="B2602" s="4">
        <v>0.61232000088174077</v>
      </c>
      <c r="C2602" s="4">
        <v>0.61000009760001561</v>
      </c>
      <c r="D2602" s="4">
        <v>0.61318996134450487</v>
      </c>
      <c r="E2602" s="4">
        <v>0.61221990939145343</v>
      </c>
      <c r="F2602" s="4">
        <f t="shared" si="176"/>
        <v>2013</v>
      </c>
      <c r="G2602" s="4">
        <v>0.61221990939145343</v>
      </c>
      <c r="H2602" s="5">
        <f t="shared" si="177"/>
        <v>2.6986939276435157E-3</v>
      </c>
      <c r="I2602" s="4">
        <f t="shared" si="180"/>
        <v>3.8349958156019895E-3</v>
      </c>
      <c r="J2602" s="8">
        <f t="shared" si="178"/>
        <v>-8.8688474459768778E-3</v>
      </c>
      <c r="K2602" s="8">
        <f t="shared" si="179"/>
        <v>-8.9134785074571135E-3</v>
      </c>
    </row>
    <row r="2603" spans="1:11" x14ac:dyDescent="0.3">
      <c r="A2603" s="6">
        <v>41617</v>
      </c>
      <c r="B2603" s="4">
        <v>0.61242012510518318</v>
      </c>
      <c r="C2603" s="4">
        <v>0.60993982333702956</v>
      </c>
      <c r="D2603" s="4">
        <v>0.61254992281870979</v>
      </c>
      <c r="E2603" s="4">
        <v>0.61240999869556678</v>
      </c>
      <c r="F2603" s="4">
        <f t="shared" si="176"/>
        <v>2013</v>
      </c>
      <c r="G2603" s="4">
        <v>0.61240999869556678</v>
      </c>
      <c r="H2603" s="5">
        <f t="shared" si="177"/>
        <v>3.104436767137383E-4</v>
      </c>
      <c r="I2603" s="4">
        <f t="shared" si="180"/>
        <v>3.7764716689324814E-3</v>
      </c>
      <c r="J2603" s="8">
        <f t="shared" si="178"/>
        <v>-8.7324861842369254E-3</v>
      </c>
      <c r="K2603" s="8">
        <f t="shared" si="179"/>
        <v>-8.7771172457171611E-3</v>
      </c>
    </row>
    <row r="2604" spans="1:11" x14ac:dyDescent="0.3">
      <c r="A2604" s="6">
        <v>41618</v>
      </c>
      <c r="B2604" s="4">
        <v>0.60883986780868793</v>
      </c>
      <c r="C2604" s="4">
        <v>0.60735002857581877</v>
      </c>
      <c r="D2604" s="4">
        <v>0.60898001936556456</v>
      </c>
      <c r="E2604" s="4">
        <v>0.6088198514236034</v>
      </c>
      <c r="F2604" s="4">
        <f t="shared" si="176"/>
        <v>2013</v>
      </c>
      <c r="G2604" s="4">
        <v>0.6088198514236034</v>
      </c>
      <c r="H2604" s="5">
        <f t="shared" si="177"/>
        <v>-5.8795772377362929E-3</v>
      </c>
      <c r="I2604" s="4">
        <f t="shared" si="180"/>
        <v>3.6622146969913427E-3</v>
      </c>
      <c r="J2604" s="8">
        <f t="shared" si="178"/>
        <v>-8.4662674396140721E-3</v>
      </c>
      <c r="K2604" s="8">
        <f t="shared" si="179"/>
        <v>-8.5108985010943078E-3</v>
      </c>
    </row>
    <row r="2605" spans="1:11" x14ac:dyDescent="0.3">
      <c r="A2605" s="6">
        <v>41619</v>
      </c>
      <c r="B2605" s="4">
        <v>0.60756995712378814</v>
      </c>
      <c r="C2605" s="4">
        <v>0.60756995712378814</v>
      </c>
      <c r="D2605" s="4">
        <v>0.611929941364873</v>
      </c>
      <c r="E2605" s="4">
        <v>0.60768995172511031</v>
      </c>
      <c r="F2605" s="4">
        <f t="shared" si="176"/>
        <v>2013</v>
      </c>
      <c r="G2605" s="4">
        <v>0.60768995172511031</v>
      </c>
      <c r="H2605" s="5">
        <f t="shared" si="177"/>
        <v>-1.8576094010616495E-3</v>
      </c>
      <c r="I2605" s="4">
        <f t="shared" si="180"/>
        <v>3.8316149607336893E-3</v>
      </c>
      <c r="J2605" s="8">
        <f t="shared" si="178"/>
        <v>-8.8609700541337402E-3</v>
      </c>
      <c r="K2605" s="8">
        <f t="shared" si="179"/>
        <v>-8.9056011156139758E-3</v>
      </c>
    </row>
    <row r="2606" spans="1:11" x14ac:dyDescent="0.3">
      <c r="A2606" s="6">
        <v>41620</v>
      </c>
      <c r="B2606" s="4">
        <v>0.61060983435987026</v>
      </c>
      <c r="C2606" s="4">
        <v>0.60909982963477771</v>
      </c>
      <c r="D2606" s="4">
        <v>0.61248014033144971</v>
      </c>
      <c r="E2606" s="4">
        <v>0.61064003624759255</v>
      </c>
      <c r="F2606" s="4">
        <f t="shared" si="176"/>
        <v>2013</v>
      </c>
      <c r="G2606" s="4">
        <v>0.61064003624759255</v>
      </c>
      <c r="H2606" s="5">
        <f t="shared" si="177"/>
        <v>4.8428427722022006E-3</v>
      </c>
      <c r="I2606" s="4">
        <f t="shared" si="180"/>
        <v>3.7426514099090091E-3</v>
      </c>
      <c r="J2606" s="8">
        <f t="shared" si="178"/>
        <v>-8.6536849807122337E-3</v>
      </c>
      <c r="K2606" s="8">
        <f t="shared" si="179"/>
        <v>-8.6983160421924693E-3</v>
      </c>
    </row>
    <row r="2607" spans="1:11" x14ac:dyDescent="0.3">
      <c r="A2607" s="6">
        <v>41621</v>
      </c>
      <c r="B2607" s="4">
        <v>0.61199997307200116</v>
      </c>
      <c r="C2607" s="4">
        <v>0.61119987091458727</v>
      </c>
      <c r="D2607" s="4">
        <v>0.61480990999797724</v>
      </c>
      <c r="E2607" s="4">
        <v>0.61199997307200116</v>
      </c>
      <c r="F2607" s="4">
        <f t="shared" si="176"/>
        <v>2013</v>
      </c>
      <c r="G2607" s="4">
        <v>0.61199997307200116</v>
      </c>
      <c r="H2607" s="5">
        <f t="shared" si="177"/>
        <v>2.2245916621102257E-3</v>
      </c>
      <c r="I2607" s="4">
        <f t="shared" si="180"/>
        <v>3.8176145390157613E-3</v>
      </c>
      <c r="J2607" s="8">
        <f t="shared" si="178"/>
        <v>-8.8283490715309661E-3</v>
      </c>
      <c r="K2607" s="8">
        <f t="shared" si="179"/>
        <v>-8.8729801330112018E-3</v>
      </c>
    </row>
    <row r="2608" spans="1:11" x14ac:dyDescent="0.3">
      <c r="A2608" s="6">
        <v>41624</v>
      </c>
      <c r="B2608" s="4">
        <v>0.61342994446005283</v>
      </c>
      <c r="C2608" s="4">
        <v>0.61167017765348641</v>
      </c>
      <c r="D2608" s="4">
        <v>0.61372999930648509</v>
      </c>
      <c r="E2608" s="4">
        <v>0.61330992942642637</v>
      </c>
      <c r="F2608" s="4">
        <f t="shared" si="176"/>
        <v>2013</v>
      </c>
      <c r="G2608" s="4">
        <v>0.61330992942642637</v>
      </c>
      <c r="H2608" s="5">
        <f t="shared" si="177"/>
        <v>2.1381641506688612E-3</v>
      </c>
      <c r="I2608" s="4">
        <f t="shared" si="180"/>
        <v>3.7412108208683017E-3</v>
      </c>
      <c r="J2608" s="8">
        <f t="shared" si="178"/>
        <v>-8.6503284082473861E-3</v>
      </c>
      <c r="K2608" s="8">
        <f t="shared" si="179"/>
        <v>-8.6949594697276218E-3</v>
      </c>
    </row>
    <row r="2609" spans="1:11" x14ac:dyDescent="0.3">
      <c r="A2609" s="6">
        <v>41625</v>
      </c>
      <c r="B2609" s="4">
        <v>0.61339005964604942</v>
      </c>
      <c r="C2609" s="4">
        <v>0.61211985061827168</v>
      </c>
      <c r="D2609" s="4">
        <v>0.61625989405259896</v>
      </c>
      <c r="E2609" s="4">
        <v>0.61351010604522183</v>
      </c>
      <c r="F2609" s="4">
        <f t="shared" si="176"/>
        <v>2013</v>
      </c>
      <c r="G2609" s="4">
        <v>0.61351010604522183</v>
      </c>
      <c r="H2609" s="5">
        <f t="shared" si="177"/>
        <v>3.2633412364340222E-4</v>
      </c>
      <c r="I2609" s="4">
        <f t="shared" si="180"/>
        <v>3.6648552028591083E-3</v>
      </c>
      <c r="J2609" s="8">
        <f t="shared" si="178"/>
        <v>-8.4724198182859652E-3</v>
      </c>
      <c r="K2609" s="8">
        <f t="shared" si="179"/>
        <v>-8.5170508797662008E-3</v>
      </c>
    </row>
    <row r="2610" spans="1:11" x14ac:dyDescent="0.3">
      <c r="A2610" s="6">
        <v>41626</v>
      </c>
      <c r="B2610" s="4">
        <v>0.61438005673185447</v>
      </c>
      <c r="C2610" s="4">
        <v>0.60959998049280062</v>
      </c>
      <c r="D2610" s="4">
        <v>0.61450011337527088</v>
      </c>
      <c r="E2610" s="4">
        <v>0.61432985827410169</v>
      </c>
      <c r="F2610" s="4">
        <f t="shared" si="176"/>
        <v>2013</v>
      </c>
      <c r="G2610" s="4">
        <v>0.61432985827410169</v>
      </c>
      <c r="H2610" s="5">
        <f t="shared" si="177"/>
        <v>1.3352755644066355E-3</v>
      </c>
      <c r="I2610" s="4">
        <f t="shared" si="180"/>
        <v>3.5541079719197208E-3</v>
      </c>
      <c r="J2610" s="8">
        <f t="shared" si="178"/>
        <v>-8.2143787701971921E-3</v>
      </c>
      <c r="K2610" s="8">
        <f t="shared" si="179"/>
        <v>-8.2590098316774278E-3</v>
      </c>
    </row>
    <row r="2611" spans="1:11" x14ac:dyDescent="0.3">
      <c r="A2611" s="6">
        <v>41627</v>
      </c>
      <c r="B2611" s="4">
        <v>0.6103999951168001</v>
      </c>
      <c r="C2611" s="4">
        <v>0.60990001908987057</v>
      </c>
      <c r="D2611" s="4">
        <v>0.61209999265480008</v>
      </c>
      <c r="E2611" s="4">
        <v>0.6102398242509306</v>
      </c>
      <c r="F2611" s="4">
        <f t="shared" si="176"/>
        <v>2013</v>
      </c>
      <c r="G2611" s="4">
        <v>0.6102398242509306</v>
      </c>
      <c r="H2611" s="5">
        <f t="shared" si="177"/>
        <v>-6.6799779389500567E-3</v>
      </c>
      <c r="I2611" s="4">
        <f t="shared" si="180"/>
        <v>3.4613234632830257E-3</v>
      </c>
      <c r="J2611" s="8">
        <f t="shared" si="178"/>
        <v>-7.9981908650736937E-3</v>
      </c>
      <c r="K2611" s="8">
        <f t="shared" si="179"/>
        <v>-8.0428219265539294E-3</v>
      </c>
    </row>
    <row r="2612" spans="1:11" x14ac:dyDescent="0.3">
      <c r="A2612" s="6">
        <v>41628</v>
      </c>
      <c r="B2612" s="4">
        <v>0.61101986547786635</v>
      </c>
      <c r="C2612" s="4">
        <v>0.60994986822033104</v>
      </c>
      <c r="D2612" s="4">
        <v>0.61278001748874167</v>
      </c>
      <c r="E2612" s="4">
        <v>0.61106989784133448</v>
      </c>
      <c r="F2612" s="4">
        <f t="shared" si="176"/>
        <v>2013</v>
      </c>
      <c r="G2612" s="4">
        <v>0.61106989784133448</v>
      </c>
      <c r="H2612" s="5">
        <f t="shared" si="177"/>
        <v>1.3593173020770635E-3</v>
      </c>
      <c r="I2612" s="4">
        <f t="shared" si="180"/>
        <v>3.733529272192298E-3</v>
      </c>
      <c r="J2612" s="8">
        <f t="shared" si="178"/>
        <v>-8.6324303998322974E-3</v>
      </c>
      <c r="K2612" s="8">
        <f t="shared" si="179"/>
        <v>-8.6770614613125331E-3</v>
      </c>
    </row>
    <row r="2613" spans="1:11" x14ac:dyDescent="0.3">
      <c r="A2613" s="6">
        <v>41631</v>
      </c>
      <c r="B2613" s="4">
        <v>0.61236987140232702</v>
      </c>
      <c r="C2613" s="4">
        <v>0.61067993714882085</v>
      </c>
      <c r="D2613" s="4">
        <v>0.61236987140232702</v>
      </c>
      <c r="E2613" s="4">
        <v>0.61230987778294843</v>
      </c>
      <c r="F2613" s="4">
        <f t="shared" si="176"/>
        <v>2013</v>
      </c>
      <c r="G2613" s="4">
        <v>0.61230987778294843</v>
      </c>
      <c r="H2613" s="5">
        <f t="shared" si="177"/>
        <v>2.0271388998581428E-3</v>
      </c>
      <c r="I2613" s="4">
        <f t="shared" si="180"/>
        <v>3.635072349816618E-3</v>
      </c>
      <c r="J2613" s="8">
        <f t="shared" si="178"/>
        <v>-8.4030257706969626E-3</v>
      </c>
      <c r="K2613" s="8">
        <f t="shared" si="179"/>
        <v>-8.4476568321771982E-3</v>
      </c>
    </row>
    <row r="2614" spans="1:11" x14ac:dyDescent="0.3">
      <c r="A2614" s="6">
        <v>41632</v>
      </c>
      <c r="B2614" s="4">
        <v>0.61158002310549331</v>
      </c>
      <c r="C2614" s="4">
        <v>0.6104301762495048</v>
      </c>
      <c r="D2614" s="4">
        <v>0.61251990689697411</v>
      </c>
      <c r="E2614" s="4">
        <v>0.61160994697953364</v>
      </c>
      <c r="F2614" s="4">
        <f t="shared" si="176"/>
        <v>2013</v>
      </c>
      <c r="G2614" s="4">
        <v>0.61160994697953364</v>
      </c>
      <c r="H2614" s="5">
        <f t="shared" si="177"/>
        <v>-1.1437528268700742E-3</v>
      </c>
      <c r="I2614" s="4">
        <f t="shared" si="180"/>
        <v>3.5591408311917518E-3</v>
      </c>
      <c r="J2614" s="8">
        <f t="shared" si="178"/>
        <v>-8.2261053323010244E-3</v>
      </c>
      <c r="K2614" s="8">
        <f t="shared" si="179"/>
        <v>-8.2707363937812601E-3</v>
      </c>
    </row>
    <row r="2615" spans="1:11" x14ac:dyDescent="0.3">
      <c r="A2615" s="6">
        <v>41633</v>
      </c>
      <c r="B2615" s="4">
        <v>0.61083996603729795</v>
      </c>
      <c r="C2615" s="4">
        <v>0.61060983435987026</v>
      </c>
      <c r="D2615" s="4">
        <v>0.61185019215155279</v>
      </c>
      <c r="E2615" s="4">
        <v>0.61083996603729795</v>
      </c>
      <c r="F2615" s="4">
        <f t="shared" si="176"/>
        <v>2013</v>
      </c>
      <c r="G2615" s="4">
        <v>0.61083996603729795</v>
      </c>
      <c r="H2615" s="5">
        <f t="shared" si="177"/>
        <v>-1.2597343021785057E-3</v>
      </c>
      <c r="I2615" s="4">
        <f t="shared" si="180"/>
        <v>3.4620694216926577E-3</v>
      </c>
      <c r="J2615" s="8">
        <f t="shared" si="178"/>
        <v>-7.9999289481681359E-3</v>
      </c>
      <c r="K2615" s="8">
        <f t="shared" si="179"/>
        <v>-8.0445600096483716E-3</v>
      </c>
    </row>
    <row r="2616" spans="1:11" x14ac:dyDescent="0.3">
      <c r="A2616" s="6">
        <v>41634</v>
      </c>
      <c r="B2616" s="4">
        <v>0.61158002310549331</v>
      </c>
      <c r="C2616" s="4">
        <v>0.60838019381776209</v>
      </c>
      <c r="D2616" s="4">
        <v>0.61158002310549331</v>
      </c>
      <c r="E2616" s="4">
        <v>0.61147007801746722</v>
      </c>
      <c r="F2616" s="4">
        <f t="shared" si="176"/>
        <v>2013</v>
      </c>
      <c r="G2616" s="4">
        <v>0.61147007801746722</v>
      </c>
      <c r="H2616" s="5">
        <f t="shared" si="177"/>
        <v>1.0310183394982068E-3</v>
      </c>
      <c r="I2616" s="4">
        <f t="shared" si="180"/>
        <v>3.370754371132267E-3</v>
      </c>
      <c r="J2616" s="8">
        <f t="shared" si="178"/>
        <v>-7.7871648803624254E-3</v>
      </c>
      <c r="K2616" s="8">
        <f t="shared" si="179"/>
        <v>-7.8317959418426602E-3</v>
      </c>
    </row>
    <row r="2617" spans="1:11" x14ac:dyDescent="0.3">
      <c r="A2617" s="6">
        <v>41635</v>
      </c>
      <c r="B2617" s="4">
        <v>0.60917997674150848</v>
      </c>
      <c r="C2617" s="4">
        <v>0.60334991942261829</v>
      </c>
      <c r="D2617" s="4">
        <v>0.60940011871114319</v>
      </c>
      <c r="E2617" s="4">
        <v>0.6091499191048908</v>
      </c>
      <c r="F2617" s="4">
        <f t="shared" si="176"/>
        <v>2013</v>
      </c>
      <c r="G2617" s="4">
        <v>0.6091499191048908</v>
      </c>
      <c r="H2617" s="5">
        <f t="shared" si="177"/>
        <v>-3.8016118240551833E-3</v>
      </c>
      <c r="I2617" s="4">
        <f t="shared" si="180"/>
        <v>3.2778111381926425E-3</v>
      </c>
      <c r="J2617" s="8">
        <f t="shared" si="178"/>
        <v>-7.5706071476131006E-3</v>
      </c>
      <c r="K2617" s="8">
        <f t="shared" si="179"/>
        <v>-7.6152382090933354E-3</v>
      </c>
    </row>
    <row r="2618" spans="1:11" x14ac:dyDescent="0.3">
      <c r="A2618" s="6">
        <v>41638</v>
      </c>
      <c r="B2618" s="4">
        <v>0.60674015503424439</v>
      </c>
      <c r="C2618" s="4">
        <v>0.60495994560200161</v>
      </c>
      <c r="D2618" s="4">
        <v>0.60745000990143516</v>
      </c>
      <c r="E2618" s="4">
        <v>0.60670996957956214</v>
      </c>
      <c r="F2618" s="4">
        <f t="shared" si="176"/>
        <v>2013</v>
      </c>
      <c r="G2618" s="4">
        <v>0.60670996957956214</v>
      </c>
      <c r="H2618" s="5">
        <f t="shared" si="177"/>
        <v>-4.0135427171631797E-3</v>
      </c>
      <c r="I2618" s="4">
        <f t="shared" si="180"/>
        <v>3.3115764001224448E-3</v>
      </c>
      <c r="J2618" s="8">
        <f t="shared" si="178"/>
        <v>-7.6492802079095408E-3</v>
      </c>
      <c r="K2618" s="8">
        <f t="shared" si="179"/>
        <v>-7.6939112693897756E-3</v>
      </c>
    </row>
    <row r="2619" spans="1:11" x14ac:dyDescent="0.3">
      <c r="A2619" s="6">
        <v>41639</v>
      </c>
      <c r="B2619" s="4">
        <v>0.60637003852875226</v>
      </c>
      <c r="C2619" s="4">
        <v>0.60404018316914521</v>
      </c>
      <c r="D2619" s="4">
        <v>0.60693017146991202</v>
      </c>
      <c r="E2619" s="4">
        <v>0.60623990610556333</v>
      </c>
      <c r="F2619" s="4">
        <f t="shared" si="176"/>
        <v>2013</v>
      </c>
      <c r="G2619" s="4">
        <v>0.60623990610556333</v>
      </c>
      <c r="H2619" s="5">
        <f t="shared" si="177"/>
        <v>-7.7507489295963012E-4</v>
      </c>
      <c r="I2619" s="4">
        <f t="shared" si="180"/>
        <v>3.3578352352619492E-3</v>
      </c>
      <c r="J2619" s="8">
        <f t="shared" si="178"/>
        <v>-7.7570632937845859E-3</v>
      </c>
      <c r="K2619" s="8">
        <f t="shared" si="179"/>
        <v>-7.8016943552648207E-3</v>
      </c>
    </row>
    <row r="2620" spans="1:11" x14ac:dyDescent="0.3">
      <c r="A2620" s="6">
        <v>41640</v>
      </c>
      <c r="B2620" s="4">
        <v>0.60372000190775521</v>
      </c>
      <c r="C2620" s="4">
        <v>0.60372000190775521</v>
      </c>
      <c r="D2620" s="4">
        <v>0.60372000190775521</v>
      </c>
      <c r="E2620" s="4">
        <v>0.60372000190775521</v>
      </c>
      <c r="F2620" s="4">
        <f t="shared" si="176"/>
        <v>2014</v>
      </c>
      <c r="G2620" s="4">
        <v>0.60372000190775521</v>
      </c>
      <c r="H2620" s="5">
        <f t="shared" si="177"/>
        <v>-4.1652749390751823E-3</v>
      </c>
      <c r="I2620" s="4">
        <f t="shared" si="180"/>
        <v>3.261073210542574E-3</v>
      </c>
      <c r="J2620" s="8">
        <f t="shared" si="178"/>
        <v>-7.5316077761884417E-3</v>
      </c>
      <c r="K2620" s="8">
        <f t="shared" si="179"/>
        <v>-7.7252188406518813E-3</v>
      </c>
    </row>
    <row r="2621" spans="1:11" x14ac:dyDescent="0.3">
      <c r="A2621" s="6">
        <v>41641</v>
      </c>
      <c r="B2621" s="4">
        <v>0.60326001713258448</v>
      </c>
      <c r="C2621" s="4">
        <v>0.60223005790442008</v>
      </c>
      <c r="D2621" s="4">
        <v>0.6088698948542578</v>
      </c>
      <c r="E2621" s="4">
        <v>0.60311011825783201</v>
      </c>
      <c r="F2621" s="4">
        <f t="shared" si="176"/>
        <v>2014</v>
      </c>
      <c r="G2621" s="4">
        <v>0.60311011825783201</v>
      </c>
      <c r="H2621" s="5">
        <f t="shared" si="177"/>
        <v>-1.0107200535542768E-3</v>
      </c>
      <c r="I2621" s="4">
        <f t="shared" si="180"/>
        <v>3.3222723390072357E-3</v>
      </c>
      <c r="J2621" s="8">
        <f t="shared" si="178"/>
        <v>-7.6742017455111037E-3</v>
      </c>
      <c r="K2621" s="8">
        <f t="shared" si="179"/>
        <v>-7.8678128099745441E-3</v>
      </c>
    </row>
    <row r="2622" spans="1:11" x14ac:dyDescent="0.3">
      <c r="A2622" s="6">
        <v>41642</v>
      </c>
      <c r="B2622" s="4">
        <v>0.60790014875316634</v>
      </c>
      <c r="C2622" s="4">
        <v>0.60697990471629448</v>
      </c>
      <c r="D2622" s="4">
        <v>0.6097300724969057</v>
      </c>
      <c r="E2622" s="4">
        <v>0.60797998043520429</v>
      </c>
      <c r="F2622" s="4">
        <f t="shared" si="176"/>
        <v>2014</v>
      </c>
      <c r="G2622" s="4">
        <v>0.60797998043520429</v>
      </c>
      <c r="H2622" s="5">
        <f t="shared" si="177"/>
        <v>8.0421571106085634E-3</v>
      </c>
      <c r="I2622" s="4">
        <f t="shared" si="180"/>
        <v>3.230562982896334E-3</v>
      </c>
      <c r="J2622" s="8">
        <f t="shared" si="178"/>
        <v>-7.4605189457727025E-3</v>
      </c>
      <c r="K2622" s="8">
        <f t="shared" si="179"/>
        <v>-7.6541300102361421E-3</v>
      </c>
    </row>
    <row r="2623" spans="1:11" x14ac:dyDescent="0.3">
      <c r="A2623" s="6">
        <v>41645</v>
      </c>
      <c r="B2623" s="4">
        <v>0.60930988952602394</v>
      </c>
      <c r="C2623" s="4">
        <v>0.60853013197801498</v>
      </c>
      <c r="D2623" s="4">
        <v>0.61189998617106023</v>
      </c>
      <c r="E2623" s="4">
        <v>0.60926979624190203</v>
      </c>
      <c r="F2623" s="4">
        <f t="shared" si="176"/>
        <v>2014</v>
      </c>
      <c r="G2623" s="4">
        <v>0.60926979624190203</v>
      </c>
      <c r="H2623" s="5">
        <f t="shared" si="177"/>
        <v>2.1192302749022214E-3</v>
      </c>
      <c r="I2623" s="4">
        <f t="shared" si="180"/>
        <v>3.7001246485456629E-3</v>
      </c>
      <c r="J2623" s="8">
        <f t="shared" si="178"/>
        <v>-8.5545976267356379E-3</v>
      </c>
      <c r="K2623" s="8">
        <f t="shared" si="179"/>
        <v>-8.7482086911990792E-3</v>
      </c>
    </row>
    <row r="2624" spans="1:11" x14ac:dyDescent="0.3">
      <c r="A2624" s="6">
        <v>41646</v>
      </c>
      <c r="B2624" s="4">
        <v>0.60920001681392044</v>
      </c>
      <c r="C2624" s="4">
        <v>0.60843979001525972</v>
      </c>
      <c r="D2624" s="4">
        <v>0.61066986820522906</v>
      </c>
      <c r="E2624" s="4">
        <v>0.60908981272924623</v>
      </c>
      <c r="F2624" s="4">
        <f t="shared" si="176"/>
        <v>2014</v>
      </c>
      <c r="G2624" s="4">
        <v>0.60908981272924623</v>
      </c>
      <c r="H2624" s="5">
        <f t="shared" si="177"/>
        <v>-2.9545220087692108E-4</v>
      </c>
      <c r="I2624" s="4">
        <f t="shared" si="180"/>
        <v>3.6247669286965725E-3</v>
      </c>
      <c r="J2624" s="8">
        <f t="shared" si="178"/>
        <v>-8.3790141394872574E-3</v>
      </c>
      <c r="K2624" s="8">
        <f t="shared" si="179"/>
        <v>-8.5726252039506987E-3</v>
      </c>
    </row>
    <row r="2625" spans="1:11" x14ac:dyDescent="0.3">
      <c r="A2625" s="6">
        <v>41647</v>
      </c>
      <c r="B2625" s="4">
        <v>0.60974011047271326</v>
      </c>
      <c r="C2625" s="4">
        <v>0.6070499134650349</v>
      </c>
      <c r="D2625" s="4">
        <v>0.61054012042293337</v>
      </c>
      <c r="E2625" s="4">
        <v>0.60975014877903633</v>
      </c>
      <c r="F2625" s="4">
        <f t="shared" si="176"/>
        <v>2014</v>
      </c>
      <c r="G2625" s="4">
        <v>0.60975014877903633</v>
      </c>
      <c r="H2625" s="5">
        <f t="shared" si="177"/>
        <v>1.0835485137524611E-3</v>
      </c>
      <c r="I2625" s="4">
        <f t="shared" si="180"/>
        <v>3.5150870103470015E-3</v>
      </c>
      <c r="J2625" s="8">
        <f t="shared" si="178"/>
        <v>-8.1234599297327573E-3</v>
      </c>
      <c r="K2625" s="8">
        <f t="shared" si="179"/>
        <v>-8.3170709941961986E-3</v>
      </c>
    </row>
    <row r="2626" spans="1:11" x14ac:dyDescent="0.3">
      <c r="A2626" s="6">
        <v>41648</v>
      </c>
      <c r="B2626" s="4">
        <v>0.60804985035893189</v>
      </c>
      <c r="C2626" s="4">
        <v>0.60627996917672633</v>
      </c>
      <c r="D2626" s="4">
        <v>0.60815006224415891</v>
      </c>
      <c r="E2626" s="4">
        <v>0.60800992272193888</v>
      </c>
      <c r="F2626" s="4">
        <f t="shared" si="176"/>
        <v>2014</v>
      </c>
      <c r="G2626" s="4">
        <v>0.60800992272193888</v>
      </c>
      <c r="H2626" s="5">
        <f t="shared" si="177"/>
        <v>-2.8580789967197619E-3</v>
      </c>
      <c r="I2626" s="4">
        <f t="shared" si="180"/>
        <v>3.418322853650737E-3</v>
      </c>
      <c r="J2626" s="8">
        <f t="shared" si="178"/>
        <v>-7.8979994446304602E-3</v>
      </c>
      <c r="K2626" s="8">
        <f t="shared" si="179"/>
        <v>-8.0916105090939015E-3</v>
      </c>
    </row>
    <row r="2627" spans="1:11" x14ac:dyDescent="0.3">
      <c r="A2627" s="6">
        <v>41649</v>
      </c>
      <c r="B2627" s="4">
        <v>0.6068800780690532</v>
      </c>
      <c r="C2627" s="4">
        <v>0.60557981239137415</v>
      </c>
      <c r="D2627" s="4">
        <v>0.61035007238751859</v>
      </c>
      <c r="E2627" s="4">
        <v>0.60682999293649886</v>
      </c>
      <c r="F2627" s="4">
        <f t="shared" ref="F2627:F2690" si="181">VALUE(TEXT(A2627,"yyyy"))</f>
        <v>2014</v>
      </c>
      <c r="G2627" s="4">
        <v>0.60682999293649886</v>
      </c>
      <c r="H2627" s="5">
        <f t="shared" ref="H2627:H2690" si="182">LN(G2627/G2626)</f>
        <v>-1.9425278034774234E-3</v>
      </c>
      <c r="I2627" s="4">
        <f t="shared" si="180"/>
        <v>3.3873222753338515E-3</v>
      </c>
      <c r="J2627" s="8">
        <f t="shared" si="178"/>
        <v>-7.8257680971521165E-3</v>
      </c>
      <c r="K2627" s="8">
        <f t="shared" si="179"/>
        <v>-8.0193791616155578E-3</v>
      </c>
    </row>
    <row r="2628" spans="1:11" x14ac:dyDescent="0.3">
      <c r="A2628" s="6">
        <v>41652</v>
      </c>
      <c r="B2628" s="4">
        <v>0.60623990610556333</v>
      </c>
      <c r="C2628" s="4">
        <v>0.60568985045517587</v>
      </c>
      <c r="D2628" s="4">
        <v>0.61149999113325004</v>
      </c>
      <c r="E2628" s="4">
        <v>0.60627004480335633</v>
      </c>
      <c r="F2628" s="4">
        <f t="shared" si="181"/>
        <v>2014</v>
      </c>
      <c r="G2628" s="4">
        <v>0.60627004480335633</v>
      </c>
      <c r="H2628" s="5">
        <f t="shared" si="182"/>
        <v>-9.2316899759285634E-4</v>
      </c>
      <c r="I2628" s="4">
        <f t="shared" si="180"/>
        <v>3.3184212995325799E-3</v>
      </c>
      <c r="J2628" s="8">
        <f t="shared" si="178"/>
        <v>-7.6652288235351555E-3</v>
      </c>
      <c r="K2628" s="8">
        <f t="shared" si="179"/>
        <v>-7.8588398879985959E-3</v>
      </c>
    </row>
    <row r="2629" spans="1:11" x14ac:dyDescent="0.3">
      <c r="A2629" s="6">
        <v>41653</v>
      </c>
      <c r="B2629" s="4">
        <v>0.61001981954393691</v>
      </c>
      <c r="C2629" s="4">
        <v>0.60745997294373277</v>
      </c>
      <c r="D2629" s="4">
        <v>0.61090004514551333</v>
      </c>
      <c r="E2629" s="4">
        <v>0.61012998819398478</v>
      </c>
      <c r="F2629" s="4">
        <f t="shared" si="181"/>
        <v>2014</v>
      </c>
      <c r="G2629" s="4">
        <v>0.61012998819398478</v>
      </c>
      <c r="H2629" s="5">
        <f t="shared" si="182"/>
        <v>6.3465245674627401E-3</v>
      </c>
      <c r="I2629" s="4">
        <f t="shared" si="180"/>
        <v>3.2252657542917299E-3</v>
      </c>
      <c r="J2629" s="8">
        <f t="shared" si="178"/>
        <v>-7.4481764031239751E-3</v>
      </c>
      <c r="K2629" s="8">
        <f t="shared" si="179"/>
        <v>-7.6417874675874147E-3</v>
      </c>
    </row>
    <row r="2630" spans="1:11" x14ac:dyDescent="0.3">
      <c r="A2630" s="6">
        <v>41654</v>
      </c>
      <c r="B2630" s="4">
        <v>0.60843979001525972</v>
      </c>
      <c r="C2630" s="4">
        <v>0.60827990608158256</v>
      </c>
      <c r="D2630" s="4">
        <v>0.61254992281870979</v>
      </c>
      <c r="E2630" s="4">
        <v>0.6084901412427316</v>
      </c>
      <c r="F2630" s="4">
        <f t="shared" si="181"/>
        <v>2014</v>
      </c>
      <c r="G2630" s="4">
        <v>0.6084901412427316</v>
      </c>
      <c r="H2630" s="5">
        <f t="shared" si="182"/>
        <v>-2.6913193068993382E-3</v>
      </c>
      <c r="I2630" s="4">
        <f t="shared" si="180"/>
        <v>3.4921198833635517E-3</v>
      </c>
      <c r="J2630" s="8">
        <f t="shared" si="178"/>
        <v>-8.0699465238613186E-3</v>
      </c>
      <c r="K2630" s="8">
        <f t="shared" si="179"/>
        <v>-8.2635575883247599E-3</v>
      </c>
    </row>
    <row r="2631" spans="1:11" x14ac:dyDescent="0.3">
      <c r="A2631" s="6">
        <v>41655</v>
      </c>
      <c r="B2631" s="4">
        <v>0.61107997998101982</v>
      </c>
      <c r="C2631" s="4">
        <v>0.61064003624759255</v>
      </c>
      <c r="D2631" s="4">
        <v>0.61262985455554619</v>
      </c>
      <c r="E2631" s="4">
        <v>0.61118007259596896</v>
      </c>
      <c r="F2631" s="4">
        <f t="shared" si="181"/>
        <v>2014</v>
      </c>
      <c r="G2631" s="4">
        <v>0.61118007259596896</v>
      </c>
      <c r="H2631" s="5">
        <f t="shared" si="182"/>
        <v>4.4109230250026429E-3</v>
      </c>
      <c r="I2631" s="4">
        <f t="shared" si="180"/>
        <v>3.4493186544153078E-3</v>
      </c>
      <c r="J2631" s="8">
        <f t="shared" si="178"/>
        <v>-7.9702196604119098E-3</v>
      </c>
      <c r="K2631" s="8">
        <f t="shared" si="179"/>
        <v>-8.1638307248753511E-3</v>
      </c>
    </row>
    <row r="2632" spans="1:11" x14ac:dyDescent="0.3">
      <c r="A2632" s="6">
        <v>41656</v>
      </c>
      <c r="B2632" s="4">
        <v>0.61170011035069993</v>
      </c>
      <c r="C2632" s="4">
        <v>0.60767998113761346</v>
      </c>
      <c r="D2632" s="4">
        <v>0.61292987837019497</v>
      </c>
      <c r="E2632" s="4">
        <v>0.61151008747040292</v>
      </c>
      <c r="F2632" s="4">
        <f t="shared" si="181"/>
        <v>2014</v>
      </c>
      <c r="G2632" s="4">
        <v>0.61151008747040292</v>
      </c>
      <c r="H2632" s="5">
        <f t="shared" si="182"/>
        <v>5.3981767945200925E-4</v>
      </c>
      <c r="I2632" s="4">
        <f t="shared" si="180"/>
        <v>3.5144424514943324E-3</v>
      </c>
      <c r="J2632" s="8">
        <f t="shared" si="178"/>
        <v>-8.1219581076060372E-3</v>
      </c>
      <c r="K2632" s="8">
        <f t="shared" si="179"/>
        <v>-8.3155691720694785E-3</v>
      </c>
    </row>
    <row r="2633" spans="1:11" x14ac:dyDescent="0.3">
      <c r="A2633" s="6">
        <v>41659</v>
      </c>
      <c r="B2633" s="4">
        <v>0.60898001936556456</v>
      </c>
      <c r="C2633" s="4">
        <v>0.60780999373347899</v>
      </c>
      <c r="D2633" s="4">
        <v>0.60983009523716591</v>
      </c>
      <c r="E2633" s="4">
        <v>0.60908981272924623</v>
      </c>
      <c r="F2633" s="4">
        <f t="shared" si="181"/>
        <v>2014</v>
      </c>
      <c r="G2633" s="4">
        <v>0.60908981272924623</v>
      </c>
      <c r="H2633" s="5">
        <f t="shared" si="182"/>
        <v>-3.9657186809806452E-3</v>
      </c>
      <c r="I2633" s="4">
        <f t="shared" si="180"/>
        <v>3.4099430475884049E-3</v>
      </c>
      <c r="J2633" s="8">
        <f t="shared" si="178"/>
        <v>-7.8784744965052275E-3</v>
      </c>
      <c r="K2633" s="8">
        <f t="shared" si="179"/>
        <v>-8.0720855609686688E-3</v>
      </c>
    </row>
    <row r="2634" spans="1:11" x14ac:dyDescent="0.3">
      <c r="A2634" s="6">
        <v>41660</v>
      </c>
      <c r="B2634" s="4">
        <v>0.60872015977686755</v>
      </c>
      <c r="C2634" s="4">
        <v>0.60667021770967433</v>
      </c>
      <c r="D2634" s="4">
        <v>0.60968992389850374</v>
      </c>
      <c r="E2634" s="4">
        <v>0.60885988550998715</v>
      </c>
      <c r="F2634" s="4">
        <f t="shared" si="181"/>
        <v>2014</v>
      </c>
      <c r="G2634" s="4">
        <v>0.60885988550998715</v>
      </c>
      <c r="H2634" s="5">
        <f t="shared" si="182"/>
        <v>-3.7756439748361139E-4</v>
      </c>
      <c r="I2634" s="4">
        <f t="shared" si="180"/>
        <v>3.4458183892842409E-3</v>
      </c>
      <c r="J2634" s="8">
        <f t="shared" si="178"/>
        <v>-7.9620640426565237E-3</v>
      </c>
      <c r="K2634" s="8">
        <f t="shared" si="179"/>
        <v>-8.1556751071199651E-3</v>
      </c>
    </row>
    <row r="2635" spans="1:11" x14ac:dyDescent="0.3">
      <c r="A2635" s="6">
        <v>41661</v>
      </c>
      <c r="B2635" s="4">
        <v>0.60696001043971215</v>
      </c>
      <c r="C2635" s="4">
        <v>0.6031399465618007</v>
      </c>
      <c r="D2635" s="4">
        <v>0.60779004500685285</v>
      </c>
      <c r="E2635" s="4">
        <v>0.60696995741498772</v>
      </c>
      <c r="F2635" s="4">
        <f t="shared" si="181"/>
        <v>2014</v>
      </c>
      <c r="G2635" s="4">
        <v>0.60696995741498772</v>
      </c>
      <c r="H2635" s="5">
        <f t="shared" si="182"/>
        <v>-3.1088719004386759E-3</v>
      </c>
      <c r="I2635" s="4">
        <f t="shared" si="180"/>
        <v>3.3421247436426584E-3</v>
      </c>
      <c r="J2635" s="8">
        <f t="shared" si="178"/>
        <v>-7.720457848311638E-3</v>
      </c>
      <c r="K2635" s="8">
        <f t="shared" si="179"/>
        <v>-7.9140689127750775E-3</v>
      </c>
    </row>
    <row r="2636" spans="1:11" x14ac:dyDescent="0.3">
      <c r="A2636" s="6">
        <v>41662</v>
      </c>
      <c r="B2636" s="4">
        <v>0.603769939502252</v>
      </c>
      <c r="C2636" s="4">
        <v>0.60119999519040002</v>
      </c>
      <c r="D2636" s="4">
        <v>0.60390995461012786</v>
      </c>
      <c r="E2636" s="4">
        <v>0.6037899897657597</v>
      </c>
      <c r="F2636" s="4">
        <f t="shared" si="181"/>
        <v>2014</v>
      </c>
      <c r="G2636" s="4">
        <v>0.6037899897657597</v>
      </c>
      <c r="H2636" s="5">
        <f t="shared" si="182"/>
        <v>-5.2528578742161835E-3</v>
      </c>
      <c r="I2636" s="4">
        <f t="shared" si="180"/>
        <v>3.328590543089466E-3</v>
      </c>
      <c r="J2636" s="8">
        <f t="shared" si="178"/>
        <v>-7.6889231610226998E-3</v>
      </c>
      <c r="K2636" s="8">
        <f t="shared" si="179"/>
        <v>-7.8825342254861402E-3</v>
      </c>
    </row>
    <row r="2637" spans="1:11" x14ac:dyDescent="0.3">
      <c r="A2637" s="6">
        <v>41663</v>
      </c>
      <c r="B2637" s="4">
        <v>0.60118011656882464</v>
      </c>
      <c r="C2637" s="4">
        <v>0.6000099601653387</v>
      </c>
      <c r="D2637" s="4">
        <v>0.6066301030482556</v>
      </c>
      <c r="E2637" s="4">
        <v>0.60115012041036908</v>
      </c>
      <c r="F2637" s="4">
        <f t="shared" si="181"/>
        <v>2014</v>
      </c>
      <c r="G2637" s="4">
        <v>0.60115012041036908</v>
      </c>
      <c r="H2637" s="5">
        <f t="shared" si="182"/>
        <v>-4.3817506892305062E-3</v>
      </c>
      <c r="I2637" s="4">
        <f t="shared" si="180"/>
        <v>3.4742330166721465E-3</v>
      </c>
      <c r="J2637" s="8">
        <f t="shared" si="178"/>
        <v>-8.0282701244703443E-3</v>
      </c>
      <c r="K2637" s="8">
        <f t="shared" si="179"/>
        <v>-8.2218811889337856E-3</v>
      </c>
    </row>
    <row r="2638" spans="1:11" x14ac:dyDescent="0.3">
      <c r="A2638" s="6">
        <v>41666</v>
      </c>
      <c r="B2638" s="4">
        <v>0.60637003852875226</v>
      </c>
      <c r="C2638" s="4">
        <v>0.60289013472785846</v>
      </c>
      <c r="D2638" s="4">
        <v>0.60670003112371163</v>
      </c>
      <c r="E2638" s="4">
        <v>0.6064101188018064</v>
      </c>
      <c r="F2638" s="4">
        <f t="shared" si="181"/>
        <v>2014</v>
      </c>
      <c r="G2638" s="4">
        <v>0.6064101188018064</v>
      </c>
      <c r="H2638" s="5">
        <f t="shared" si="182"/>
        <v>8.7118331464432486E-3</v>
      </c>
      <c r="I2638" s="4">
        <f t="shared" si="180"/>
        <v>3.5352597778722109E-3</v>
      </c>
      <c r="J2638" s="8">
        <f t="shared" si="178"/>
        <v>-8.1704624780664942E-3</v>
      </c>
      <c r="K2638" s="8">
        <f t="shared" si="179"/>
        <v>-8.3640735425299356E-3</v>
      </c>
    </row>
    <row r="2639" spans="1:11" x14ac:dyDescent="0.3">
      <c r="A2639" s="6">
        <v>41667</v>
      </c>
      <c r="B2639" s="4">
        <v>0.60330987865628405</v>
      </c>
      <c r="C2639" s="4">
        <v>0.60163982951933792</v>
      </c>
      <c r="D2639" s="4">
        <v>0.60449003105265287</v>
      </c>
      <c r="E2639" s="4">
        <v>0.60332007034712021</v>
      </c>
      <c r="F2639" s="4">
        <f t="shared" si="181"/>
        <v>2014</v>
      </c>
      <c r="G2639" s="4">
        <v>0.60332007034712021</v>
      </c>
      <c r="H2639" s="5">
        <f t="shared" si="182"/>
        <v>-5.1086683673231643E-3</v>
      </c>
      <c r="I2639" s="4">
        <f t="shared" si="180"/>
        <v>4.0375661234841277E-3</v>
      </c>
      <c r="J2639" s="8">
        <f t="shared" si="178"/>
        <v>-9.3408362633422611E-3</v>
      </c>
      <c r="K2639" s="8">
        <f t="shared" si="179"/>
        <v>-9.5344473278057024E-3</v>
      </c>
    </row>
    <row r="2640" spans="1:11" x14ac:dyDescent="0.3">
      <c r="A2640" s="6">
        <v>41668</v>
      </c>
      <c r="B2640" s="4">
        <v>0.60354000353674442</v>
      </c>
      <c r="C2640" s="4">
        <v>0.60221011110776546</v>
      </c>
      <c r="D2640" s="4">
        <v>0.60500020570006996</v>
      </c>
      <c r="E2640" s="4">
        <v>0.60349993753775644</v>
      </c>
      <c r="F2640" s="4">
        <f t="shared" si="181"/>
        <v>2014</v>
      </c>
      <c r="G2640" s="4">
        <v>0.60349993753775644</v>
      </c>
      <c r="H2640" s="5">
        <f t="shared" si="182"/>
        <v>2.9808453753305577E-4</v>
      </c>
      <c r="I2640" s="4">
        <f t="shared" si="180"/>
        <v>4.1097120749090865E-3</v>
      </c>
      <c r="J2640" s="8">
        <f t="shared" si="178"/>
        <v>-9.5089363301624139E-3</v>
      </c>
      <c r="K2640" s="8">
        <f t="shared" si="179"/>
        <v>-9.7025473946258552E-3</v>
      </c>
    </row>
    <row r="2641" spans="1:11" x14ac:dyDescent="0.3">
      <c r="A2641" s="6">
        <v>41669</v>
      </c>
      <c r="B2641" s="4">
        <v>0.60393001417423742</v>
      </c>
      <c r="C2641" s="4">
        <v>0.60365003027304898</v>
      </c>
      <c r="D2641" s="4">
        <v>0.60794006197340988</v>
      </c>
      <c r="E2641" s="4">
        <v>0.60390010767538926</v>
      </c>
      <c r="F2641" s="4">
        <f t="shared" si="181"/>
        <v>2014</v>
      </c>
      <c r="G2641" s="4">
        <v>0.60390010767538926</v>
      </c>
      <c r="H2641" s="5">
        <f t="shared" si="182"/>
        <v>6.6286257627990927E-4</v>
      </c>
      <c r="I2641" s="4">
        <f t="shared" si="180"/>
        <v>3.9851826309248752E-3</v>
      </c>
      <c r="J2641" s="8">
        <f t="shared" si="178"/>
        <v>-9.2187827256792025E-3</v>
      </c>
      <c r="K2641" s="8">
        <f t="shared" si="179"/>
        <v>-9.4123937901426438E-3</v>
      </c>
    </row>
    <row r="2642" spans="1:11" x14ac:dyDescent="0.3">
      <c r="A2642" s="6">
        <v>41670</v>
      </c>
      <c r="B2642" s="4">
        <v>0.60627004480335633</v>
      </c>
      <c r="C2642" s="4">
        <v>0.60608007408722819</v>
      </c>
      <c r="D2642" s="4">
        <v>0.6085801277896552</v>
      </c>
      <c r="E2642" s="4">
        <v>0.60612011603563509</v>
      </c>
      <c r="F2642" s="4">
        <f t="shared" si="181"/>
        <v>2014</v>
      </c>
      <c r="G2642" s="4">
        <v>0.60612011603563509</v>
      </c>
      <c r="H2642" s="5">
        <f t="shared" si="182"/>
        <v>3.6693780941084828E-3</v>
      </c>
      <c r="I2642" s="4">
        <f t="shared" si="180"/>
        <v>3.8671879930277163E-3</v>
      </c>
      <c r="J2642" s="8">
        <f t="shared" si="178"/>
        <v>-8.9438552193788212E-3</v>
      </c>
      <c r="K2642" s="8">
        <f t="shared" si="179"/>
        <v>-9.1374662838422625E-3</v>
      </c>
    </row>
    <row r="2643" spans="1:11" x14ac:dyDescent="0.3">
      <c r="A2643" s="6">
        <v>41673</v>
      </c>
      <c r="B2643" s="4">
        <v>0.60834984496204203</v>
      </c>
      <c r="C2643" s="4">
        <v>0.60834984496204203</v>
      </c>
      <c r="D2643" s="4">
        <v>0.61248014033144971</v>
      </c>
      <c r="E2643" s="4">
        <v>0.60834984496204203</v>
      </c>
      <c r="F2643" s="4">
        <f t="shared" si="181"/>
        <v>2014</v>
      </c>
      <c r="G2643" s="4">
        <v>0.60834984496204203</v>
      </c>
      <c r="H2643" s="5">
        <f t="shared" si="182"/>
        <v>3.6719416755105869E-3</v>
      </c>
      <c r="I2643" s="4">
        <f t="shared" si="180"/>
        <v>3.8556055984584397E-3</v>
      </c>
      <c r="J2643" s="8">
        <f t="shared" si="178"/>
        <v>-8.9168682400324085E-3</v>
      </c>
      <c r="K2643" s="8">
        <f t="shared" si="179"/>
        <v>-9.1104793044958499E-3</v>
      </c>
    </row>
    <row r="2644" spans="1:11" x14ac:dyDescent="0.3">
      <c r="A2644" s="6">
        <v>41674</v>
      </c>
      <c r="B2644" s="4">
        <v>0.61305012052565366</v>
      </c>
      <c r="C2644" s="4">
        <v>0.61181013818343788</v>
      </c>
      <c r="D2644" s="4">
        <v>0.61500993241040836</v>
      </c>
      <c r="E2644" s="4">
        <v>0.61315988266572485</v>
      </c>
      <c r="F2644" s="4">
        <f t="shared" si="181"/>
        <v>2014</v>
      </c>
      <c r="G2644" s="4">
        <v>0.61315988266572485</v>
      </c>
      <c r="H2644" s="5">
        <f t="shared" si="182"/>
        <v>7.8756025544344053E-3</v>
      </c>
      <c r="I2644" s="4">
        <f t="shared" si="180"/>
        <v>3.8448331822217344E-3</v>
      </c>
      <c r="J2644" s="8">
        <f t="shared" si="178"/>
        <v>-8.8917685102008846E-3</v>
      </c>
      <c r="K2644" s="8">
        <f t="shared" si="179"/>
        <v>-9.0853795746643259E-3</v>
      </c>
    </row>
    <row r="2645" spans="1:11" x14ac:dyDescent="0.3">
      <c r="A2645" s="6">
        <v>41675</v>
      </c>
      <c r="B2645" s="4">
        <v>0.6123301243152619</v>
      </c>
      <c r="C2645" s="4">
        <v>0.61188014247017242</v>
      </c>
      <c r="D2645" s="4">
        <v>0.6150398146023982</v>
      </c>
      <c r="E2645" s="4">
        <v>0.61234999721380745</v>
      </c>
      <c r="F2645" s="4">
        <f t="shared" si="181"/>
        <v>2014</v>
      </c>
      <c r="G2645" s="4">
        <v>0.61234999721380745</v>
      </c>
      <c r="H2645" s="5">
        <f t="shared" si="182"/>
        <v>-1.3217120206286774E-3</v>
      </c>
      <c r="I2645" s="4">
        <f t="shared" si="180"/>
        <v>4.1972949149292971E-3</v>
      </c>
      <c r="J2645" s="8">
        <f t="shared" si="178"/>
        <v>-9.7130043474095047E-3</v>
      </c>
      <c r="K2645" s="8">
        <f t="shared" si="179"/>
        <v>-9.906615411872946E-3</v>
      </c>
    </row>
    <row r="2646" spans="1:11" x14ac:dyDescent="0.3">
      <c r="A2646" s="6">
        <v>41676</v>
      </c>
      <c r="B2646" s="4">
        <v>0.61244000384612318</v>
      </c>
      <c r="C2646" s="4">
        <v>0.61207002081038075</v>
      </c>
      <c r="D2646" s="4">
        <v>0.614460089281051</v>
      </c>
      <c r="E2646" s="4">
        <v>0.61248014033144971</v>
      </c>
      <c r="F2646" s="4">
        <f t="shared" si="181"/>
        <v>2014</v>
      </c>
      <c r="G2646" s="4">
        <v>0.61248014033144971</v>
      </c>
      <c r="H2646" s="5">
        <f t="shared" si="182"/>
        <v>2.1250802726470683E-4</v>
      </c>
      <c r="I2646" s="4">
        <f t="shared" si="180"/>
        <v>4.0822864777776578E-3</v>
      </c>
      <c r="J2646" s="8">
        <f t="shared" si="178"/>
        <v>-9.4450346888461864E-3</v>
      </c>
      <c r="K2646" s="8">
        <f t="shared" si="179"/>
        <v>-9.6386457533096277E-3</v>
      </c>
    </row>
    <row r="2647" spans="1:11" x14ac:dyDescent="0.3">
      <c r="A2647" s="6">
        <v>41677</v>
      </c>
      <c r="B2647" s="4">
        <v>0.61268015093988193</v>
      </c>
      <c r="C2647" s="4">
        <v>0.60975014877903633</v>
      </c>
      <c r="D2647" s="4">
        <v>0.61279991960065061</v>
      </c>
      <c r="E2647" s="4">
        <v>0.61267001592942039</v>
      </c>
      <c r="F2647" s="4">
        <f t="shared" si="181"/>
        <v>2014</v>
      </c>
      <c r="G2647" s="4">
        <v>0.61267001592942039</v>
      </c>
      <c r="H2647" s="5">
        <f t="shared" si="182"/>
        <v>3.0996298457060034E-4</v>
      </c>
      <c r="I2647" s="4">
        <f t="shared" si="180"/>
        <v>3.9582658694365964E-3</v>
      </c>
      <c r="J2647" s="8">
        <f t="shared" si="178"/>
        <v>-9.1560666714115124E-3</v>
      </c>
      <c r="K2647" s="8">
        <f t="shared" si="179"/>
        <v>-9.3496777358749537E-3</v>
      </c>
    </row>
    <row r="2648" spans="1:11" x14ac:dyDescent="0.3">
      <c r="A2648" s="6">
        <v>41680</v>
      </c>
      <c r="B2648" s="4">
        <v>0.60938006547179424</v>
      </c>
      <c r="C2648" s="4">
        <v>0.60869014749779649</v>
      </c>
      <c r="D2648" s="4">
        <v>0.61031989917515261</v>
      </c>
      <c r="E2648" s="4">
        <v>0.6093700393470235</v>
      </c>
      <c r="F2648" s="4">
        <f t="shared" si="181"/>
        <v>2014</v>
      </c>
      <c r="G2648" s="4">
        <v>0.6093700393470235</v>
      </c>
      <c r="H2648" s="5">
        <f t="shared" si="182"/>
        <v>-5.4007797688851861E-3</v>
      </c>
      <c r="I2648" s="4">
        <f t="shared" si="180"/>
        <v>3.8384321271407273E-3</v>
      </c>
      <c r="J2648" s="8">
        <f t="shared" si="178"/>
        <v>-8.8768540518621378E-3</v>
      </c>
      <c r="K2648" s="8">
        <f t="shared" si="179"/>
        <v>-9.0704651163255792E-3</v>
      </c>
    </row>
    <row r="2649" spans="1:11" x14ac:dyDescent="0.3">
      <c r="A2649" s="6">
        <v>41681</v>
      </c>
      <c r="B2649" s="4">
        <v>0.6095100636206604</v>
      </c>
      <c r="C2649" s="4">
        <v>0.60671990836102507</v>
      </c>
      <c r="D2649" s="4">
        <v>0.60995991343448908</v>
      </c>
      <c r="E2649" s="4">
        <v>0.60943020104492907</v>
      </c>
      <c r="F2649" s="4">
        <f t="shared" si="181"/>
        <v>2014</v>
      </c>
      <c r="G2649" s="4">
        <v>0.60943020104492907</v>
      </c>
      <c r="H2649" s="5">
        <f t="shared" si="182"/>
        <v>9.8722819311352521E-5</v>
      </c>
      <c r="I2649" s="4">
        <f t="shared" si="180"/>
        <v>3.9496395847856917E-3</v>
      </c>
      <c r="J2649" s="8">
        <f t="shared" si="178"/>
        <v>-9.1359674281749053E-3</v>
      </c>
      <c r="K2649" s="8">
        <f t="shared" si="179"/>
        <v>-9.3295784926383466E-3</v>
      </c>
    </row>
    <row r="2650" spans="1:11" x14ac:dyDescent="0.3">
      <c r="A2650" s="6">
        <v>41682</v>
      </c>
      <c r="B2650" s="4">
        <v>0.60797998043520429</v>
      </c>
      <c r="C2650" s="4">
        <v>0.60295993029783201</v>
      </c>
      <c r="D2650" s="4">
        <v>0.60864013360868208</v>
      </c>
      <c r="E2650" s="4">
        <v>0.60795004109742279</v>
      </c>
      <c r="F2650" s="4">
        <f t="shared" si="181"/>
        <v>2014</v>
      </c>
      <c r="G2650" s="4">
        <v>0.60795004109742279</v>
      </c>
      <c r="H2650" s="5">
        <f t="shared" si="182"/>
        <v>-2.4317146371282544E-3</v>
      </c>
      <c r="I2650" s="4">
        <f t="shared" si="180"/>
        <v>3.8293940056393899E-3</v>
      </c>
      <c r="J2650" s="8">
        <f t="shared" si="178"/>
        <v>-8.8557952287640213E-3</v>
      </c>
      <c r="K2650" s="8">
        <f t="shared" si="179"/>
        <v>-9.0494062932274626E-3</v>
      </c>
    </row>
    <row r="2651" spans="1:11" x14ac:dyDescent="0.3">
      <c r="A2651" s="6">
        <v>41683</v>
      </c>
      <c r="B2651" s="4">
        <v>0.60204985936115285</v>
      </c>
      <c r="C2651" s="4">
        <v>0.59991997067591185</v>
      </c>
      <c r="D2651" s="4">
        <v>0.60235012926433773</v>
      </c>
      <c r="E2651" s="4">
        <v>0.60204985936115285</v>
      </c>
      <c r="F2651" s="4">
        <f t="shared" si="181"/>
        <v>2014</v>
      </c>
      <c r="G2651" s="4">
        <v>0.60204985936115285</v>
      </c>
      <c r="H2651" s="5">
        <f t="shared" si="182"/>
        <v>-9.7524446041742582E-3</v>
      </c>
      <c r="I2651" s="4">
        <f t="shared" si="180"/>
        <v>3.7602123753834311E-3</v>
      </c>
      <c r="J2651" s="8">
        <f t="shared" si="178"/>
        <v>-8.6946020302676383E-3</v>
      </c>
      <c r="K2651" s="8">
        <f t="shared" si="179"/>
        <v>-8.8882130947310796E-3</v>
      </c>
    </row>
    <row r="2652" spans="1:11" x14ac:dyDescent="0.3">
      <c r="A2652" s="6">
        <v>41684</v>
      </c>
      <c r="B2652" s="4">
        <v>0.60032982120376932</v>
      </c>
      <c r="C2652" s="4">
        <v>0.59727986802504029</v>
      </c>
      <c r="D2652" s="4">
        <v>0.60073987122540118</v>
      </c>
      <c r="E2652" s="4">
        <v>0.60033991245843399</v>
      </c>
      <c r="F2652" s="4">
        <f t="shared" si="181"/>
        <v>2014</v>
      </c>
      <c r="G2652" s="4">
        <v>0.60033991245843399</v>
      </c>
      <c r="H2652" s="5">
        <f t="shared" si="182"/>
        <v>-2.8442491703586396E-3</v>
      </c>
      <c r="I2652" s="4">
        <f t="shared" si="180"/>
        <v>4.3586070971076019E-3</v>
      </c>
      <c r="J2652" s="8">
        <f t="shared" si="178"/>
        <v>-1.0088861731884956E-2</v>
      </c>
      <c r="K2652" s="8">
        <f t="shared" si="179"/>
        <v>-1.0282472796348398E-2</v>
      </c>
    </row>
    <row r="2653" spans="1:11" x14ac:dyDescent="0.3">
      <c r="A2653" s="6">
        <v>41687</v>
      </c>
      <c r="B2653" s="4">
        <v>0.5964999767365009</v>
      </c>
      <c r="C2653" s="4">
        <v>0.59449002861874989</v>
      </c>
      <c r="D2653" s="4">
        <v>0.59838997194149424</v>
      </c>
      <c r="E2653" s="4">
        <v>0.59660994298198777</v>
      </c>
      <c r="F2653" s="4">
        <f t="shared" si="181"/>
        <v>2014</v>
      </c>
      <c r="G2653" s="4">
        <v>0.59660994298198777</v>
      </c>
      <c r="H2653" s="5">
        <f t="shared" si="182"/>
        <v>-6.2324775483725576E-3</v>
      </c>
      <c r="I2653" s="4">
        <f t="shared" si="180"/>
        <v>4.2828721295322955E-3</v>
      </c>
      <c r="J2653" s="8">
        <f t="shared" si="178"/>
        <v>-9.9123992574344927E-3</v>
      </c>
      <c r="K2653" s="8">
        <f t="shared" si="179"/>
        <v>-1.0106010321897934E-2</v>
      </c>
    </row>
    <row r="2654" spans="1:11" x14ac:dyDescent="0.3">
      <c r="A2654" s="6">
        <v>41688</v>
      </c>
      <c r="B2654" s="4">
        <v>0.59803998375723399</v>
      </c>
      <c r="C2654" s="4">
        <v>0.59735015471369002</v>
      </c>
      <c r="D2654" s="4">
        <v>0.60032982120376932</v>
      </c>
      <c r="E2654" s="4">
        <v>0.59809005920493497</v>
      </c>
      <c r="F2654" s="4">
        <f t="shared" si="181"/>
        <v>2014</v>
      </c>
      <c r="G2654" s="4">
        <v>0.59809005920493497</v>
      </c>
      <c r="H2654" s="5">
        <f t="shared" si="182"/>
        <v>2.4778052691127794E-3</v>
      </c>
      <c r="I2654" s="4">
        <f t="shared" si="180"/>
        <v>4.4241429272467124E-3</v>
      </c>
      <c r="J2654" s="8">
        <f t="shared" si="178"/>
        <v>-1.0241560216109082E-2</v>
      </c>
      <c r="K2654" s="8">
        <f t="shared" si="179"/>
        <v>-1.0435171280572524E-2</v>
      </c>
    </row>
    <row r="2655" spans="1:11" x14ac:dyDescent="0.3">
      <c r="A2655" s="6">
        <v>41689</v>
      </c>
      <c r="B2655" s="4">
        <v>0.59934000678452892</v>
      </c>
      <c r="C2655" s="4">
        <v>0.5975500448162534</v>
      </c>
      <c r="D2655" s="4">
        <v>0.60090989776719916</v>
      </c>
      <c r="E2655" s="4">
        <v>0.59930013729966147</v>
      </c>
      <c r="F2655" s="4">
        <f t="shared" si="181"/>
        <v>2014</v>
      </c>
      <c r="G2655" s="4">
        <v>0.59930013729966147</v>
      </c>
      <c r="H2655" s="5">
        <f t="shared" si="182"/>
        <v>2.0211932755287978E-3</v>
      </c>
      <c r="I2655" s="4">
        <f t="shared" si="180"/>
        <v>4.3320929513761897E-3</v>
      </c>
      <c r="J2655" s="8">
        <f t="shared" si="178"/>
        <v>-1.0027083772330764E-2</v>
      </c>
      <c r="K2655" s="8">
        <f t="shared" si="179"/>
        <v>-1.0220694836794206E-2</v>
      </c>
    </row>
    <row r="2656" spans="1:11" x14ac:dyDescent="0.3">
      <c r="A2656" s="6">
        <v>41690</v>
      </c>
      <c r="B2656" s="4">
        <v>0.59956998840431641</v>
      </c>
      <c r="C2656" s="4">
        <v>0.59895016015927283</v>
      </c>
      <c r="D2656" s="4">
        <v>0.6010500344101144</v>
      </c>
      <c r="E2656" s="4">
        <v>0.59966994166410814</v>
      </c>
      <c r="F2656" s="4">
        <f t="shared" si="181"/>
        <v>2014</v>
      </c>
      <c r="G2656" s="4">
        <v>0.59966994166410814</v>
      </c>
      <c r="H2656" s="5">
        <f t="shared" si="182"/>
        <v>6.1687006650414371E-4</v>
      </c>
      <c r="I2656" s="4">
        <f t="shared" si="180"/>
        <v>4.2291986137357089E-3</v>
      </c>
      <c r="J2656" s="8">
        <f t="shared" si="178"/>
        <v>-9.7873399656284443E-3</v>
      </c>
      <c r="K2656" s="8">
        <f t="shared" si="179"/>
        <v>-9.9809510300918856E-3</v>
      </c>
    </row>
    <row r="2657" spans="1:11" x14ac:dyDescent="0.3">
      <c r="A2657" s="6">
        <v>41691</v>
      </c>
      <c r="B2657" s="4">
        <v>0.60015003750937734</v>
      </c>
      <c r="C2657" s="4">
        <v>0.59790982682737681</v>
      </c>
      <c r="D2657" s="4">
        <v>0.60114000189960248</v>
      </c>
      <c r="E2657" s="4">
        <v>0.60017993394419644</v>
      </c>
      <c r="F2657" s="4">
        <f t="shared" si="181"/>
        <v>2014</v>
      </c>
      <c r="G2657" s="4">
        <v>0.60017993394419644</v>
      </c>
      <c r="H2657" s="5">
        <f t="shared" si="182"/>
        <v>8.5009353448038888E-4</v>
      </c>
      <c r="I2657" s="4">
        <f t="shared" si="180"/>
        <v>4.103143353612634E-3</v>
      </c>
      <c r="J2657" s="8">
        <f t="shared" si="178"/>
        <v>-9.4936312095416798E-3</v>
      </c>
      <c r="K2657" s="8">
        <f t="shared" si="179"/>
        <v>-9.6872422740051211E-3</v>
      </c>
    </row>
    <row r="2658" spans="1:11" x14ac:dyDescent="0.3">
      <c r="A2658" s="6">
        <v>41694</v>
      </c>
      <c r="B2658" s="4">
        <v>0.60122999632648477</v>
      </c>
      <c r="C2658" s="4">
        <v>0.59952002426857054</v>
      </c>
      <c r="D2658" s="4">
        <v>0.60291994127559767</v>
      </c>
      <c r="E2658" s="4">
        <v>0.60119999519040002</v>
      </c>
      <c r="F2658" s="4">
        <f t="shared" si="181"/>
        <v>2014</v>
      </c>
      <c r="G2658" s="4">
        <v>0.60119999519040002</v>
      </c>
      <c r="H2658" s="5">
        <f t="shared" si="182"/>
        <v>1.6981497136691762E-3</v>
      </c>
      <c r="I2658" s="4">
        <f t="shared" si="180"/>
        <v>3.9835910681845499E-3</v>
      </c>
      <c r="J2658" s="8">
        <f t="shared" ref="J2658:J2721" si="183">AVERAGE($H$1:$H$5181)+((-1)*I2658*2.33)</f>
        <v>-9.2150743844942439E-3</v>
      </c>
      <c r="K2658" s="8">
        <f t="shared" ref="K2658:K2721" si="184">AVERAGEIF($F$545:$F$5181,F2658,$H$1:$H$5181)+((-1)*I2658*2.33)</f>
        <v>-9.4086854489576852E-3</v>
      </c>
    </row>
    <row r="2659" spans="1:11" x14ac:dyDescent="0.3">
      <c r="A2659" s="6">
        <v>41695</v>
      </c>
      <c r="B2659" s="4">
        <v>0.60032982120376932</v>
      </c>
      <c r="C2659" s="4">
        <v>0.59808004344453436</v>
      </c>
      <c r="D2659" s="4">
        <v>0.60056994087388937</v>
      </c>
      <c r="E2659" s="4">
        <v>0.60035000405236261</v>
      </c>
      <c r="F2659" s="4">
        <f t="shared" si="181"/>
        <v>2014</v>
      </c>
      <c r="G2659" s="4">
        <v>0.60035000405236261</v>
      </c>
      <c r="H2659" s="5">
        <f t="shared" si="182"/>
        <v>-1.4148246520922897E-3</v>
      </c>
      <c r="I2659" s="4">
        <f t="shared" ref="I2659:I2722" si="185">SQRT((I2658^2)*0.94+(H2658^2)*0.06)</f>
        <v>3.8845695614328521E-3</v>
      </c>
      <c r="J2659" s="8">
        <f t="shared" si="183"/>
        <v>-8.9843542737627884E-3</v>
      </c>
      <c r="K2659" s="8">
        <f t="shared" si="184"/>
        <v>-9.1779653382262297E-3</v>
      </c>
    </row>
    <row r="2660" spans="1:11" x14ac:dyDescent="0.3">
      <c r="A2660" s="6">
        <v>41696</v>
      </c>
      <c r="B2660" s="4">
        <v>0.59963002827255585</v>
      </c>
      <c r="C2660" s="4">
        <v>0.59887017153438327</v>
      </c>
      <c r="D2660" s="4">
        <v>0.60150991017652511</v>
      </c>
      <c r="E2660" s="4">
        <v>0.59961996086880132</v>
      </c>
      <c r="F2660" s="4">
        <f t="shared" si="181"/>
        <v>2014</v>
      </c>
      <c r="G2660" s="4">
        <v>0.59961996086880132</v>
      </c>
      <c r="H2660" s="5">
        <f t="shared" si="182"/>
        <v>-1.2167692441868707E-3</v>
      </c>
      <c r="I2660" s="4">
        <f t="shared" si="185"/>
        <v>3.78214113495571E-3</v>
      </c>
      <c r="J2660" s="8">
        <f t="shared" si="183"/>
        <v>-8.7456960400710479E-3</v>
      </c>
      <c r="K2660" s="8">
        <f t="shared" si="184"/>
        <v>-8.9393071045344892E-3</v>
      </c>
    </row>
    <row r="2661" spans="1:11" x14ac:dyDescent="0.3">
      <c r="A2661" s="6">
        <v>41697</v>
      </c>
      <c r="B2661" s="4">
        <v>0.59994984419302544</v>
      </c>
      <c r="C2661" s="4">
        <v>0.59955992301650585</v>
      </c>
      <c r="D2661" s="4">
        <v>0.60168001092650902</v>
      </c>
      <c r="E2661" s="4">
        <v>0.59994012597542767</v>
      </c>
      <c r="F2661" s="4">
        <f t="shared" si="181"/>
        <v>2014</v>
      </c>
      <c r="G2661" s="4">
        <v>0.59994012597542767</v>
      </c>
      <c r="H2661" s="5">
        <f t="shared" si="182"/>
        <v>5.3380421329472121E-4</v>
      </c>
      <c r="I2661" s="4">
        <f t="shared" si="185"/>
        <v>3.6790145031593132E-3</v>
      </c>
      <c r="J2661" s="8">
        <f t="shared" si="183"/>
        <v>-8.5054109879854432E-3</v>
      </c>
      <c r="K2661" s="8">
        <f t="shared" si="184"/>
        <v>-8.6990220524488845E-3</v>
      </c>
    </row>
    <row r="2662" spans="1:11" x14ac:dyDescent="0.3">
      <c r="A2662" s="6">
        <v>41698</v>
      </c>
      <c r="B2662" s="4">
        <v>0.59910015157233831</v>
      </c>
      <c r="C2662" s="4">
        <v>0.59668007207895268</v>
      </c>
      <c r="D2662" s="4">
        <v>0.59959012019383551</v>
      </c>
      <c r="E2662" s="4">
        <v>0.5990901019531536</v>
      </c>
      <c r="F2662" s="4">
        <f t="shared" si="181"/>
        <v>2014</v>
      </c>
      <c r="G2662" s="4">
        <v>0.5990901019531536</v>
      </c>
      <c r="H2662" s="5">
        <f t="shared" si="182"/>
        <v>-1.4178527694723845E-3</v>
      </c>
      <c r="I2662" s="4">
        <f t="shared" si="185"/>
        <v>3.5693326642212892E-3</v>
      </c>
      <c r="J2662" s="8">
        <f t="shared" si="183"/>
        <v>-8.2498523032598463E-3</v>
      </c>
      <c r="K2662" s="8">
        <f t="shared" si="184"/>
        <v>-8.4434633677232876E-3</v>
      </c>
    </row>
    <row r="2663" spans="1:11" x14ac:dyDescent="0.3">
      <c r="A2663" s="6">
        <v>41701</v>
      </c>
      <c r="B2663" s="4">
        <v>0.59747007272405728</v>
      </c>
      <c r="C2663" s="4">
        <v>0.59694008512365615</v>
      </c>
      <c r="D2663" s="4">
        <v>0.59876008761057598</v>
      </c>
      <c r="E2663" s="4">
        <v>0.59776007345275783</v>
      </c>
      <c r="F2663" s="4">
        <f t="shared" si="181"/>
        <v>2014</v>
      </c>
      <c r="G2663" s="4">
        <v>0.59776007345275783</v>
      </c>
      <c r="H2663" s="5">
        <f t="shared" si="182"/>
        <v>-2.2225489459320241E-3</v>
      </c>
      <c r="I2663" s="4">
        <f t="shared" si="185"/>
        <v>3.477980148931051E-3</v>
      </c>
      <c r="J2663" s="8">
        <f t="shared" si="183"/>
        <v>-8.0370009426335917E-3</v>
      </c>
      <c r="K2663" s="8">
        <f t="shared" si="184"/>
        <v>-8.230612007097033E-3</v>
      </c>
    </row>
    <row r="2664" spans="1:11" x14ac:dyDescent="0.3">
      <c r="A2664" s="6">
        <v>41702</v>
      </c>
      <c r="B2664" s="4">
        <v>0.6000099601653387</v>
      </c>
      <c r="C2664" s="4">
        <v>0.5982600205562143</v>
      </c>
      <c r="D2664" s="4">
        <v>0.60084996235674981</v>
      </c>
      <c r="E2664" s="4">
        <v>0.59994012597542767</v>
      </c>
      <c r="F2664" s="4">
        <f t="shared" si="181"/>
        <v>2014</v>
      </c>
      <c r="G2664" s="4">
        <v>0.59994012597542767</v>
      </c>
      <c r="H2664" s="5">
        <f t="shared" si="182"/>
        <v>3.6404017154045118E-3</v>
      </c>
      <c r="I2664" s="4">
        <f t="shared" si="185"/>
        <v>3.4156915244794518E-3</v>
      </c>
      <c r="J2664" s="8">
        <f t="shared" si="183"/>
        <v>-7.8918684476613661E-3</v>
      </c>
      <c r="K2664" s="8">
        <f t="shared" si="184"/>
        <v>-8.0854795121248074E-3</v>
      </c>
    </row>
    <row r="2665" spans="1:11" x14ac:dyDescent="0.3">
      <c r="A2665" s="6">
        <v>41703</v>
      </c>
      <c r="B2665" s="4">
        <v>0.59994984419302544</v>
      </c>
      <c r="C2665" s="4">
        <v>0.59739012203485409</v>
      </c>
      <c r="D2665" s="4">
        <v>0.60028009069031607</v>
      </c>
      <c r="E2665" s="4">
        <v>0.59999016016137341</v>
      </c>
      <c r="F2665" s="4">
        <f t="shared" si="181"/>
        <v>2014</v>
      </c>
      <c r="G2665" s="4">
        <v>0.59999016016137341</v>
      </c>
      <c r="H2665" s="5">
        <f t="shared" si="182"/>
        <v>8.3395154789999256E-5</v>
      </c>
      <c r="I2665" s="4">
        <f t="shared" si="185"/>
        <v>3.429589356460613E-3</v>
      </c>
      <c r="J2665" s="8">
        <f t="shared" si="183"/>
        <v>-7.9242503961774718E-3</v>
      </c>
      <c r="K2665" s="8">
        <f t="shared" si="184"/>
        <v>-8.1178614606409131E-3</v>
      </c>
    </row>
    <row r="2666" spans="1:11" x14ac:dyDescent="0.3">
      <c r="A2666" s="6">
        <v>41704</v>
      </c>
      <c r="B2666" s="4">
        <v>0.598249999102625</v>
      </c>
      <c r="C2666" s="4">
        <v>0.59749006374024005</v>
      </c>
      <c r="D2666" s="4">
        <v>0.59916009737549902</v>
      </c>
      <c r="E2666" s="4">
        <v>0.59812010849898767</v>
      </c>
      <c r="F2666" s="4">
        <f t="shared" si="181"/>
        <v>2014</v>
      </c>
      <c r="G2666" s="4">
        <v>0.59812010849898767</v>
      </c>
      <c r="H2666" s="5">
        <f t="shared" si="182"/>
        <v>-3.1216712349656584E-3</v>
      </c>
      <c r="I2666" s="4">
        <f t="shared" si="185"/>
        <v>3.3251729954728057E-3</v>
      </c>
      <c r="J2666" s="8">
        <f t="shared" si="183"/>
        <v>-7.680960275075881E-3</v>
      </c>
      <c r="K2666" s="8">
        <f t="shared" si="184"/>
        <v>-7.8745713395393206E-3</v>
      </c>
    </row>
    <row r="2667" spans="1:11" x14ac:dyDescent="0.3">
      <c r="A2667" s="6">
        <v>41705</v>
      </c>
      <c r="B2667" s="4">
        <v>0.59727986802504029</v>
      </c>
      <c r="C2667" s="4">
        <v>0.59577003276735174</v>
      </c>
      <c r="D2667" s="4">
        <v>0.59846016200316587</v>
      </c>
      <c r="E2667" s="4">
        <v>0.59730983596079978</v>
      </c>
      <c r="F2667" s="4">
        <f t="shared" si="181"/>
        <v>2014</v>
      </c>
      <c r="G2667" s="4">
        <v>0.59730983596079978</v>
      </c>
      <c r="H2667" s="5">
        <f t="shared" si="182"/>
        <v>-1.3556171418148313E-3</v>
      </c>
      <c r="I2667" s="4">
        <f t="shared" si="185"/>
        <v>3.3133153790101265E-3</v>
      </c>
      <c r="J2667" s="8">
        <f t="shared" si="183"/>
        <v>-7.6533320287178385E-3</v>
      </c>
      <c r="K2667" s="8">
        <f t="shared" si="184"/>
        <v>-7.846943093181279E-3</v>
      </c>
    </row>
    <row r="2668" spans="1:11" x14ac:dyDescent="0.3">
      <c r="A2668" s="6">
        <v>41708</v>
      </c>
      <c r="B2668" s="4">
        <v>0.59767004310396343</v>
      </c>
      <c r="C2668" s="4">
        <v>0.59730983596079978</v>
      </c>
      <c r="D2668" s="4">
        <v>0.6015598446772481</v>
      </c>
      <c r="E2668" s="4">
        <v>0.59769004750440491</v>
      </c>
      <c r="F2668" s="4">
        <f t="shared" si="181"/>
        <v>2014</v>
      </c>
      <c r="G2668" s="4">
        <v>0.59769004750440491</v>
      </c>
      <c r="H2668" s="5">
        <f t="shared" si="182"/>
        <v>6.3633739500027213E-4</v>
      </c>
      <c r="I2668" s="4">
        <f t="shared" si="185"/>
        <v>3.2294948742564757E-3</v>
      </c>
      <c r="J2668" s="8">
        <f t="shared" si="183"/>
        <v>-7.458030252641832E-3</v>
      </c>
      <c r="K2668" s="8">
        <f t="shared" si="184"/>
        <v>-7.6516413171052716E-3</v>
      </c>
    </row>
    <row r="2669" spans="1:11" x14ac:dyDescent="0.3">
      <c r="A2669" s="6">
        <v>41709</v>
      </c>
      <c r="B2669" s="4">
        <v>0.60096009384592819</v>
      </c>
      <c r="C2669" s="4">
        <v>0.60041993370163094</v>
      </c>
      <c r="D2669" s="4">
        <v>0.60235012926433773</v>
      </c>
      <c r="E2669" s="4">
        <v>0.60096009384592819</v>
      </c>
      <c r="F2669" s="4">
        <f t="shared" si="181"/>
        <v>2014</v>
      </c>
      <c r="G2669" s="4">
        <v>0.60096009384592819</v>
      </c>
      <c r="H2669" s="5">
        <f t="shared" si="182"/>
        <v>5.4562283710106766E-3</v>
      </c>
      <c r="I2669" s="4">
        <f t="shared" si="185"/>
        <v>3.1349887449709387E-3</v>
      </c>
      <c r="J2669" s="8">
        <f t="shared" si="183"/>
        <v>-7.2378309714065314E-3</v>
      </c>
      <c r="K2669" s="8">
        <f t="shared" si="184"/>
        <v>-7.431442035869971E-3</v>
      </c>
    </row>
    <row r="2670" spans="1:11" x14ac:dyDescent="0.3">
      <c r="A2670" s="6">
        <v>41710</v>
      </c>
      <c r="B2670" s="4">
        <v>0.60164996486364208</v>
      </c>
      <c r="C2670" s="4">
        <v>0.60106990442988517</v>
      </c>
      <c r="D2670" s="4">
        <v>0.60334991942261829</v>
      </c>
      <c r="E2670" s="4">
        <v>0.60166010054943597</v>
      </c>
      <c r="F2670" s="4">
        <f t="shared" si="181"/>
        <v>2014</v>
      </c>
      <c r="G2670" s="4">
        <v>0.60166010054943597</v>
      </c>
      <c r="H2670" s="5">
        <f t="shared" si="182"/>
        <v>1.1641360852327959E-3</v>
      </c>
      <c r="I2670" s="4">
        <f t="shared" si="185"/>
        <v>3.3203449892181538E-3</v>
      </c>
      <c r="J2670" s="8">
        <f t="shared" si="183"/>
        <v>-7.6697110205025424E-3</v>
      </c>
      <c r="K2670" s="8">
        <f t="shared" si="184"/>
        <v>-7.8633220849659829E-3</v>
      </c>
    </row>
    <row r="2671" spans="1:11" x14ac:dyDescent="0.3">
      <c r="A2671" s="6">
        <v>41711</v>
      </c>
      <c r="B2671" s="4">
        <v>0.60164996486364208</v>
      </c>
      <c r="C2671" s="4">
        <v>0.5983001097282401</v>
      </c>
      <c r="D2671" s="4">
        <v>0.60204985936115285</v>
      </c>
      <c r="E2671" s="4">
        <v>0.60163982951933792</v>
      </c>
      <c r="F2671" s="4">
        <f t="shared" si="181"/>
        <v>2014</v>
      </c>
      <c r="G2671" s="4">
        <v>0.60163982951933792</v>
      </c>
      <c r="H2671" s="5">
        <f t="shared" si="182"/>
        <v>-3.3692398035454784E-5</v>
      </c>
      <c r="I2671" s="4">
        <f t="shared" si="185"/>
        <v>3.2317985961499832E-3</v>
      </c>
      <c r="J2671" s="8">
        <f t="shared" si="183"/>
        <v>-7.4633979246537053E-3</v>
      </c>
      <c r="K2671" s="8">
        <f t="shared" si="184"/>
        <v>-7.6570089891171448E-3</v>
      </c>
    </row>
    <row r="2672" spans="1:11" x14ac:dyDescent="0.3">
      <c r="A2672" s="6">
        <v>41712</v>
      </c>
      <c r="B2672" s="4">
        <v>0.60153994225216556</v>
      </c>
      <c r="C2672" s="4">
        <v>0.60097995791938341</v>
      </c>
      <c r="D2672" s="4">
        <v>0.60276984800555511</v>
      </c>
      <c r="E2672" s="4">
        <v>0.60149977955033074</v>
      </c>
      <c r="F2672" s="4">
        <f t="shared" si="181"/>
        <v>2014</v>
      </c>
      <c r="G2672" s="4">
        <v>0.60149977955033074</v>
      </c>
      <c r="H2672" s="5">
        <f t="shared" si="182"/>
        <v>-2.3280751225210751E-4</v>
      </c>
      <c r="I2672" s="4">
        <f t="shared" si="185"/>
        <v>3.1333558602197587E-3</v>
      </c>
      <c r="J2672" s="8">
        <f t="shared" si="183"/>
        <v>-7.2340263499362815E-3</v>
      </c>
      <c r="K2672" s="8">
        <f t="shared" si="184"/>
        <v>-7.4276374143997211E-3</v>
      </c>
    </row>
    <row r="2673" spans="1:11" x14ac:dyDescent="0.3">
      <c r="A2673" s="6">
        <v>41715</v>
      </c>
      <c r="B2673" s="4">
        <v>0.60089003832476662</v>
      </c>
      <c r="C2673" s="4">
        <v>0.59999016016137341</v>
      </c>
      <c r="D2673" s="4">
        <v>0.60216006859807503</v>
      </c>
      <c r="E2673" s="4">
        <v>0.6008701801949583</v>
      </c>
      <c r="F2673" s="4">
        <f t="shared" si="181"/>
        <v>2014</v>
      </c>
      <c r="G2673" s="4">
        <v>0.6008701801949583</v>
      </c>
      <c r="H2673" s="5">
        <f t="shared" si="182"/>
        <v>-1.047264043504882E-3</v>
      </c>
      <c r="I2673" s="4">
        <f t="shared" si="185"/>
        <v>3.0384364022030728E-3</v>
      </c>
      <c r="J2673" s="8">
        <f t="shared" si="183"/>
        <v>-7.0128640127574034E-3</v>
      </c>
      <c r="K2673" s="8">
        <f t="shared" si="184"/>
        <v>-7.2064750772208429E-3</v>
      </c>
    </row>
    <row r="2674" spans="1:11" x14ac:dyDescent="0.3">
      <c r="A2674" s="6">
        <v>41716</v>
      </c>
      <c r="B2674" s="4">
        <v>0.60089003832476662</v>
      </c>
      <c r="C2674" s="4">
        <v>0.60067996972572957</v>
      </c>
      <c r="D2674" s="4">
        <v>0.60433002462644847</v>
      </c>
      <c r="E2674" s="4">
        <v>0.60099007104303626</v>
      </c>
      <c r="F2674" s="4">
        <f t="shared" si="181"/>
        <v>2014</v>
      </c>
      <c r="G2674" s="4">
        <v>0.60099007104303626</v>
      </c>
      <c r="H2674" s="5">
        <f t="shared" si="182"/>
        <v>1.995088003819903E-4</v>
      </c>
      <c r="I2674" s="4">
        <f t="shared" si="185"/>
        <v>2.9570214308705777E-3</v>
      </c>
      <c r="J2674" s="8">
        <f t="shared" si="183"/>
        <v>-6.8231671295526904E-3</v>
      </c>
      <c r="K2674" s="8">
        <f t="shared" si="184"/>
        <v>-7.01677819401613E-3</v>
      </c>
    </row>
    <row r="2675" spans="1:11" x14ac:dyDescent="0.3">
      <c r="A2675" s="6">
        <v>41717</v>
      </c>
      <c r="B2675" s="4">
        <v>0.6025501125864885</v>
      </c>
      <c r="C2675" s="4">
        <v>0.60045995232347982</v>
      </c>
      <c r="D2675" s="4">
        <v>0.60281018049945234</v>
      </c>
      <c r="E2675" s="4">
        <v>0.60248004887318163</v>
      </c>
      <c r="F2675" s="4">
        <f t="shared" si="181"/>
        <v>2014</v>
      </c>
      <c r="G2675" s="4">
        <v>0.60248004887318163</v>
      </c>
      <c r="H2675" s="5">
        <f t="shared" si="182"/>
        <v>2.4761372414219785E-3</v>
      </c>
      <c r="I2675" s="4">
        <f t="shared" si="185"/>
        <v>2.8673551268993515E-3</v>
      </c>
      <c r="J2675" s="8">
        <f t="shared" si="183"/>
        <v>-6.614244641299733E-3</v>
      </c>
      <c r="K2675" s="8">
        <f t="shared" si="184"/>
        <v>-6.8078557057631725E-3</v>
      </c>
    </row>
    <row r="2676" spans="1:11" x14ac:dyDescent="0.3">
      <c r="A2676" s="6">
        <v>41718</v>
      </c>
      <c r="B2676" s="4">
        <v>0.60480005612544518</v>
      </c>
      <c r="C2676" s="4">
        <v>0.60362015149658566</v>
      </c>
      <c r="D2676" s="4">
        <v>0.60669009299345744</v>
      </c>
      <c r="E2676" s="4">
        <v>0.60463001480134271</v>
      </c>
      <c r="F2676" s="4">
        <f t="shared" si="181"/>
        <v>2014</v>
      </c>
      <c r="G2676" s="4">
        <v>0.60463001480134271</v>
      </c>
      <c r="H2676" s="5">
        <f t="shared" si="182"/>
        <v>3.5621742644428591E-3</v>
      </c>
      <c r="I2676" s="4">
        <f t="shared" si="185"/>
        <v>2.8453993105769962E-3</v>
      </c>
      <c r="J2676" s="8">
        <f t="shared" si="183"/>
        <v>-6.5630875892686447E-3</v>
      </c>
      <c r="K2676" s="8">
        <f t="shared" si="184"/>
        <v>-6.7566986537320843E-3</v>
      </c>
    </row>
    <row r="2677" spans="1:11" x14ac:dyDescent="0.3">
      <c r="A2677" s="6">
        <v>41719</v>
      </c>
      <c r="B2677" s="4">
        <v>0.60575992885955399</v>
      </c>
      <c r="C2677" s="4">
        <v>0.60527997830676561</v>
      </c>
      <c r="D2677" s="4">
        <v>0.60693017146991202</v>
      </c>
      <c r="E2677" s="4">
        <v>0.60574011447276677</v>
      </c>
      <c r="F2677" s="4">
        <f t="shared" si="181"/>
        <v>2014</v>
      </c>
      <c r="G2677" s="4">
        <v>0.60574011447276677</v>
      </c>
      <c r="H2677" s="5">
        <f t="shared" si="182"/>
        <v>1.8343149022580466E-3</v>
      </c>
      <c r="I2677" s="4">
        <f t="shared" si="185"/>
        <v>2.8934174485977068E-3</v>
      </c>
      <c r="J2677" s="8">
        <f t="shared" si="183"/>
        <v>-6.6749698508569008E-3</v>
      </c>
      <c r="K2677" s="8">
        <f t="shared" si="184"/>
        <v>-6.8685809153203404E-3</v>
      </c>
    </row>
    <row r="2678" spans="1:11" x14ac:dyDescent="0.3">
      <c r="A2678" s="6">
        <v>41722</v>
      </c>
      <c r="B2678" s="4">
        <v>0.60628989387501697</v>
      </c>
      <c r="C2678" s="4">
        <v>0.60567994539189607</v>
      </c>
      <c r="D2678" s="4">
        <v>0.60713984312720726</v>
      </c>
      <c r="E2678" s="4">
        <v>0.60642004776164293</v>
      </c>
      <c r="F2678" s="4">
        <f t="shared" si="181"/>
        <v>2014</v>
      </c>
      <c r="G2678" s="4">
        <v>0.60642004776164293</v>
      </c>
      <c r="H2678" s="5">
        <f t="shared" si="182"/>
        <v>1.1218539948286471E-3</v>
      </c>
      <c r="I2678" s="4">
        <f t="shared" si="185"/>
        <v>2.8410271610066385E-3</v>
      </c>
      <c r="J2678" s="8">
        <f t="shared" si="183"/>
        <v>-6.5529004807697118E-3</v>
      </c>
      <c r="K2678" s="8">
        <f t="shared" si="184"/>
        <v>-6.7465115452331513E-3</v>
      </c>
    </row>
    <row r="2679" spans="1:11" x14ac:dyDescent="0.3">
      <c r="A2679" s="6">
        <v>41723</v>
      </c>
      <c r="B2679" s="4">
        <v>0.60612011603563509</v>
      </c>
      <c r="C2679" s="4">
        <v>0.60474007364524618</v>
      </c>
      <c r="D2679" s="4">
        <v>0.60669009299345744</v>
      </c>
      <c r="E2679" s="4">
        <v>0.60612011603563509</v>
      </c>
      <c r="F2679" s="4">
        <f t="shared" si="181"/>
        <v>2014</v>
      </c>
      <c r="G2679" s="4">
        <v>0.60612011603563509</v>
      </c>
      <c r="H2679" s="5">
        <f t="shared" si="182"/>
        <v>-4.9471636664925639E-4</v>
      </c>
      <c r="I2679" s="4">
        <f t="shared" si="185"/>
        <v>2.768151475794916E-3</v>
      </c>
      <c r="J2679" s="8">
        <f t="shared" si="183"/>
        <v>-6.3831001342263983E-3</v>
      </c>
      <c r="K2679" s="8">
        <f t="shared" si="184"/>
        <v>-6.5767111986898379E-3</v>
      </c>
    </row>
    <row r="2680" spans="1:11" x14ac:dyDescent="0.3">
      <c r="A2680" s="6">
        <v>41724</v>
      </c>
      <c r="B2680" s="4">
        <v>0.6047898143718623</v>
      </c>
      <c r="C2680" s="4">
        <v>0.60326984320413513</v>
      </c>
      <c r="D2680" s="4">
        <v>0.60557981239137415</v>
      </c>
      <c r="E2680" s="4">
        <v>0.60485017256375417</v>
      </c>
      <c r="F2680" s="4">
        <f t="shared" si="181"/>
        <v>2014</v>
      </c>
      <c r="G2680" s="4">
        <v>0.60485017256375417</v>
      </c>
      <c r="H2680" s="5">
        <f t="shared" si="182"/>
        <v>-2.0973990020821194E-3</v>
      </c>
      <c r="I2680" s="4">
        <f t="shared" si="185"/>
        <v>2.6865568101893315E-3</v>
      </c>
      <c r="J2680" s="8">
        <f t="shared" si="183"/>
        <v>-6.1929845633653868E-3</v>
      </c>
      <c r="K2680" s="8">
        <f t="shared" si="184"/>
        <v>-6.3865956278288264E-3</v>
      </c>
    </row>
    <row r="2681" spans="1:11" x14ac:dyDescent="0.3">
      <c r="A2681" s="6">
        <v>41725</v>
      </c>
      <c r="B2681" s="4">
        <v>0.60315995500426733</v>
      </c>
      <c r="C2681" s="4">
        <v>0.60069007275558162</v>
      </c>
      <c r="D2681" s="4">
        <v>0.60400990093029605</v>
      </c>
      <c r="E2681" s="4">
        <v>0.60325019138112324</v>
      </c>
      <c r="F2681" s="4">
        <f t="shared" si="181"/>
        <v>2014</v>
      </c>
      <c r="G2681" s="4">
        <v>0.60325019138112324</v>
      </c>
      <c r="H2681" s="5">
        <f t="shared" si="182"/>
        <v>-2.6487569507063487E-3</v>
      </c>
      <c r="I2681" s="4">
        <f t="shared" si="185"/>
        <v>2.6548968339934224E-3</v>
      </c>
      <c r="J2681" s="8">
        <f t="shared" si="183"/>
        <v>-6.1192168188289181E-3</v>
      </c>
      <c r="K2681" s="8">
        <f t="shared" si="184"/>
        <v>-6.3128278832923577E-3</v>
      </c>
    </row>
    <row r="2682" spans="1:11" x14ac:dyDescent="0.3">
      <c r="A2682" s="6">
        <v>41726</v>
      </c>
      <c r="B2682" s="4">
        <v>0.60207994537930731</v>
      </c>
      <c r="C2682" s="4">
        <v>0.60063992177265657</v>
      </c>
      <c r="D2682" s="4">
        <v>0.6022601619357123</v>
      </c>
      <c r="E2682" s="4">
        <v>0.60211982304902645</v>
      </c>
      <c r="F2682" s="4">
        <f t="shared" si="181"/>
        <v>2014</v>
      </c>
      <c r="G2682" s="4">
        <v>0.60211982304902645</v>
      </c>
      <c r="H2682" s="5">
        <f t="shared" si="182"/>
        <v>-1.8755546428450285E-3</v>
      </c>
      <c r="I2682" s="4">
        <f t="shared" si="185"/>
        <v>2.6545288414772049E-3</v>
      </c>
      <c r="J2682" s="8">
        <f t="shared" si="183"/>
        <v>-6.1183593962661313E-3</v>
      </c>
      <c r="K2682" s="8">
        <f t="shared" si="184"/>
        <v>-6.3119704607295709E-3</v>
      </c>
    </row>
    <row r="2683" spans="1:11" x14ac:dyDescent="0.3">
      <c r="A2683" s="6">
        <v>41729</v>
      </c>
      <c r="B2683" s="4">
        <v>0.60066986703571823</v>
      </c>
      <c r="C2683" s="4">
        <v>0.59948983415113732</v>
      </c>
      <c r="D2683" s="4">
        <v>0.60182014484607249</v>
      </c>
      <c r="E2683" s="4">
        <v>0.6008199991348192</v>
      </c>
      <c r="F2683" s="4">
        <f t="shared" si="181"/>
        <v>2014</v>
      </c>
      <c r="G2683" s="4">
        <v>0.6008199991348192</v>
      </c>
      <c r="H2683" s="5">
        <f t="shared" si="182"/>
        <v>-2.161079708416975E-3</v>
      </c>
      <c r="I2683" s="4">
        <f t="shared" si="185"/>
        <v>2.6143439485113861E-3</v>
      </c>
      <c r="J2683" s="8">
        <f t="shared" si="183"/>
        <v>-6.0247285956557739E-3</v>
      </c>
      <c r="K2683" s="8">
        <f t="shared" si="184"/>
        <v>-6.2183396601192134E-3</v>
      </c>
    </row>
    <row r="2684" spans="1:11" x14ac:dyDescent="0.3">
      <c r="A2684" s="6">
        <v>41730</v>
      </c>
      <c r="B2684" s="4">
        <v>0.60002004066935832</v>
      </c>
      <c r="C2684" s="4">
        <v>0.5997300015533007</v>
      </c>
      <c r="D2684" s="4">
        <v>0.60153994225216556</v>
      </c>
      <c r="E2684" s="4">
        <v>0.6000099601653387</v>
      </c>
      <c r="F2684" s="4">
        <f t="shared" si="181"/>
        <v>2014</v>
      </c>
      <c r="G2684" s="4">
        <v>0.6000099601653387</v>
      </c>
      <c r="H2684" s="5">
        <f t="shared" si="182"/>
        <v>-1.349132050001678E-3</v>
      </c>
      <c r="I2684" s="4">
        <f t="shared" si="185"/>
        <v>2.5893865209000596E-3</v>
      </c>
      <c r="J2684" s="8">
        <f t="shared" si="183"/>
        <v>-5.9665777893213824E-3</v>
      </c>
      <c r="K2684" s="8">
        <f t="shared" si="184"/>
        <v>-6.160188853784822E-3</v>
      </c>
    </row>
    <row r="2685" spans="1:11" x14ac:dyDescent="0.3">
      <c r="A2685" s="6">
        <v>41731</v>
      </c>
      <c r="B2685" s="4">
        <v>0.60136015640174945</v>
      </c>
      <c r="C2685" s="4">
        <v>0.60019002016038281</v>
      </c>
      <c r="D2685" s="4">
        <v>0.60153994225216556</v>
      </c>
      <c r="E2685" s="4">
        <v>0.60121011572092309</v>
      </c>
      <c r="F2685" s="4">
        <f t="shared" si="181"/>
        <v>2014</v>
      </c>
      <c r="G2685" s="4">
        <v>0.60121011572092309</v>
      </c>
      <c r="H2685" s="5">
        <f t="shared" si="182"/>
        <v>1.9982282664436223E-3</v>
      </c>
      <c r="I2685" s="4">
        <f t="shared" si="185"/>
        <v>2.5321604685805917E-3</v>
      </c>
      <c r="J2685" s="8">
        <f t="shared" si="183"/>
        <v>-5.8332410874170227E-3</v>
      </c>
      <c r="K2685" s="8">
        <f t="shared" si="184"/>
        <v>-6.0268521518804623E-3</v>
      </c>
    </row>
    <row r="2686" spans="1:11" x14ac:dyDescent="0.3">
      <c r="A2686" s="6">
        <v>41732</v>
      </c>
      <c r="B2686" s="4">
        <v>0.60141983193924209</v>
      </c>
      <c r="C2686" s="4">
        <v>0.60012986810345759</v>
      </c>
      <c r="D2686" s="4">
        <v>0.60340015990104234</v>
      </c>
      <c r="E2686" s="4">
        <v>0.60141983193924209</v>
      </c>
      <c r="F2686" s="4">
        <f t="shared" si="181"/>
        <v>2014</v>
      </c>
      <c r="G2686" s="4">
        <v>0.60141983193924209</v>
      </c>
      <c r="H2686" s="5">
        <f t="shared" si="182"/>
        <v>3.4876267775100367E-4</v>
      </c>
      <c r="I2686" s="4">
        <f t="shared" si="185"/>
        <v>2.5033380540016169E-3</v>
      </c>
      <c r="J2686" s="8">
        <f t="shared" si="183"/>
        <v>-5.7660848614480113E-3</v>
      </c>
      <c r="K2686" s="8">
        <f t="shared" si="184"/>
        <v>-5.9596959259114509E-3</v>
      </c>
    </row>
    <row r="2687" spans="1:11" x14ac:dyDescent="0.3">
      <c r="A2687" s="6">
        <v>41733</v>
      </c>
      <c r="B2687" s="4">
        <v>0.6024499228562874</v>
      </c>
      <c r="C2687" s="4">
        <v>0.60225000602250012</v>
      </c>
      <c r="D2687" s="4">
        <v>0.60388989637853263</v>
      </c>
      <c r="E2687" s="4">
        <v>0.6024499228562874</v>
      </c>
      <c r="F2687" s="4">
        <f t="shared" si="181"/>
        <v>2014</v>
      </c>
      <c r="G2687" s="4">
        <v>0.6024499228562874</v>
      </c>
      <c r="H2687" s="5">
        <f t="shared" si="182"/>
        <v>1.7113000211711833E-3</v>
      </c>
      <c r="I2687" s="4">
        <f t="shared" si="185"/>
        <v>2.4285793073686862E-3</v>
      </c>
      <c r="J2687" s="8">
        <f t="shared" si="183"/>
        <v>-5.5918969817932828E-3</v>
      </c>
      <c r="K2687" s="8">
        <f t="shared" si="184"/>
        <v>-5.7855080462567224E-3</v>
      </c>
    </row>
    <row r="2688" spans="1:11" x14ac:dyDescent="0.3">
      <c r="A2688" s="6">
        <v>41736</v>
      </c>
      <c r="B2688" s="4">
        <v>0.60313012472127847</v>
      </c>
      <c r="C2688" s="4">
        <v>0.60153994225216556</v>
      </c>
      <c r="D2688" s="4">
        <v>0.60358007485600085</v>
      </c>
      <c r="E2688" s="4">
        <v>0.60317014163038096</v>
      </c>
      <c r="F2688" s="4">
        <f t="shared" si="181"/>
        <v>2014</v>
      </c>
      <c r="G2688" s="4">
        <v>0.60317014163038096</v>
      </c>
      <c r="H2688" s="5">
        <f t="shared" si="182"/>
        <v>1.1947691996559162E-3</v>
      </c>
      <c r="I2688" s="4">
        <f t="shared" si="185"/>
        <v>2.3916167064971417E-3</v>
      </c>
      <c r="J2688" s="8">
        <f t="shared" si="183"/>
        <v>-5.5057741217625841E-3</v>
      </c>
      <c r="K2688" s="8">
        <f t="shared" si="184"/>
        <v>-5.6993851862260237E-3</v>
      </c>
    </row>
    <row r="2689" spans="1:11" x14ac:dyDescent="0.3">
      <c r="A2689" s="6">
        <v>41737</v>
      </c>
      <c r="B2689" s="4">
        <v>0.60202013877768246</v>
      </c>
      <c r="C2689" s="4">
        <v>0.59684994535838753</v>
      </c>
      <c r="D2689" s="4">
        <v>0.60204985936115285</v>
      </c>
      <c r="E2689" s="4">
        <v>0.60202992449942716</v>
      </c>
      <c r="F2689" s="4">
        <f t="shared" si="181"/>
        <v>2014</v>
      </c>
      <c r="G2689" s="4">
        <v>0.60202992449942716</v>
      </c>
      <c r="H2689" s="5">
        <f t="shared" si="182"/>
        <v>-1.8921629747445294E-3</v>
      </c>
      <c r="I2689" s="4">
        <f t="shared" si="185"/>
        <v>2.3371540490466705E-3</v>
      </c>
      <c r="J2689" s="8">
        <f t="shared" si="183"/>
        <v>-5.3788761299029863E-3</v>
      </c>
      <c r="K2689" s="8">
        <f t="shared" si="184"/>
        <v>-5.5724871943664258E-3</v>
      </c>
    </row>
    <row r="2690" spans="1:11" x14ac:dyDescent="0.3">
      <c r="A2690" s="6">
        <v>41738</v>
      </c>
      <c r="B2690" s="4">
        <v>0.59713007344102775</v>
      </c>
      <c r="C2690" s="4">
        <v>0.59651990288655976</v>
      </c>
      <c r="D2690" s="4">
        <v>0.59787014738694877</v>
      </c>
      <c r="E2690" s="4">
        <v>0.59700993543934555</v>
      </c>
      <c r="F2690" s="4">
        <f t="shared" si="181"/>
        <v>2014</v>
      </c>
      <c r="G2690" s="4">
        <v>0.59700993543934555</v>
      </c>
      <c r="H2690" s="5">
        <f t="shared" si="182"/>
        <v>-8.3733970131235087E-3</v>
      </c>
      <c r="I2690" s="4">
        <f t="shared" si="185"/>
        <v>2.3128701972692663E-3</v>
      </c>
      <c r="J2690" s="8">
        <f t="shared" si="183"/>
        <v>-5.3222947552616345E-3</v>
      </c>
      <c r="K2690" s="8">
        <f t="shared" si="184"/>
        <v>-5.515905819725074E-3</v>
      </c>
    </row>
    <row r="2691" spans="1:11" x14ac:dyDescent="0.3">
      <c r="A2691" s="6">
        <v>41739</v>
      </c>
      <c r="B2691" s="4">
        <v>0.59522994625668812</v>
      </c>
      <c r="C2691" s="4">
        <v>0.59442006001264924</v>
      </c>
      <c r="D2691" s="4">
        <v>0.5967299200381907</v>
      </c>
      <c r="E2691" s="4">
        <v>0.59523986678531782</v>
      </c>
      <c r="F2691" s="4">
        <f t="shared" ref="F2691:F2754" si="186">VALUE(TEXT(A2691,"yyyy"))</f>
        <v>2014</v>
      </c>
      <c r="G2691" s="4">
        <v>0.59523986678531782</v>
      </c>
      <c r="H2691" s="5">
        <f t="shared" ref="H2691:H2754" si="187">LN(G2691/G2690)</f>
        <v>-2.9692937692070783E-3</v>
      </c>
      <c r="I2691" s="4">
        <f t="shared" si="185"/>
        <v>3.0389526302353801E-3</v>
      </c>
      <c r="J2691" s="8">
        <f t="shared" si="183"/>
        <v>-7.0140668240726792E-3</v>
      </c>
      <c r="K2691" s="8">
        <f t="shared" si="184"/>
        <v>-7.2076778885361188E-3</v>
      </c>
    </row>
    <row r="2692" spans="1:11" x14ac:dyDescent="0.3">
      <c r="A2692" s="6">
        <v>41740</v>
      </c>
      <c r="B2692" s="4">
        <v>0.59608005832047295</v>
      </c>
      <c r="C2692" s="4">
        <v>0.59570011741249307</v>
      </c>
      <c r="D2692" s="4">
        <v>0.5981100917321448</v>
      </c>
      <c r="E2692" s="4">
        <v>0.59603991083242935</v>
      </c>
      <c r="F2692" s="4">
        <f t="shared" si="186"/>
        <v>2014</v>
      </c>
      <c r="G2692" s="4">
        <v>0.59603991083242935</v>
      </c>
      <c r="H2692" s="5">
        <f t="shared" si="187"/>
        <v>1.3431675453960731E-3</v>
      </c>
      <c r="I2692" s="4">
        <f t="shared" si="185"/>
        <v>3.0348181877596523E-3</v>
      </c>
      <c r="J2692" s="8">
        <f t="shared" si="183"/>
        <v>-7.0044335731042342E-3</v>
      </c>
      <c r="K2692" s="8">
        <f t="shared" si="184"/>
        <v>-7.1980446375676738E-3</v>
      </c>
    </row>
    <row r="2693" spans="1:11" x14ac:dyDescent="0.3">
      <c r="A2693" s="6">
        <v>41743</v>
      </c>
      <c r="B2693" s="4">
        <v>0.59773006032291776</v>
      </c>
      <c r="C2693" s="4">
        <v>0.59725989107174104</v>
      </c>
      <c r="D2693" s="4">
        <v>0.59881996537622961</v>
      </c>
      <c r="E2693" s="4">
        <v>0.5977400643646501</v>
      </c>
      <c r="F2693" s="4">
        <f t="shared" si="186"/>
        <v>2014</v>
      </c>
      <c r="G2693" s="4">
        <v>0.5977400643646501</v>
      </c>
      <c r="H2693" s="5">
        <f t="shared" si="187"/>
        <v>2.8483551693073779E-3</v>
      </c>
      <c r="I2693" s="4">
        <f t="shared" si="185"/>
        <v>2.9607026345264214E-3</v>
      </c>
      <c r="J2693" s="8">
        <f t="shared" si="183"/>
        <v>-6.8317443340708056E-3</v>
      </c>
      <c r="K2693" s="8">
        <f t="shared" si="184"/>
        <v>-7.0253553985342452E-3</v>
      </c>
    </row>
    <row r="2694" spans="1:11" x14ac:dyDescent="0.3">
      <c r="A2694" s="6">
        <v>41744</v>
      </c>
      <c r="B2694" s="4">
        <v>0.59782010875543423</v>
      </c>
      <c r="C2694" s="4">
        <v>0.59704985724537918</v>
      </c>
      <c r="D2694" s="4">
        <v>0.5992301091557567</v>
      </c>
      <c r="E2694" s="4">
        <v>0.59776007345275783</v>
      </c>
      <c r="F2694" s="4">
        <f t="shared" si="186"/>
        <v>2014</v>
      </c>
      <c r="G2694" s="4">
        <v>0.59776007345275783</v>
      </c>
      <c r="H2694" s="5">
        <f t="shared" si="187"/>
        <v>3.3474003852793124E-5</v>
      </c>
      <c r="I2694" s="4">
        <f t="shared" si="185"/>
        <v>2.9540822796458111E-3</v>
      </c>
      <c r="J2694" s="8">
        <f t="shared" si="183"/>
        <v>-6.8163189071989835E-3</v>
      </c>
      <c r="K2694" s="8">
        <f t="shared" si="184"/>
        <v>-7.0099299716624231E-3</v>
      </c>
    </row>
    <row r="2695" spans="1:11" x14ac:dyDescent="0.3">
      <c r="A2695" s="6">
        <v>41745</v>
      </c>
      <c r="B2695" s="4">
        <v>0.59787014738694877</v>
      </c>
      <c r="C2695" s="4">
        <v>0.59470003330320187</v>
      </c>
      <c r="D2695" s="4">
        <v>0.59801995592592927</v>
      </c>
      <c r="E2695" s="4">
        <v>0.59789016518509486</v>
      </c>
      <c r="F2695" s="4">
        <f t="shared" si="186"/>
        <v>2014</v>
      </c>
      <c r="G2695" s="4">
        <v>0.59789016518509486</v>
      </c>
      <c r="H2695" s="5">
        <f t="shared" si="187"/>
        <v>2.1760834171477759E-4</v>
      </c>
      <c r="I2695" s="4">
        <f t="shared" si="185"/>
        <v>2.8641007696235798E-3</v>
      </c>
      <c r="J2695" s="8">
        <f t="shared" si="183"/>
        <v>-6.6066619888471845E-3</v>
      </c>
      <c r="K2695" s="8">
        <f t="shared" si="184"/>
        <v>-6.8002730533106241E-3</v>
      </c>
    </row>
    <row r="2696" spans="1:11" x14ac:dyDescent="0.3">
      <c r="A2696" s="6">
        <v>41746</v>
      </c>
      <c r="B2696" s="4">
        <v>0.59509003117081583</v>
      </c>
      <c r="C2696" s="4">
        <v>0.59374983300785955</v>
      </c>
      <c r="D2696" s="4">
        <v>0.59526998470156134</v>
      </c>
      <c r="E2696" s="4">
        <v>0.59502983479591665</v>
      </c>
      <c r="F2696" s="4">
        <f t="shared" si="186"/>
        <v>2014</v>
      </c>
      <c r="G2696" s="4">
        <v>0.59502983479591665</v>
      </c>
      <c r="H2696" s="5">
        <f t="shared" si="187"/>
        <v>-4.7955200194638222E-3</v>
      </c>
      <c r="I2696" s="4">
        <f t="shared" si="185"/>
        <v>2.7773602627077227E-3</v>
      </c>
      <c r="J2696" s="8">
        <f t="shared" si="183"/>
        <v>-6.4045566077332384E-3</v>
      </c>
      <c r="K2696" s="8">
        <f t="shared" si="184"/>
        <v>-6.5981676721966779E-3</v>
      </c>
    </row>
    <row r="2697" spans="1:11" x14ac:dyDescent="0.3">
      <c r="A2697" s="6">
        <v>41747</v>
      </c>
      <c r="B2697" s="4">
        <v>0.59577003276735174</v>
      </c>
      <c r="C2697" s="4">
        <v>0.59513005079434989</v>
      </c>
      <c r="D2697" s="4">
        <v>0.59609000720672811</v>
      </c>
      <c r="E2697" s="4">
        <v>0.59571005361986196</v>
      </c>
      <c r="F2697" s="4">
        <f t="shared" si="186"/>
        <v>2014</v>
      </c>
      <c r="G2697" s="4">
        <v>0.59571005361986196</v>
      </c>
      <c r="H2697" s="5">
        <f t="shared" si="187"/>
        <v>1.1425146743733313E-3</v>
      </c>
      <c r="I2697" s="4">
        <f t="shared" si="185"/>
        <v>2.9378098921748722E-3</v>
      </c>
      <c r="J2697" s="8">
        <f t="shared" si="183"/>
        <v>-6.7784042443916961E-3</v>
      </c>
      <c r="K2697" s="8">
        <f t="shared" si="184"/>
        <v>-6.9720153088551357E-3</v>
      </c>
    </row>
    <row r="2698" spans="1:11" x14ac:dyDescent="0.3">
      <c r="A2698" s="6">
        <v>41750</v>
      </c>
      <c r="B2698" s="4">
        <v>0.59572992702904126</v>
      </c>
      <c r="C2698" s="4">
        <v>0.59449002861874989</v>
      </c>
      <c r="D2698" s="4">
        <v>0.59572992702904126</v>
      </c>
      <c r="E2698" s="4">
        <v>0.59552983396032699</v>
      </c>
      <c r="F2698" s="4">
        <f t="shared" si="186"/>
        <v>2014</v>
      </c>
      <c r="G2698" s="4">
        <v>0.59552983396032699</v>
      </c>
      <c r="H2698" s="5">
        <f t="shared" si="187"/>
        <v>-3.0257492682852886E-4</v>
      </c>
      <c r="I2698" s="4">
        <f t="shared" si="185"/>
        <v>2.8620279054678006E-3</v>
      </c>
      <c r="J2698" s="8">
        <f t="shared" si="183"/>
        <v>-6.6018322153642197E-3</v>
      </c>
      <c r="K2698" s="8">
        <f t="shared" si="184"/>
        <v>-6.7954432798276593E-3</v>
      </c>
    </row>
    <row r="2699" spans="1:11" x14ac:dyDescent="0.3">
      <c r="A2699" s="6">
        <v>41751</v>
      </c>
      <c r="B2699" s="4">
        <v>0.59559013154799234</v>
      </c>
      <c r="C2699" s="4">
        <v>0.59381999653209117</v>
      </c>
      <c r="D2699" s="4">
        <v>0.59566995595616345</v>
      </c>
      <c r="E2699" s="4">
        <v>0.59549011516183337</v>
      </c>
      <c r="F2699" s="4">
        <f t="shared" si="186"/>
        <v>2014</v>
      </c>
      <c r="G2699" s="4">
        <v>0.59549011516183337</v>
      </c>
      <c r="H2699" s="5">
        <f t="shared" si="187"/>
        <v>-6.6697117101387806E-5</v>
      </c>
      <c r="I2699" s="4">
        <f t="shared" si="185"/>
        <v>2.7758286335717013E-3</v>
      </c>
      <c r="J2699" s="8">
        <f t="shared" si="183"/>
        <v>-6.400987911846308E-3</v>
      </c>
      <c r="K2699" s="8">
        <f t="shared" si="184"/>
        <v>-6.5945989763097476E-3</v>
      </c>
    </row>
    <row r="2700" spans="1:11" x14ac:dyDescent="0.3">
      <c r="A2700" s="6">
        <v>41752</v>
      </c>
      <c r="B2700" s="4">
        <v>0.59442006001264924</v>
      </c>
      <c r="C2700" s="4">
        <v>0.59392015812530297</v>
      </c>
      <c r="D2700" s="4">
        <v>0.59652986646082418</v>
      </c>
      <c r="E2700" s="4">
        <v>0.5942900610930183</v>
      </c>
      <c r="F2700" s="4">
        <f t="shared" si="186"/>
        <v>2014</v>
      </c>
      <c r="G2700" s="4">
        <v>0.5942900610930183</v>
      </c>
      <c r="H2700" s="5">
        <f t="shared" si="187"/>
        <v>-2.0172709206654543E-3</v>
      </c>
      <c r="I2700" s="4">
        <f t="shared" si="185"/>
        <v>2.6913152987163964E-3</v>
      </c>
      <c r="J2700" s="8">
        <f t="shared" si="183"/>
        <v>-6.2040718416334472E-3</v>
      </c>
      <c r="K2700" s="8">
        <f t="shared" si="184"/>
        <v>-6.3976829060968868E-3</v>
      </c>
    </row>
    <row r="2701" spans="1:11" x14ac:dyDescent="0.3">
      <c r="A2701" s="6">
        <v>41753</v>
      </c>
      <c r="B2701" s="4">
        <v>0.59581014390602405</v>
      </c>
      <c r="C2701" s="4">
        <v>0.59492009628186837</v>
      </c>
      <c r="D2701" s="4">
        <v>0.59633990420395777</v>
      </c>
      <c r="E2701" s="4">
        <v>0.59577003276735174</v>
      </c>
      <c r="F2701" s="4">
        <f t="shared" si="186"/>
        <v>2014</v>
      </c>
      <c r="G2701" s="4">
        <v>0.59577003276735174</v>
      </c>
      <c r="H2701" s="5">
        <f t="shared" si="187"/>
        <v>2.4872230317248608E-3</v>
      </c>
      <c r="I2701" s="4">
        <f t="shared" si="185"/>
        <v>2.6557014653233102E-3</v>
      </c>
      <c r="J2701" s="8">
        <f t="shared" si="183"/>
        <v>-6.1210916098275569E-3</v>
      </c>
      <c r="K2701" s="8">
        <f t="shared" si="184"/>
        <v>-6.3147026742909965E-3</v>
      </c>
    </row>
    <row r="2702" spans="1:11" x14ac:dyDescent="0.3">
      <c r="A2702" s="6">
        <v>41754</v>
      </c>
      <c r="B2702" s="4">
        <v>0.59488010488926013</v>
      </c>
      <c r="C2702" s="4">
        <v>0.59417988914979991</v>
      </c>
      <c r="D2702" s="4">
        <v>0.59552983396032699</v>
      </c>
      <c r="E2702" s="4">
        <v>0.59489992296046001</v>
      </c>
      <c r="F2702" s="4">
        <f t="shared" si="186"/>
        <v>2014</v>
      </c>
      <c r="G2702" s="4">
        <v>0.59489992296046001</v>
      </c>
      <c r="H2702" s="5">
        <f t="shared" si="187"/>
        <v>-1.4615468503159808E-3</v>
      </c>
      <c r="I2702" s="4">
        <f t="shared" si="185"/>
        <v>2.6458953042623797E-3</v>
      </c>
      <c r="J2702" s="8">
        <f t="shared" si="183"/>
        <v>-6.098243254555589E-3</v>
      </c>
      <c r="K2702" s="8">
        <f t="shared" si="184"/>
        <v>-6.2918543190190286E-3</v>
      </c>
    </row>
    <row r="2703" spans="1:11" x14ac:dyDescent="0.3">
      <c r="A2703" s="6">
        <v>41757</v>
      </c>
      <c r="B2703" s="4">
        <v>0.59506984632321225</v>
      </c>
      <c r="C2703" s="4">
        <v>0.59332004691974938</v>
      </c>
      <c r="D2703" s="4">
        <v>0.59595004269982055</v>
      </c>
      <c r="E2703" s="4">
        <v>0.59504010272772334</v>
      </c>
      <c r="F2703" s="4">
        <f t="shared" si="186"/>
        <v>2014</v>
      </c>
      <c r="G2703" s="4">
        <v>0.59504010272772334</v>
      </c>
      <c r="H2703" s="5">
        <f t="shared" si="187"/>
        <v>2.3560812290636363E-4</v>
      </c>
      <c r="I2703" s="4">
        <f t="shared" si="185"/>
        <v>2.5901512301776436E-3</v>
      </c>
      <c r="J2703" s="8">
        <f t="shared" si="183"/>
        <v>-5.9683595619381535E-3</v>
      </c>
      <c r="K2703" s="8">
        <f t="shared" si="184"/>
        <v>-6.161970626401593E-3</v>
      </c>
    </row>
    <row r="2704" spans="1:11" x14ac:dyDescent="0.3">
      <c r="A2704" s="6">
        <v>41758</v>
      </c>
      <c r="B2704" s="4">
        <v>0.59488010488926013</v>
      </c>
      <c r="C2704" s="4">
        <v>0.59354014646196651</v>
      </c>
      <c r="D2704" s="4">
        <v>0.59527990656486585</v>
      </c>
      <c r="E2704" s="4">
        <v>0.59488010488926013</v>
      </c>
      <c r="F2704" s="4">
        <f t="shared" si="186"/>
        <v>2014</v>
      </c>
      <c r="G2704" s="4">
        <v>0.59488010488926013</v>
      </c>
      <c r="H2704" s="5">
        <f t="shared" si="187"/>
        <v>-2.6892196368004362E-4</v>
      </c>
      <c r="I2704" s="4">
        <f t="shared" si="185"/>
        <v>2.5119078531534713E-3</v>
      </c>
      <c r="J2704" s="8">
        <f t="shared" si="183"/>
        <v>-5.7860524934718318E-3</v>
      </c>
      <c r="K2704" s="8">
        <f t="shared" si="184"/>
        <v>-5.9796635579352714E-3</v>
      </c>
    </row>
    <row r="2705" spans="1:11" x14ac:dyDescent="0.3">
      <c r="A2705" s="6">
        <v>41759</v>
      </c>
      <c r="B2705" s="4">
        <v>0.59432997318977498</v>
      </c>
      <c r="C2705" s="4">
        <v>0.59181998256498336</v>
      </c>
      <c r="D2705" s="4">
        <v>0.59492009628186837</v>
      </c>
      <c r="E2705" s="4">
        <v>0.59438013581586102</v>
      </c>
      <c r="F2705" s="4">
        <f t="shared" si="186"/>
        <v>2014</v>
      </c>
      <c r="G2705" s="4">
        <v>0.59438013581586102</v>
      </c>
      <c r="H2705" s="5">
        <f t="shared" si="187"/>
        <v>-8.4080689110970451E-4</v>
      </c>
      <c r="I2705" s="4">
        <f t="shared" si="185"/>
        <v>2.4362757110645353E-3</v>
      </c>
      <c r="J2705" s="8">
        <f t="shared" si="183"/>
        <v>-5.6098296024046108E-3</v>
      </c>
      <c r="K2705" s="8">
        <f t="shared" si="184"/>
        <v>-5.8034406668680504E-3</v>
      </c>
    </row>
    <row r="2706" spans="1:11" x14ac:dyDescent="0.3">
      <c r="A2706" s="6">
        <v>41760</v>
      </c>
      <c r="B2706" s="4">
        <v>0.59251991015028083</v>
      </c>
      <c r="C2706" s="4">
        <v>0.5912601112869782</v>
      </c>
      <c r="D2706" s="4">
        <v>0.5926698591816415</v>
      </c>
      <c r="E2706" s="4">
        <v>0.59253992237727016</v>
      </c>
      <c r="F2706" s="4">
        <f t="shared" si="186"/>
        <v>2014</v>
      </c>
      <c r="G2706" s="4">
        <v>0.59253992237727016</v>
      </c>
      <c r="H2706" s="5">
        <f t="shared" si="187"/>
        <v>-3.1008236829016124E-3</v>
      </c>
      <c r="I2706" s="4">
        <f t="shared" si="185"/>
        <v>2.3710188429432355E-3</v>
      </c>
      <c r="J2706" s="8">
        <f t="shared" si="183"/>
        <v>-5.4577810996819824E-3</v>
      </c>
      <c r="K2706" s="8">
        <f t="shared" si="184"/>
        <v>-5.651392164145422E-3</v>
      </c>
    </row>
    <row r="2707" spans="1:11" x14ac:dyDescent="0.3">
      <c r="A2707" s="6">
        <v>41761</v>
      </c>
      <c r="B2707" s="4">
        <v>0.5918900410357365</v>
      </c>
      <c r="C2707" s="4">
        <v>0.59181998256498336</v>
      </c>
      <c r="D2707" s="4">
        <v>0.59417988914979991</v>
      </c>
      <c r="E2707" s="4">
        <v>0.59187988152932292</v>
      </c>
      <c r="F2707" s="4">
        <f t="shared" si="186"/>
        <v>2014</v>
      </c>
      <c r="G2707" s="4">
        <v>0.59187988152932292</v>
      </c>
      <c r="H2707" s="5">
        <f t="shared" si="187"/>
        <v>-1.1145388047300135E-3</v>
      </c>
      <c r="I2707" s="4">
        <f t="shared" si="185"/>
        <v>2.4210189968529735E-3</v>
      </c>
      <c r="J2707" s="8">
        <f t="shared" si="183"/>
        <v>-5.5742814582916723E-3</v>
      </c>
      <c r="K2707" s="8">
        <f t="shared" si="184"/>
        <v>-5.7678925227551119E-3</v>
      </c>
    </row>
    <row r="2708" spans="1:11" x14ac:dyDescent="0.3">
      <c r="A2708" s="6">
        <v>41764</v>
      </c>
      <c r="B2708" s="4">
        <v>0.59245988157911889</v>
      </c>
      <c r="C2708" s="4">
        <v>0.59225005271025466</v>
      </c>
      <c r="D2708" s="4">
        <v>0.59322008761860689</v>
      </c>
      <c r="E2708" s="4">
        <v>0.59245005349823987</v>
      </c>
      <c r="F2708" s="4">
        <f t="shared" si="186"/>
        <v>2014</v>
      </c>
      <c r="G2708" s="4">
        <v>0.59245005349823987</v>
      </c>
      <c r="H2708" s="5">
        <f t="shared" si="187"/>
        <v>9.6286008839956182E-4</v>
      </c>
      <c r="I2708" s="4">
        <f t="shared" si="185"/>
        <v>2.3630879816398161E-3</v>
      </c>
      <c r="J2708" s="8">
        <f t="shared" si="183"/>
        <v>-5.4393021928450152E-3</v>
      </c>
      <c r="K2708" s="8">
        <f t="shared" si="184"/>
        <v>-5.6329132573084547E-3</v>
      </c>
    </row>
    <row r="2709" spans="1:11" x14ac:dyDescent="0.3">
      <c r="A2709" s="6">
        <v>41765</v>
      </c>
      <c r="B2709" s="4">
        <v>0.59279985298563653</v>
      </c>
      <c r="C2709" s="4">
        <v>0.58835988797627736</v>
      </c>
      <c r="D2709" s="4">
        <v>0.59285010911406266</v>
      </c>
      <c r="E2709" s="4">
        <v>0.59276998449906493</v>
      </c>
      <c r="F2709" s="4">
        <f t="shared" si="186"/>
        <v>2014</v>
      </c>
      <c r="G2709" s="4">
        <v>0.59276998449906493</v>
      </c>
      <c r="H2709" s="5">
        <f t="shared" si="187"/>
        <v>5.3986770108302678E-4</v>
      </c>
      <c r="I2709" s="4">
        <f t="shared" si="185"/>
        <v>2.3032063940129806E-3</v>
      </c>
      <c r="J2709" s="8">
        <f t="shared" si="183"/>
        <v>-5.299778093674489E-3</v>
      </c>
      <c r="K2709" s="8">
        <f t="shared" si="184"/>
        <v>-5.4933891581379285E-3</v>
      </c>
    </row>
    <row r="2710" spans="1:11" x14ac:dyDescent="0.3">
      <c r="A2710" s="6">
        <v>41766</v>
      </c>
      <c r="B2710" s="4">
        <v>0.58903013831605711</v>
      </c>
      <c r="C2710" s="4">
        <v>0.58864007073099089</v>
      </c>
      <c r="D2710" s="4">
        <v>0.58965984292641105</v>
      </c>
      <c r="E2710" s="4">
        <v>0.5890398532583917</v>
      </c>
      <c r="F2710" s="4">
        <f t="shared" si="186"/>
        <v>2014</v>
      </c>
      <c r="G2710" s="4">
        <v>0.5890398532583917</v>
      </c>
      <c r="H2710" s="5">
        <f t="shared" si="187"/>
        <v>-6.3125953233438177E-3</v>
      </c>
      <c r="I2710" s="4">
        <f t="shared" si="185"/>
        <v>2.2369536293578595E-3</v>
      </c>
      <c r="J2710" s="8">
        <f t="shared" si="183"/>
        <v>-5.1454091520280569E-3</v>
      </c>
      <c r="K2710" s="8">
        <f t="shared" si="184"/>
        <v>-5.3390202164914965E-3</v>
      </c>
    </row>
    <row r="2711" spans="1:11" x14ac:dyDescent="0.3">
      <c r="A2711" s="6">
        <v>41767</v>
      </c>
      <c r="B2711" s="4">
        <v>0.58981008705007076</v>
      </c>
      <c r="C2711" s="4">
        <v>0.58920991663858102</v>
      </c>
      <c r="D2711" s="4">
        <v>0.59034002995385304</v>
      </c>
      <c r="E2711" s="4">
        <v>0.58977982339632962</v>
      </c>
      <c r="F2711" s="4">
        <f t="shared" si="186"/>
        <v>2014</v>
      </c>
      <c r="G2711" s="4">
        <v>0.58977982339632962</v>
      </c>
      <c r="H2711" s="5">
        <f t="shared" si="187"/>
        <v>1.2554426258458535E-3</v>
      </c>
      <c r="I2711" s="4">
        <f t="shared" si="185"/>
        <v>2.663579439491452E-3</v>
      </c>
      <c r="J2711" s="8">
        <f t="shared" si="183"/>
        <v>-6.1394472896393274E-3</v>
      </c>
      <c r="K2711" s="8">
        <f t="shared" si="184"/>
        <v>-6.333058354102767E-3</v>
      </c>
    </row>
    <row r="2712" spans="1:11" x14ac:dyDescent="0.3">
      <c r="A2712" s="6">
        <v>41768</v>
      </c>
      <c r="B2712" s="4">
        <v>0.59042019614939756</v>
      </c>
      <c r="C2712" s="4">
        <v>0.59042019614939756</v>
      </c>
      <c r="D2712" s="4">
        <v>0.59404999524760005</v>
      </c>
      <c r="E2712" s="4">
        <v>0.59048016075231891</v>
      </c>
      <c r="F2712" s="4">
        <f t="shared" si="186"/>
        <v>2014</v>
      </c>
      <c r="G2712" s="4">
        <v>0.59048016075231891</v>
      </c>
      <c r="H2712" s="5">
        <f t="shared" si="187"/>
        <v>1.1867511354957192E-3</v>
      </c>
      <c r="I2712" s="4">
        <f t="shared" si="185"/>
        <v>2.6006815021951736E-3</v>
      </c>
      <c r="J2712" s="8">
        <f t="shared" si="183"/>
        <v>-5.9928950957389981E-3</v>
      </c>
      <c r="K2712" s="8">
        <f t="shared" si="184"/>
        <v>-6.1865061602024377E-3</v>
      </c>
    </row>
    <row r="2713" spans="1:11" x14ac:dyDescent="0.3">
      <c r="A2713" s="6">
        <v>41771</v>
      </c>
      <c r="B2713" s="4">
        <v>0.59308006047044293</v>
      </c>
      <c r="C2713" s="4">
        <v>0.59160990662620838</v>
      </c>
      <c r="D2713" s="4">
        <v>0.59347991100175257</v>
      </c>
      <c r="E2713" s="4">
        <v>0.59310996021418383</v>
      </c>
      <c r="F2713" s="4">
        <f t="shared" si="186"/>
        <v>2014</v>
      </c>
      <c r="G2713" s="4">
        <v>0.59310996021418383</v>
      </c>
      <c r="H2713" s="5">
        <f t="shared" si="187"/>
        <v>4.4437744838543795E-3</v>
      </c>
      <c r="I2713" s="4">
        <f t="shared" si="185"/>
        <v>2.5381556915927278E-3</v>
      </c>
      <c r="J2713" s="8">
        <f t="shared" si="183"/>
        <v>-5.8472099570352999E-3</v>
      </c>
      <c r="K2713" s="8">
        <f t="shared" si="184"/>
        <v>-6.0408210214987395E-3</v>
      </c>
    </row>
    <row r="2714" spans="1:11" x14ac:dyDescent="0.3">
      <c r="A2714" s="6">
        <v>41772</v>
      </c>
      <c r="B2714" s="4">
        <v>0.5926698591816415</v>
      </c>
      <c r="C2714" s="4">
        <v>0.59223006005805034</v>
      </c>
      <c r="D2714" s="4">
        <v>0.59425015435647754</v>
      </c>
      <c r="E2714" s="4">
        <v>0.59264000379289605</v>
      </c>
      <c r="F2714" s="4">
        <f t="shared" si="186"/>
        <v>2014</v>
      </c>
      <c r="G2714" s="4">
        <v>0.59264000379289605</v>
      </c>
      <c r="H2714" s="5">
        <f t="shared" si="187"/>
        <v>-7.9267376792824988E-4</v>
      </c>
      <c r="I2714" s="4">
        <f t="shared" si="185"/>
        <v>2.6908229513812314E-3</v>
      </c>
      <c r="J2714" s="8">
        <f t="shared" si="183"/>
        <v>-6.2029246723425135E-3</v>
      </c>
      <c r="K2714" s="8">
        <f t="shared" si="184"/>
        <v>-6.3965357368059531E-3</v>
      </c>
    </row>
    <row r="2715" spans="1:11" x14ac:dyDescent="0.3">
      <c r="A2715" s="6">
        <v>41773</v>
      </c>
      <c r="B2715" s="4">
        <v>0.59408987510448563</v>
      </c>
      <c r="C2715" s="4">
        <v>0.59259996716996188</v>
      </c>
      <c r="D2715" s="4">
        <v>0.59670997985507113</v>
      </c>
      <c r="E2715" s="4">
        <v>0.59402988089106856</v>
      </c>
      <c r="F2715" s="4">
        <f t="shared" si="186"/>
        <v>2014</v>
      </c>
      <c r="G2715" s="4">
        <v>0.59402988089106856</v>
      </c>
      <c r="H2715" s="5">
        <f t="shared" si="187"/>
        <v>2.3424842100730711E-3</v>
      </c>
      <c r="I2715" s="4">
        <f t="shared" si="185"/>
        <v>2.6160650543289045E-3</v>
      </c>
      <c r="J2715" s="8">
        <f t="shared" si="183"/>
        <v>-6.0287387722105911E-3</v>
      </c>
      <c r="K2715" s="8">
        <f t="shared" si="184"/>
        <v>-6.2223498366740307E-3</v>
      </c>
    </row>
    <row r="2716" spans="1:11" x14ac:dyDescent="0.3">
      <c r="A2716" s="6">
        <v>41774</v>
      </c>
      <c r="B2716" s="4">
        <v>0.59627981026376431</v>
      </c>
      <c r="C2716" s="4">
        <v>0.59501000806833571</v>
      </c>
      <c r="D2716" s="4">
        <v>0.59742010103568743</v>
      </c>
      <c r="E2716" s="4">
        <v>0.59630007728048995</v>
      </c>
      <c r="F2716" s="4">
        <f t="shared" si="186"/>
        <v>2014</v>
      </c>
      <c r="G2716" s="4">
        <v>0.59630007728048995</v>
      </c>
      <c r="H2716" s="5">
        <f t="shared" si="187"/>
        <v>3.8144031012355187E-3</v>
      </c>
      <c r="I2716" s="4">
        <f t="shared" si="185"/>
        <v>2.6004619825789688E-3</v>
      </c>
      <c r="J2716" s="8">
        <f t="shared" si="183"/>
        <v>-5.9923836150332409E-3</v>
      </c>
      <c r="K2716" s="8">
        <f t="shared" si="184"/>
        <v>-6.1859946794966805E-3</v>
      </c>
    </row>
    <row r="2717" spans="1:11" x14ac:dyDescent="0.3">
      <c r="A2717" s="6">
        <v>41775</v>
      </c>
      <c r="B2717" s="4">
        <v>0.59545004710009874</v>
      </c>
      <c r="C2717" s="4">
        <v>0.59389017664075527</v>
      </c>
      <c r="D2717" s="4">
        <v>0.59576009455904222</v>
      </c>
      <c r="E2717" s="4">
        <v>0.59540005823012565</v>
      </c>
      <c r="F2717" s="4">
        <f t="shared" si="186"/>
        <v>2014</v>
      </c>
      <c r="G2717" s="4">
        <v>0.59540005823012565</v>
      </c>
      <c r="H2717" s="5">
        <f t="shared" si="187"/>
        <v>-1.51047934738776E-3</v>
      </c>
      <c r="I2717" s="4">
        <f t="shared" si="185"/>
        <v>2.6887987341173637E-3</v>
      </c>
      <c r="J2717" s="8">
        <f t="shared" si="183"/>
        <v>-6.1982082461177011E-3</v>
      </c>
      <c r="K2717" s="8">
        <f t="shared" si="184"/>
        <v>-6.3918193105811406E-3</v>
      </c>
    </row>
    <row r="2718" spans="1:11" x14ac:dyDescent="0.3">
      <c r="A2718" s="6">
        <v>41778</v>
      </c>
      <c r="B2718" s="4">
        <v>0.59436989064782753</v>
      </c>
      <c r="C2718" s="4">
        <v>0.59368003851796092</v>
      </c>
      <c r="D2718" s="4">
        <v>0.59495018184652315</v>
      </c>
      <c r="E2718" s="4">
        <v>0.59438013581586102</v>
      </c>
      <c r="F2718" s="4">
        <f t="shared" si="186"/>
        <v>2014</v>
      </c>
      <c r="G2718" s="4">
        <v>0.59438013581586102</v>
      </c>
      <c r="H2718" s="5">
        <f t="shared" si="187"/>
        <v>-1.7144724196955462E-3</v>
      </c>
      <c r="I2718" s="4">
        <f t="shared" si="185"/>
        <v>2.6330121887619068E-3</v>
      </c>
      <c r="J2718" s="8">
        <f t="shared" si="183"/>
        <v>-6.0682255954394868E-3</v>
      </c>
      <c r="K2718" s="8">
        <f t="shared" si="184"/>
        <v>-6.2618366599029264E-3</v>
      </c>
    </row>
    <row r="2719" spans="1:11" x14ac:dyDescent="0.3">
      <c r="A2719" s="6">
        <v>41779</v>
      </c>
      <c r="B2719" s="4">
        <v>0.59466997303171676</v>
      </c>
      <c r="C2719" s="4">
        <v>0.59319017677067265</v>
      </c>
      <c r="D2719" s="4">
        <v>0.59504010272772334</v>
      </c>
      <c r="E2719" s="4">
        <v>0.59463991579898801</v>
      </c>
      <c r="F2719" s="4">
        <f t="shared" si="186"/>
        <v>2014</v>
      </c>
      <c r="G2719" s="4">
        <v>0.59463991579898801</v>
      </c>
      <c r="H2719" s="5">
        <f t="shared" si="187"/>
        <v>4.3696485506317443E-4</v>
      </c>
      <c r="I2719" s="4">
        <f t="shared" si="185"/>
        <v>2.5871128571580411E-3</v>
      </c>
      <c r="J2719" s="8">
        <f t="shared" si="183"/>
        <v>-5.9612801528024792E-3</v>
      </c>
      <c r="K2719" s="8">
        <f t="shared" si="184"/>
        <v>-6.1548912172659188E-3</v>
      </c>
    </row>
    <row r="2720" spans="1:11" x14ac:dyDescent="0.3">
      <c r="A2720" s="6">
        <v>41780</v>
      </c>
      <c r="B2720" s="4">
        <v>0.59382987011753086</v>
      </c>
      <c r="C2720" s="4">
        <v>0.59108012800431253</v>
      </c>
      <c r="D2720" s="4">
        <v>0.59405987648307046</v>
      </c>
      <c r="E2720" s="4">
        <v>0.59392015812530297</v>
      </c>
      <c r="F2720" s="4">
        <f t="shared" si="186"/>
        <v>2014</v>
      </c>
      <c r="G2720" s="4">
        <v>0.59392015812530297</v>
      </c>
      <c r="H2720" s="5">
        <f t="shared" si="187"/>
        <v>-1.2111424192315491E-3</v>
      </c>
      <c r="I2720" s="4">
        <f t="shared" si="185"/>
        <v>2.5105816171966445E-3</v>
      </c>
      <c r="J2720" s="8">
        <f t="shared" si="183"/>
        <v>-5.782962363692426E-3</v>
      </c>
      <c r="K2720" s="8">
        <f t="shared" si="184"/>
        <v>-5.9765734281558656E-3</v>
      </c>
    </row>
    <row r="2721" spans="1:11" x14ac:dyDescent="0.3">
      <c r="A2721" s="6">
        <v>41781</v>
      </c>
      <c r="B2721" s="4">
        <v>0.59181017570252303</v>
      </c>
      <c r="C2721" s="4">
        <v>0.59123983584817197</v>
      </c>
      <c r="D2721" s="4">
        <v>0.59331019028051113</v>
      </c>
      <c r="E2721" s="4">
        <v>0.59181998256498336</v>
      </c>
      <c r="F2721" s="4">
        <f t="shared" si="186"/>
        <v>2014</v>
      </c>
      <c r="G2721" s="4">
        <v>0.59181998256498336</v>
      </c>
      <c r="H2721" s="5">
        <f t="shared" si="187"/>
        <v>-3.5423912616703618E-3</v>
      </c>
      <c r="I2721" s="4">
        <f t="shared" si="185"/>
        <v>2.4521115004805753E-3</v>
      </c>
      <c r="J2721" s="8">
        <f t="shared" si="183"/>
        <v>-5.6467269917439842E-3</v>
      </c>
      <c r="K2721" s="8">
        <f t="shared" si="184"/>
        <v>-5.8403380562074237E-3</v>
      </c>
    </row>
    <row r="2722" spans="1:11" x14ac:dyDescent="0.3">
      <c r="A2722" s="6">
        <v>41782</v>
      </c>
      <c r="B2722" s="4">
        <v>0.59283991662299418</v>
      </c>
      <c r="C2722" s="4">
        <v>0.59251991015028083</v>
      </c>
      <c r="D2722" s="4">
        <v>0.59453986478974397</v>
      </c>
      <c r="E2722" s="4">
        <v>0.59285995047247975</v>
      </c>
      <c r="F2722" s="4">
        <f t="shared" si="186"/>
        <v>2014</v>
      </c>
      <c r="G2722" s="4">
        <v>0.59285995047247975</v>
      </c>
      <c r="H2722" s="5">
        <f t="shared" si="187"/>
        <v>1.755694758783676E-3</v>
      </c>
      <c r="I2722" s="4">
        <f t="shared" si="185"/>
        <v>2.5308085492955143E-3</v>
      </c>
      <c r="J2722" s="8">
        <f t="shared" ref="J2722:J2785" si="188">AVERAGE($H$1:$H$5181)+((-1)*I2722*2.33)</f>
        <v>-5.8300911154827925E-3</v>
      </c>
      <c r="K2722" s="8">
        <f t="shared" ref="K2722:K2785" si="189">AVERAGEIF($F$545:$F$5181,F2722,$H$1:$H$5181)+((-1)*I2722*2.33)</f>
        <v>-6.0237021799462321E-3</v>
      </c>
    </row>
    <row r="2723" spans="1:11" x14ac:dyDescent="0.3">
      <c r="A2723" s="6">
        <v>41785</v>
      </c>
      <c r="B2723" s="4">
        <v>0.59401012074443726</v>
      </c>
      <c r="C2723" s="4">
        <v>0.59332004691974938</v>
      </c>
      <c r="D2723" s="4">
        <v>0.59425015435647754</v>
      </c>
      <c r="E2723" s="4">
        <v>0.59402988089106856</v>
      </c>
      <c r="F2723" s="4">
        <f t="shared" si="186"/>
        <v>2014</v>
      </c>
      <c r="G2723" s="4">
        <v>0.59402988089106856</v>
      </c>
      <c r="H2723" s="5">
        <f t="shared" si="187"/>
        <v>1.9714227329029757E-3</v>
      </c>
      <c r="I2723" s="4">
        <f t="shared" ref="I2723:I2786" si="190">SQRT((I2722^2)*0.94+(H2722^2)*0.06)</f>
        <v>2.4911122502924788E-3</v>
      </c>
      <c r="J2723" s="8">
        <f t="shared" si="188"/>
        <v>-5.7375987388057197E-3</v>
      </c>
      <c r="K2723" s="8">
        <f t="shared" si="189"/>
        <v>-5.9312098032691593E-3</v>
      </c>
    </row>
    <row r="2724" spans="1:11" x14ac:dyDescent="0.3">
      <c r="A2724" s="6">
        <v>41786</v>
      </c>
      <c r="B2724" s="4">
        <v>0.59368003851796092</v>
      </c>
      <c r="C2724" s="4">
        <v>0.59237003697573765</v>
      </c>
      <c r="D2724" s="4">
        <v>0.59531002853320969</v>
      </c>
      <c r="E2724" s="4">
        <v>0.59368990744968031</v>
      </c>
      <c r="F2724" s="4">
        <f t="shared" si="186"/>
        <v>2014</v>
      </c>
      <c r="G2724" s="4">
        <v>0.59368990744968031</v>
      </c>
      <c r="H2724" s="5">
        <f t="shared" si="187"/>
        <v>-5.7248090671000481E-4</v>
      </c>
      <c r="I2724" s="4">
        <f t="shared" si="190"/>
        <v>2.4630250271672474E-3</v>
      </c>
      <c r="J2724" s="8">
        <f t="shared" si="188"/>
        <v>-5.6721555089239307E-3</v>
      </c>
      <c r="K2724" s="8">
        <f t="shared" si="189"/>
        <v>-5.8657665733873703E-3</v>
      </c>
    </row>
    <row r="2725" spans="1:11" x14ac:dyDescent="0.3">
      <c r="A2725" s="6">
        <v>41787</v>
      </c>
      <c r="B2725" s="4">
        <v>0.59481004443825847</v>
      </c>
      <c r="C2725" s="4">
        <v>0.59466997303171676</v>
      </c>
      <c r="D2725" s="4">
        <v>0.59872997397919536</v>
      </c>
      <c r="E2725" s="4">
        <v>0.59481004443825847</v>
      </c>
      <c r="F2725" s="4">
        <f t="shared" si="186"/>
        <v>2014</v>
      </c>
      <c r="G2725" s="4">
        <v>0.59481004443825847</v>
      </c>
      <c r="H2725" s="5">
        <f t="shared" si="187"/>
        <v>1.8849598074608216E-3</v>
      </c>
      <c r="I2725" s="4">
        <f t="shared" si="190"/>
        <v>2.392105100261679E-3</v>
      </c>
      <c r="J2725" s="8">
        <f t="shared" si="188"/>
        <v>-5.5069120792339563E-3</v>
      </c>
      <c r="K2725" s="8">
        <f t="shared" si="189"/>
        <v>-5.7005231436973959E-3</v>
      </c>
    </row>
    <row r="2726" spans="1:11" x14ac:dyDescent="0.3">
      <c r="A2726" s="6">
        <v>41788</v>
      </c>
      <c r="B2726" s="4">
        <v>0.59831013286074808</v>
      </c>
      <c r="C2726" s="4">
        <v>0.59734016371899201</v>
      </c>
      <c r="D2726" s="4">
        <v>0.59887017153438327</v>
      </c>
      <c r="E2726" s="4">
        <v>0.59822995720262884</v>
      </c>
      <c r="F2726" s="4">
        <f t="shared" si="186"/>
        <v>2014</v>
      </c>
      <c r="G2726" s="4">
        <v>0.59822995720262884</v>
      </c>
      <c r="H2726" s="5">
        <f t="shared" si="187"/>
        <v>5.7331223211287705E-3</v>
      </c>
      <c r="I2726" s="4">
        <f t="shared" si="190"/>
        <v>2.3647454853748268E-3</v>
      </c>
      <c r="J2726" s="8">
        <f t="shared" si="188"/>
        <v>-5.4431641765475903E-3</v>
      </c>
      <c r="K2726" s="8">
        <f t="shared" si="189"/>
        <v>-5.6367752410110298E-3</v>
      </c>
    </row>
    <row r="2727" spans="1:11" x14ac:dyDescent="0.3">
      <c r="A2727" s="6">
        <v>41789</v>
      </c>
      <c r="B2727" s="4">
        <v>0.59793985801320126</v>
      </c>
      <c r="C2727" s="4">
        <v>0.59605021365419908</v>
      </c>
      <c r="D2727" s="4">
        <v>0.5981401430392338</v>
      </c>
      <c r="E2727" s="4">
        <v>0.5979302048030537</v>
      </c>
      <c r="F2727" s="4">
        <f t="shared" si="186"/>
        <v>2014</v>
      </c>
      <c r="G2727" s="4">
        <v>0.5979302048030537</v>
      </c>
      <c r="H2727" s="5">
        <f t="shared" si="187"/>
        <v>-5.0119108689783496E-4</v>
      </c>
      <c r="I2727" s="4">
        <f t="shared" si="190"/>
        <v>2.6886095720476196E-3</v>
      </c>
      <c r="J2727" s="8">
        <f t="shared" si="188"/>
        <v>-6.1977674984951972E-3</v>
      </c>
      <c r="K2727" s="8">
        <f t="shared" si="189"/>
        <v>-6.3913785629586368E-3</v>
      </c>
    </row>
    <row r="2728" spans="1:11" x14ac:dyDescent="0.3">
      <c r="A2728" s="6">
        <v>41792</v>
      </c>
      <c r="B2728" s="4">
        <v>0.59679010474263128</v>
      </c>
      <c r="C2728" s="4">
        <v>0.59659001081617691</v>
      </c>
      <c r="D2728" s="4">
        <v>0.5977900895967786</v>
      </c>
      <c r="E2728" s="4">
        <v>0.59678013247325379</v>
      </c>
      <c r="F2728" s="4">
        <f t="shared" si="186"/>
        <v>2014</v>
      </c>
      <c r="G2728" s="4">
        <v>0.59678013247325379</v>
      </c>
      <c r="H2728" s="5">
        <f t="shared" si="187"/>
        <v>-1.9252745191237178E-3</v>
      </c>
      <c r="I2728" s="4">
        <f t="shared" si="190"/>
        <v>2.6095930133618285E-3</v>
      </c>
      <c r="J2728" s="8">
        <f t="shared" si="188"/>
        <v>-6.0136589167573045E-3</v>
      </c>
      <c r="K2728" s="8">
        <f t="shared" si="189"/>
        <v>-6.207269981220744E-3</v>
      </c>
    </row>
    <row r="2729" spans="1:11" x14ac:dyDescent="0.3">
      <c r="A2729" s="6">
        <v>41793</v>
      </c>
      <c r="B2729" s="4">
        <v>0.5971600263467004</v>
      </c>
      <c r="C2729" s="4">
        <v>0.59588008509167611</v>
      </c>
      <c r="D2729" s="4">
        <v>0.59762003796082486</v>
      </c>
      <c r="E2729" s="4">
        <v>0.5971600263467004</v>
      </c>
      <c r="F2729" s="4">
        <f t="shared" si="186"/>
        <v>2014</v>
      </c>
      <c r="G2729" s="4">
        <v>0.5971600263467004</v>
      </c>
      <c r="H2729" s="5">
        <f t="shared" si="187"/>
        <v>6.3637006169968142E-4</v>
      </c>
      <c r="I2729" s="4">
        <f t="shared" si="190"/>
        <v>2.5736701560423163E-3</v>
      </c>
      <c r="J2729" s="8">
        <f t="shared" si="188"/>
        <v>-5.9299586592028407E-3</v>
      </c>
      <c r="K2729" s="8">
        <f t="shared" si="189"/>
        <v>-6.1235697236662803E-3</v>
      </c>
    </row>
    <row r="2730" spans="1:11" x14ac:dyDescent="0.3">
      <c r="A2730" s="6">
        <v>41794</v>
      </c>
      <c r="B2730" s="4">
        <v>0.59732981625537518</v>
      </c>
      <c r="C2730" s="4">
        <v>0.59633990420395777</v>
      </c>
      <c r="D2730" s="4">
        <v>0.59879988526994199</v>
      </c>
      <c r="E2730" s="4">
        <v>0.59732981625537518</v>
      </c>
      <c r="F2730" s="4">
        <f t="shared" si="186"/>
        <v>2014</v>
      </c>
      <c r="G2730" s="4">
        <v>0.59732981625537518</v>
      </c>
      <c r="H2730" s="5">
        <f t="shared" si="187"/>
        <v>2.8428857870975443E-4</v>
      </c>
      <c r="I2730" s="4">
        <f t="shared" si="190"/>
        <v>2.5001298764468949E-3</v>
      </c>
      <c r="J2730" s="8">
        <f t="shared" si="188"/>
        <v>-5.758609807745509E-3</v>
      </c>
      <c r="K2730" s="8">
        <f t="shared" si="189"/>
        <v>-5.9522208722089485E-3</v>
      </c>
    </row>
    <row r="2731" spans="1:11" x14ac:dyDescent="0.3">
      <c r="A2731" s="6">
        <v>41795</v>
      </c>
      <c r="B2731" s="4">
        <v>0.59744008870790444</v>
      </c>
      <c r="C2731" s="4">
        <v>0.59516015759840968</v>
      </c>
      <c r="D2731" s="4">
        <v>0.59789016518509486</v>
      </c>
      <c r="E2731" s="4">
        <v>0.59737013770576408</v>
      </c>
      <c r="F2731" s="4">
        <f t="shared" si="186"/>
        <v>2014</v>
      </c>
      <c r="G2731" s="4">
        <v>0.59737013770576408</v>
      </c>
      <c r="H2731" s="5">
        <f t="shared" si="187"/>
        <v>6.7500547347577433E-5</v>
      </c>
      <c r="I2731" s="4">
        <f t="shared" si="190"/>
        <v>2.4249659038665496E-3</v>
      </c>
      <c r="J2731" s="8">
        <f t="shared" si="188"/>
        <v>-5.5834777516333041E-3</v>
      </c>
      <c r="K2731" s="8">
        <f t="shared" si="189"/>
        <v>-5.7770888160967437E-3</v>
      </c>
    </row>
    <row r="2732" spans="1:11" x14ac:dyDescent="0.3">
      <c r="A2732" s="6">
        <v>41796</v>
      </c>
      <c r="B2732" s="4">
        <v>0.59495018184652315</v>
      </c>
      <c r="C2732" s="4">
        <v>0.5936701699143393</v>
      </c>
      <c r="D2732" s="4">
        <v>0.59584990540882754</v>
      </c>
      <c r="E2732" s="4">
        <v>0.59488010488926013</v>
      </c>
      <c r="F2732" s="4">
        <f t="shared" si="186"/>
        <v>2014</v>
      </c>
      <c r="G2732" s="4">
        <v>0.59488010488926013</v>
      </c>
      <c r="H2732" s="5">
        <f t="shared" si="187"/>
        <v>-4.1770365783529387E-3</v>
      </c>
      <c r="I2732" s="4">
        <f t="shared" si="190"/>
        <v>2.3511498115292287E-3</v>
      </c>
      <c r="J2732" s="8">
        <f t="shared" si="188"/>
        <v>-5.4114862564873471E-3</v>
      </c>
      <c r="K2732" s="8">
        <f t="shared" si="189"/>
        <v>-5.6050973209507866E-3</v>
      </c>
    </row>
    <row r="2733" spans="1:11" x14ac:dyDescent="0.3">
      <c r="A2733" s="6">
        <v>41799</v>
      </c>
      <c r="B2733" s="4">
        <v>0.59485002641134122</v>
      </c>
      <c r="C2733" s="4">
        <v>0.59407999287104007</v>
      </c>
      <c r="D2733" s="4">
        <v>0.59574980176425341</v>
      </c>
      <c r="E2733" s="4">
        <v>0.5951700758008609</v>
      </c>
      <c r="F2733" s="4">
        <f t="shared" si="186"/>
        <v>2014</v>
      </c>
      <c r="G2733" s="4">
        <v>0.5951700758008609</v>
      </c>
      <c r="H2733" s="5">
        <f t="shared" si="187"/>
        <v>4.8732552970366108E-4</v>
      </c>
      <c r="I2733" s="4">
        <f t="shared" si="190"/>
        <v>2.4986174546521916E-3</v>
      </c>
      <c r="J2733" s="8">
        <f t="shared" si="188"/>
        <v>-5.7550858649638506E-3</v>
      </c>
      <c r="K2733" s="8">
        <f t="shared" si="189"/>
        <v>-5.9486969294272902E-3</v>
      </c>
    </row>
    <row r="2734" spans="1:11" x14ac:dyDescent="0.3">
      <c r="A2734" s="6">
        <v>41800</v>
      </c>
      <c r="B2734" s="4">
        <v>0.59509994703610469</v>
      </c>
      <c r="C2734" s="4">
        <v>0.59463001525820613</v>
      </c>
      <c r="D2734" s="4">
        <v>0.59697999758820086</v>
      </c>
      <c r="E2734" s="4">
        <v>0.59509994703610469</v>
      </c>
      <c r="F2734" s="4">
        <f t="shared" si="186"/>
        <v>2014</v>
      </c>
      <c r="G2734" s="4">
        <v>0.59509994703610469</v>
      </c>
      <c r="H2734" s="5">
        <f t="shared" si="187"/>
        <v>-1.1783673198825359E-4</v>
      </c>
      <c r="I2734" s="4">
        <f t="shared" si="190"/>
        <v>2.4254387240095548E-3</v>
      </c>
      <c r="J2734" s="8">
        <f t="shared" si="188"/>
        <v>-5.5845794225665071E-3</v>
      </c>
      <c r="K2734" s="8">
        <f t="shared" si="189"/>
        <v>-5.7781904870299466E-3</v>
      </c>
    </row>
    <row r="2735" spans="1:11" x14ac:dyDescent="0.3">
      <c r="A2735" s="6">
        <v>41801</v>
      </c>
      <c r="B2735" s="4">
        <v>0.59694008512365615</v>
      </c>
      <c r="C2735" s="4">
        <v>0.59526998470156134</v>
      </c>
      <c r="D2735" s="4">
        <v>0.59730983596079978</v>
      </c>
      <c r="E2735" s="4">
        <v>0.59689982170602329</v>
      </c>
      <c r="F2735" s="4">
        <f t="shared" si="186"/>
        <v>2014</v>
      </c>
      <c r="G2735" s="4">
        <v>0.59689982170602329</v>
      </c>
      <c r="H2735" s="5">
        <f t="shared" si="187"/>
        <v>3.0199268238384745E-3</v>
      </c>
      <c r="I2735" s="4">
        <f t="shared" si="190"/>
        <v>2.351727227680526E-3</v>
      </c>
      <c r="J2735" s="8">
        <f t="shared" si="188"/>
        <v>-5.4128316361198693E-3</v>
      </c>
      <c r="K2735" s="8">
        <f t="shared" si="189"/>
        <v>-5.6064427005833089E-3</v>
      </c>
    </row>
    <row r="2736" spans="1:11" x14ac:dyDescent="0.3">
      <c r="A2736" s="6">
        <v>41802</v>
      </c>
      <c r="B2736" s="4">
        <v>0.59554011915566696</v>
      </c>
      <c r="C2736" s="4">
        <v>0.59308006047044293</v>
      </c>
      <c r="D2736" s="4">
        <v>0.5955500500262042</v>
      </c>
      <c r="E2736" s="4">
        <v>0.59560006408656685</v>
      </c>
      <c r="F2736" s="4">
        <f t="shared" si="186"/>
        <v>2014</v>
      </c>
      <c r="G2736" s="4">
        <v>0.59560006408656685</v>
      </c>
      <c r="H2736" s="5">
        <f t="shared" si="187"/>
        <v>-2.1798880647892383E-3</v>
      </c>
      <c r="I2736" s="4">
        <f t="shared" si="190"/>
        <v>2.3970776327623274E-3</v>
      </c>
      <c r="J2736" s="8">
        <f t="shared" si="188"/>
        <v>-5.5184980799604664E-3</v>
      </c>
      <c r="K2736" s="8">
        <f t="shared" si="189"/>
        <v>-5.7121091444239059E-3</v>
      </c>
    </row>
    <row r="2737" spans="1:11" x14ac:dyDescent="0.3">
      <c r="A2737" s="6">
        <v>41803</v>
      </c>
      <c r="B2737" s="4">
        <v>0.58974991065288851</v>
      </c>
      <c r="C2737" s="4">
        <v>0.58848003257825465</v>
      </c>
      <c r="D2737" s="4">
        <v>0.59025013029771622</v>
      </c>
      <c r="E2737" s="4">
        <v>0.58965984292641105</v>
      </c>
      <c r="F2737" s="4">
        <f t="shared" si="186"/>
        <v>2014</v>
      </c>
      <c r="G2737" s="4">
        <v>0.58965984292641105</v>
      </c>
      <c r="H2737" s="5">
        <f t="shared" si="187"/>
        <v>-1.0023575184558448E-2</v>
      </c>
      <c r="I2737" s="4">
        <f t="shared" si="190"/>
        <v>2.3846041653366101E-3</v>
      </c>
      <c r="J2737" s="8">
        <f t="shared" si="188"/>
        <v>-5.4894349008585454E-3</v>
      </c>
      <c r="K2737" s="8">
        <f t="shared" si="189"/>
        <v>-5.683045965321985E-3</v>
      </c>
    </row>
    <row r="2738" spans="1:11" x14ac:dyDescent="0.3">
      <c r="A2738" s="6">
        <v>41806</v>
      </c>
      <c r="B2738" s="4">
        <v>0.5889701209567938</v>
      </c>
      <c r="C2738" s="4">
        <v>0.58791989238714293</v>
      </c>
      <c r="D2738" s="4">
        <v>0.58954999059667768</v>
      </c>
      <c r="E2738" s="4">
        <v>0.5889999546470035</v>
      </c>
      <c r="F2738" s="4">
        <f t="shared" si="186"/>
        <v>2014</v>
      </c>
      <c r="G2738" s="4">
        <v>0.5889999546470035</v>
      </c>
      <c r="H2738" s="5">
        <f t="shared" si="187"/>
        <v>-1.1197265737115092E-3</v>
      </c>
      <c r="I2738" s="4">
        <f t="shared" si="190"/>
        <v>3.3724590987364135E-3</v>
      </c>
      <c r="J2738" s="8">
        <f t="shared" si="188"/>
        <v>-7.7911368956800871E-3</v>
      </c>
      <c r="K2738" s="8">
        <f t="shared" si="189"/>
        <v>-7.9847479601435276E-3</v>
      </c>
    </row>
    <row r="2739" spans="1:11" x14ac:dyDescent="0.3">
      <c r="A2739" s="6">
        <v>41807</v>
      </c>
      <c r="B2739" s="4">
        <v>0.58896006144031365</v>
      </c>
      <c r="C2739" s="4">
        <v>0.58861997458338944</v>
      </c>
      <c r="D2739" s="4">
        <v>0.59021982147030838</v>
      </c>
      <c r="E2739" s="4">
        <v>0.5889801808169155</v>
      </c>
      <c r="F2739" s="4">
        <f t="shared" si="186"/>
        <v>2014</v>
      </c>
      <c r="G2739" s="4">
        <v>0.5889801808169155</v>
      </c>
      <c r="H2739" s="5">
        <f t="shared" si="187"/>
        <v>-3.3572433854465452E-5</v>
      </c>
      <c r="I2739" s="4">
        <f t="shared" si="190"/>
        <v>3.2812038653950723E-3</v>
      </c>
      <c r="J2739" s="8">
        <f t="shared" si="188"/>
        <v>-7.5785122019947629E-3</v>
      </c>
      <c r="K2739" s="8">
        <f t="shared" si="189"/>
        <v>-7.7721232664582024E-3</v>
      </c>
    </row>
    <row r="2740" spans="1:11" x14ac:dyDescent="0.3">
      <c r="A2740" s="6">
        <v>41808</v>
      </c>
      <c r="B2740" s="4">
        <v>0.58952010116164932</v>
      </c>
      <c r="C2740" s="4">
        <v>0.58858013283076438</v>
      </c>
      <c r="D2740" s="4">
        <v>0.59051991144563409</v>
      </c>
      <c r="E2740" s="4">
        <v>0.5896299423518806</v>
      </c>
      <c r="F2740" s="4">
        <f t="shared" si="186"/>
        <v>2014</v>
      </c>
      <c r="G2740" s="4">
        <v>0.5896299423518806</v>
      </c>
      <c r="H2740" s="5">
        <f t="shared" si="187"/>
        <v>1.1025895468208323E-3</v>
      </c>
      <c r="I2740" s="4">
        <f t="shared" si="190"/>
        <v>3.1812558061880916E-3</v>
      </c>
      <c r="J2740" s="8">
        <f t="shared" si="188"/>
        <v>-7.3456332240424971E-3</v>
      </c>
      <c r="K2740" s="8">
        <f t="shared" si="189"/>
        <v>-7.5392442885059367E-3</v>
      </c>
    </row>
    <row r="2741" spans="1:11" x14ac:dyDescent="0.3">
      <c r="A2741" s="6">
        <v>41809</v>
      </c>
      <c r="B2741" s="4">
        <v>0.58833011908978272</v>
      </c>
      <c r="C2741" s="4">
        <v>0.58613005288065345</v>
      </c>
      <c r="D2741" s="4">
        <v>0.58864007073099089</v>
      </c>
      <c r="E2741" s="4">
        <v>0.58827993418324098</v>
      </c>
      <c r="F2741" s="4">
        <f t="shared" si="186"/>
        <v>2014</v>
      </c>
      <c r="G2741" s="4">
        <v>0.58827993418324098</v>
      </c>
      <c r="H2741" s="5">
        <f t="shared" si="187"/>
        <v>-2.2922106124368302E-3</v>
      </c>
      <c r="I2741" s="4">
        <f t="shared" si="190"/>
        <v>3.0961439592930157E-3</v>
      </c>
      <c r="J2741" s="8">
        <f t="shared" si="188"/>
        <v>-7.1473226207769709E-3</v>
      </c>
      <c r="K2741" s="8">
        <f t="shared" si="189"/>
        <v>-7.3409336852404104E-3</v>
      </c>
    </row>
    <row r="2742" spans="1:11" x14ac:dyDescent="0.3">
      <c r="A2742" s="6">
        <v>41810</v>
      </c>
      <c r="B2742" s="4">
        <v>0.58701981778904855</v>
      </c>
      <c r="C2742" s="4">
        <v>0.58613005288065345</v>
      </c>
      <c r="D2742" s="4">
        <v>0.58798004160546768</v>
      </c>
      <c r="E2742" s="4">
        <v>0.58684998295200796</v>
      </c>
      <c r="F2742" s="4">
        <f t="shared" si="186"/>
        <v>2014</v>
      </c>
      <c r="G2742" s="4">
        <v>0.58684998295200796</v>
      </c>
      <c r="H2742" s="5">
        <f t="shared" si="187"/>
        <v>-2.4336916559859869E-3</v>
      </c>
      <c r="I2742" s="4">
        <f t="shared" si="190"/>
        <v>3.0538819134296458E-3</v>
      </c>
      <c r="J2742" s="8">
        <f t="shared" si="188"/>
        <v>-7.0488520539153188E-3</v>
      </c>
      <c r="K2742" s="8">
        <f t="shared" si="189"/>
        <v>-7.2424631183787584E-3</v>
      </c>
    </row>
    <row r="2743" spans="1:11" x14ac:dyDescent="0.3">
      <c r="A2743" s="6">
        <v>41813</v>
      </c>
      <c r="B2743" s="4">
        <v>0.58751990223668826</v>
      </c>
      <c r="C2743" s="4">
        <v>0.58653984893079647</v>
      </c>
      <c r="D2743" s="4">
        <v>0.58811006126930621</v>
      </c>
      <c r="E2743" s="4">
        <v>0.58745018422437778</v>
      </c>
      <c r="F2743" s="4">
        <f t="shared" si="186"/>
        <v>2014</v>
      </c>
      <c r="G2743" s="4">
        <v>0.58745018422437778</v>
      </c>
      <c r="H2743" s="5">
        <f t="shared" si="187"/>
        <v>1.0222281174975627E-3</v>
      </c>
      <c r="I2743" s="4">
        <f t="shared" si="190"/>
        <v>3.0202639555653578E-3</v>
      </c>
      <c r="J2743" s="8">
        <f t="shared" si="188"/>
        <v>-6.9705222120915273E-3</v>
      </c>
      <c r="K2743" s="8">
        <f t="shared" si="189"/>
        <v>-7.1641332765549669E-3</v>
      </c>
    </row>
    <row r="2744" spans="1:11" x14ac:dyDescent="0.3">
      <c r="A2744" s="6">
        <v>41814</v>
      </c>
      <c r="B2744" s="4">
        <v>0.58738013774064235</v>
      </c>
      <c r="C2744" s="4">
        <v>0.58710011877035406</v>
      </c>
      <c r="D2744" s="4">
        <v>0.58931998955724973</v>
      </c>
      <c r="E2744" s="4">
        <v>0.58736012752763089</v>
      </c>
      <c r="F2744" s="4">
        <f t="shared" si="186"/>
        <v>2014</v>
      </c>
      <c r="G2744" s="4">
        <v>0.58736012752763089</v>
      </c>
      <c r="H2744" s="5">
        <f t="shared" si="187"/>
        <v>-1.5331274508302754E-4</v>
      </c>
      <c r="I2744" s="4">
        <f t="shared" si="190"/>
        <v>2.9389405776677792E-3</v>
      </c>
      <c r="J2744" s="8">
        <f t="shared" si="188"/>
        <v>-6.7810387415901691E-3</v>
      </c>
      <c r="K2744" s="8">
        <f t="shared" si="189"/>
        <v>-6.9746498060536087E-3</v>
      </c>
    </row>
    <row r="2745" spans="1:11" x14ac:dyDescent="0.3">
      <c r="A2745" s="6">
        <v>41815</v>
      </c>
      <c r="B2745" s="4">
        <v>0.58889000123666901</v>
      </c>
      <c r="C2745" s="4">
        <v>0.58810003111049169</v>
      </c>
      <c r="D2745" s="4">
        <v>0.58984000589840002</v>
      </c>
      <c r="E2745" s="4">
        <v>0.58891011582684161</v>
      </c>
      <c r="F2745" s="4">
        <f t="shared" si="186"/>
        <v>2014</v>
      </c>
      <c r="G2745" s="4">
        <v>0.58891011582684161</v>
      </c>
      <c r="H2745" s="5">
        <f t="shared" si="187"/>
        <v>2.635430429507239E-3</v>
      </c>
      <c r="I2745" s="4">
        <f t="shared" si="190"/>
        <v>2.8496560676311059E-3</v>
      </c>
      <c r="J2745" s="8">
        <f t="shared" si="188"/>
        <v>-6.5730058332047203E-3</v>
      </c>
      <c r="K2745" s="8">
        <f t="shared" si="189"/>
        <v>-6.7666168976681599E-3</v>
      </c>
    </row>
    <row r="2746" spans="1:11" x14ac:dyDescent="0.3">
      <c r="A2746" s="6">
        <v>41816</v>
      </c>
      <c r="B2746" s="4">
        <v>0.58879014223992254</v>
      </c>
      <c r="C2746" s="4">
        <v>0.58682002229916086</v>
      </c>
      <c r="D2746" s="4">
        <v>0.58910994912446479</v>
      </c>
      <c r="E2746" s="4">
        <v>0.58872012245378547</v>
      </c>
      <c r="F2746" s="4">
        <f t="shared" si="186"/>
        <v>2014</v>
      </c>
      <c r="G2746" s="4">
        <v>0.58872012245378547</v>
      </c>
      <c r="H2746" s="5">
        <f t="shared" si="187"/>
        <v>-3.2267067968969911E-4</v>
      </c>
      <c r="I2746" s="4">
        <f t="shared" si="190"/>
        <v>2.8372587006626543E-3</v>
      </c>
      <c r="J2746" s="8">
        <f t="shared" si="188"/>
        <v>-6.544119968168228E-3</v>
      </c>
      <c r="K2746" s="8">
        <f t="shared" si="189"/>
        <v>-6.7377310326316676E-3</v>
      </c>
    </row>
    <row r="2747" spans="1:11" x14ac:dyDescent="0.3">
      <c r="A2747" s="6">
        <v>41817</v>
      </c>
      <c r="B2747" s="4">
        <v>0.58743016923863178</v>
      </c>
      <c r="C2747" s="4">
        <v>0.58648996896881567</v>
      </c>
      <c r="D2747" s="4">
        <v>0.58782001656476812</v>
      </c>
      <c r="E2747" s="4">
        <v>0.58736012752763089</v>
      </c>
      <c r="F2747" s="4">
        <f t="shared" si="186"/>
        <v>2014</v>
      </c>
      <c r="G2747" s="4">
        <v>0.58736012752763089</v>
      </c>
      <c r="H2747" s="5">
        <f t="shared" si="187"/>
        <v>-2.3127597498174089E-3</v>
      </c>
      <c r="I2747" s="4">
        <f t="shared" si="190"/>
        <v>2.7519596109806302E-3</v>
      </c>
      <c r="J2747" s="8">
        <f t="shared" si="188"/>
        <v>-6.3453730892091128E-3</v>
      </c>
      <c r="K2747" s="8">
        <f t="shared" si="189"/>
        <v>-6.5389841536725524E-3</v>
      </c>
    </row>
    <row r="2748" spans="1:11" x14ac:dyDescent="0.3">
      <c r="A2748" s="6">
        <v>41820</v>
      </c>
      <c r="B2748" s="4">
        <v>0.58699018435013728</v>
      </c>
      <c r="C2748" s="4">
        <v>0.58435005373098747</v>
      </c>
      <c r="D2748" s="4">
        <v>0.58790986871384721</v>
      </c>
      <c r="E2748" s="4">
        <v>0.58706013785346156</v>
      </c>
      <c r="F2748" s="4">
        <f t="shared" si="186"/>
        <v>2014</v>
      </c>
      <c r="G2748" s="4">
        <v>0.58706013785346156</v>
      </c>
      <c r="H2748" s="5">
        <f t="shared" si="187"/>
        <v>-5.1087279321859562E-4</v>
      </c>
      <c r="I2748" s="4">
        <f t="shared" si="190"/>
        <v>2.7276026576580157E-3</v>
      </c>
      <c r="J2748" s="8">
        <f t="shared" si="188"/>
        <v>-6.2886213879674207E-3</v>
      </c>
      <c r="K2748" s="8">
        <f t="shared" si="189"/>
        <v>-6.4822324524308602E-3</v>
      </c>
    </row>
    <row r="2749" spans="1:11" x14ac:dyDescent="0.3">
      <c r="A2749" s="6">
        <v>41821</v>
      </c>
      <c r="B2749" s="4">
        <v>0.5844501201044997</v>
      </c>
      <c r="C2749" s="4">
        <v>0.58274990355489098</v>
      </c>
      <c r="D2749" s="4">
        <v>0.58488014636040786</v>
      </c>
      <c r="E2749" s="4">
        <v>0.5844600261487416</v>
      </c>
      <c r="F2749" s="4">
        <f t="shared" si="186"/>
        <v>2014</v>
      </c>
      <c r="G2749" s="4">
        <v>0.5844600261487416</v>
      </c>
      <c r="H2749" s="5">
        <f t="shared" si="187"/>
        <v>-4.4388753244088072E-3</v>
      </c>
      <c r="I2749" s="4">
        <f t="shared" si="190"/>
        <v>2.6474679871965109E-3</v>
      </c>
      <c r="J2749" s="8">
        <f t="shared" si="188"/>
        <v>-6.1019076057921146E-3</v>
      </c>
      <c r="K2749" s="8">
        <f t="shared" si="189"/>
        <v>-6.2955186702555541E-3</v>
      </c>
    </row>
    <row r="2750" spans="1:11" x14ac:dyDescent="0.3">
      <c r="A2750" s="6">
        <v>41822</v>
      </c>
      <c r="B2750" s="4">
        <v>0.58316994855274717</v>
      </c>
      <c r="C2750" s="4">
        <v>0.58221010448924748</v>
      </c>
      <c r="D2750" s="4">
        <v>0.58334991019328131</v>
      </c>
      <c r="E2750" s="4">
        <v>0.58314002241590246</v>
      </c>
      <c r="F2750" s="4">
        <f t="shared" si="186"/>
        <v>2014</v>
      </c>
      <c r="G2750" s="4">
        <v>0.58314002241590246</v>
      </c>
      <c r="H2750" s="5">
        <f t="shared" si="187"/>
        <v>-2.2610555674853344E-3</v>
      </c>
      <c r="I2750" s="4">
        <f t="shared" si="190"/>
        <v>2.7876080046117043E-3</v>
      </c>
      <c r="J2750" s="8">
        <f t="shared" si="188"/>
        <v>-6.4284338463695152E-3</v>
      </c>
      <c r="K2750" s="8">
        <f t="shared" si="189"/>
        <v>-6.6220449108329547E-3</v>
      </c>
    </row>
    <row r="2751" spans="1:11" x14ac:dyDescent="0.3">
      <c r="A2751" s="6">
        <v>41823</v>
      </c>
      <c r="B2751" s="4">
        <v>0.58267010908167116</v>
      </c>
      <c r="C2751" s="4">
        <v>0.58258999704626879</v>
      </c>
      <c r="D2751" s="4">
        <v>0.58432000635740167</v>
      </c>
      <c r="E2751" s="4">
        <v>0.58272002051174476</v>
      </c>
      <c r="F2751" s="4">
        <f t="shared" si="186"/>
        <v>2014</v>
      </c>
      <c r="G2751" s="4">
        <v>0.58272002051174476</v>
      </c>
      <c r="H2751" s="5">
        <f t="shared" si="187"/>
        <v>-7.2050144419117626E-4</v>
      </c>
      <c r="I2751" s="4">
        <f t="shared" si="190"/>
        <v>2.7588503440542254E-3</v>
      </c>
      <c r="J2751" s="8">
        <f t="shared" si="188"/>
        <v>-6.361428497270589E-3</v>
      </c>
      <c r="K2751" s="8">
        <f t="shared" si="189"/>
        <v>-6.5550395617340286E-3</v>
      </c>
    </row>
    <row r="2752" spans="1:11" x14ac:dyDescent="0.3">
      <c r="A2752" s="6">
        <v>41824</v>
      </c>
      <c r="B2752" s="4">
        <v>0.5829900979131869</v>
      </c>
      <c r="C2752" s="4">
        <v>0.58203999196784817</v>
      </c>
      <c r="D2752" s="4">
        <v>0.58366996498563872</v>
      </c>
      <c r="E2752" s="4">
        <v>0.58299995452600362</v>
      </c>
      <c r="F2752" s="4">
        <f t="shared" si="186"/>
        <v>2014</v>
      </c>
      <c r="G2752" s="4">
        <v>0.58299995452600362</v>
      </c>
      <c r="H2752" s="5">
        <f t="shared" si="187"/>
        <v>4.8027661125182159E-4</v>
      </c>
      <c r="I2752" s="4">
        <f t="shared" si="190"/>
        <v>2.6806206832559738E-3</v>
      </c>
      <c r="J2752" s="8">
        <f t="shared" si="188"/>
        <v>-6.1791533876106629E-3</v>
      </c>
      <c r="K2752" s="8">
        <f t="shared" si="189"/>
        <v>-6.3727644520741025E-3</v>
      </c>
    </row>
    <row r="2753" spans="1:11" x14ac:dyDescent="0.3">
      <c r="A2753" s="6">
        <v>41827</v>
      </c>
      <c r="B2753" s="4">
        <v>0.58292009156508795</v>
      </c>
      <c r="C2753" s="4">
        <v>0.58288985130479898</v>
      </c>
      <c r="D2753" s="4">
        <v>0.58439000786588946</v>
      </c>
      <c r="E2753" s="4">
        <v>0.58304006418105025</v>
      </c>
      <c r="F2753" s="4">
        <f t="shared" si="186"/>
        <v>2014</v>
      </c>
      <c r="G2753" s="4">
        <v>0.58304006418105025</v>
      </c>
      <c r="H2753" s="5">
        <f t="shared" si="187"/>
        <v>6.8796361049233516E-5</v>
      </c>
      <c r="I2753" s="4">
        <f t="shared" si="190"/>
        <v>2.6016194091466709E-3</v>
      </c>
      <c r="J2753" s="8">
        <f t="shared" si="188"/>
        <v>-5.9950804189359873E-3</v>
      </c>
      <c r="K2753" s="8">
        <f t="shared" si="189"/>
        <v>-6.1886914833994269E-3</v>
      </c>
    </row>
    <row r="2754" spans="1:11" x14ac:dyDescent="0.3">
      <c r="A2754" s="6">
        <v>41828</v>
      </c>
      <c r="B2754" s="4">
        <v>0.58360013586211157</v>
      </c>
      <c r="C2754" s="4">
        <v>0.58309003901455447</v>
      </c>
      <c r="D2754" s="4">
        <v>0.58514983346635741</v>
      </c>
      <c r="E2754" s="4">
        <v>0.58361989069966691</v>
      </c>
      <c r="F2754" s="4">
        <f t="shared" si="186"/>
        <v>2014</v>
      </c>
      <c r="G2754" s="4">
        <v>0.58361989069966691</v>
      </c>
      <c r="H2754" s="5">
        <f t="shared" si="187"/>
        <v>9.9399411787666611E-4</v>
      </c>
      <c r="I2754" s="4">
        <f t="shared" si="190"/>
        <v>2.5224198923659335E-3</v>
      </c>
      <c r="J2754" s="8">
        <f t="shared" si="188"/>
        <v>-5.8105455448368686E-3</v>
      </c>
      <c r="K2754" s="8">
        <f t="shared" si="189"/>
        <v>-6.0041566093003082E-3</v>
      </c>
    </row>
    <row r="2755" spans="1:11" x14ac:dyDescent="0.3">
      <c r="A2755" s="6">
        <v>41829</v>
      </c>
      <c r="B2755" s="4">
        <v>0.58347993266641585</v>
      </c>
      <c r="C2755" s="4">
        <v>0.58316008619106074</v>
      </c>
      <c r="D2755" s="4">
        <v>0.58482986422005045</v>
      </c>
      <c r="E2755" s="4">
        <v>0.58342001982461222</v>
      </c>
      <c r="F2755" s="4">
        <f t="shared" ref="F2755:F2818" si="191">VALUE(TEXT(A2755,"yyyy"))</f>
        <v>2014</v>
      </c>
      <c r="G2755" s="4">
        <v>0.58342001982461222</v>
      </c>
      <c r="H2755" s="5">
        <f t="shared" ref="H2755:H2818" si="192">LN(G2755/G2754)</f>
        <v>-3.4252620704130837E-4</v>
      </c>
      <c r="I2755" s="4">
        <f t="shared" si="190"/>
        <v>2.4576670736659125E-3</v>
      </c>
      <c r="J2755" s="8">
        <f t="shared" si="188"/>
        <v>-5.6596714772658204E-3</v>
      </c>
      <c r="K2755" s="8">
        <f t="shared" si="189"/>
        <v>-5.85328254172926E-3</v>
      </c>
    </row>
    <row r="2756" spans="1:11" x14ac:dyDescent="0.3">
      <c r="A2756" s="6">
        <v>41830</v>
      </c>
      <c r="B2756" s="4">
        <v>0.5828100185042181</v>
      </c>
      <c r="C2756" s="4">
        <v>0.58246003159263215</v>
      </c>
      <c r="D2756" s="4">
        <v>0.5845700399670537</v>
      </c>
      <c r="E2756" s="4">
        <v>0.58279982865685043</v>
      </c>
      <c r="F2756" s="4">
        <f t="shared" si="191"/>
        <v>2014</v>
      </c>
      <c r="G2756" s="4">
        <v>0.58279982865685043</v>
      </c>
      <c r="H2756" s="5">
        <f t="shared" si="192"/>
        <v>-1.063592301287272E-3</v>
      </c>
      <c r="I2756" s="4">
        <f t="shared" si="190"/>
        <v>2.3842733170576901E-3</v>
      </c>
      <c r="J2756" s="8">
        <f t="shared" si="188"/>
        <v>-5.4886640243686615E-3</v>
      </c>
      <c r="K2756" s="8">
        <f t="shared" si="189"/>
        <v>-5.682275088832101E-3</v>
      </c>
    </row>
    <row r="2757" spans="1:11" x14ac:dyDescent="0.3">
      <c r="A2757" s="6">
        <v>41831</v>
      </c>
      <c r="B2757" s="4">
        <v>0.58378002234709925</v>
      </c>
      <c r="C2757" s="4">
        <v>0.58306012107826466</v>
      </c>
      <c r="D2757" s="4">
        <v>0.58476009924548411</v>
      </c>
      <c r="E2757" s="4">
        <v>0.58374015157396775</v>
      </c>
      <c r="F2757" s="4">
        <f t="shared" si="191"/>
        <v>2014</v>
      </c>
      <c r="G2757" s="4">
        <v>0.58374015157396775</v>
      </c>
      <c r="H2757" s="5">
        <f t="shared" si="192"/>
        <v>1.6121575543319615E-3</v>
      </c>
      <c r="I2757" s="4">
        <f t="shared" si="190"/>
        <v>2.3262732879884805E-3</v>
      </c>
      <c r="J2757" s="8">
        <f t="shared" si="188"/>
        <v>-5.3535239566374036E-3</v>
      </c>
      <c r="K2757" s="8">
        <f t="shared" si="189"/>
        <v>-5.5471350211008432E-3</v>
      </c>
    </row>
    <row r="2758" spans="1:11" x14ac:dyDescent="0.3">
      <c r="A2758" s="6">
        <v>41834</v>
      </c>
      <c r="B2758" s="4">
        <v>0.58401015243248988</v>
      </c>
      <c r="C2758" s="4">
        <v>0.58326008558758491</v>
      </c>
      <c r="D2758" s="4">
        <v>0.58576989201332041</v>
      </c>
      <c r="E2758" s="4">
        <v>0.58401015243248988</v>
      </c>
      <c r="F2758" s="4">
        <f t="shared" si="191"/>
        <v>2014</v>
      </c>
      <c r="G2758" s="4">
        <v>0.58401015243248988</v>
      </c>
      <c r="H2758" s="5">
        <f t="shared" si="192"/>
        <v>4.6242910390543535E-4</v>
      </c>
      <c r="I2758" s="4">
        <f t="shared" si="190"/>
        <v>2.2897156339999054E-3</v>
      </c>
      <c r="J2758" s="8">
        <f t="shared" si="188"/>
        <v>-5.2683446228440232E-3</v>
      </c>
      <c r="K2758" s="8">
        <f t="shared" si="189"/>
        <v>-5.4619556873074628E-3</v>
      </c>
    </row>
    <row r="2759" spans="1:11" x14ac:dyDescent="0.3">
      <c r="A2759" s="6">
        <v>41835</v>
      </c>
      <c r="B2759" s="4">
        <v>0.58516010565650867</v>
      </c>
      <c r="C2759" s="4">
        <v>0.58183002999333799</v>
      </c>
      <c r="D2759" s="4">
        <v>0.58608986046958689</v>
      </c>
      <c r="E2759" s="4">
        <v>0.58521010213086699</v>
      </c>
      <c r="F2759" s="4">
        <f t="shared" si="191"/>
        <v>2014</v>
      </c>
      <c r="G2759" s="4">
        <v>0.58521010213086699</v>
      </c>
      <c r="H2759" s="5">
        <f t="shared" si="192"/>
        <v>2.0525647156356781E-3</v>
      </c>
      <c r="I2759" s="4">
        <f t="shared" si="190"/>
        <v>2.222849581972856E-3</v>
      </c>
      <c r="J2759" s="8">
        <f t="shared" si="188"/>
        <v>-5.1125467216209981E-3</v>
      </c>
      <c r="K2759" s="8">
        <f t="shared" si="189"/>
        <v>-5.3061577860844377E-3</v>
      </c>
    </row>
    <row r="2760" spans="1:11" x14ac:dyDescent="0.3">
      <c r="A2760" s="6">
        <v>41836</v>
      </c>
      <c r="B2760" s="4">
        <v>0.58332983335433319</v>
      </c>
      <c r="C2760" s="4">
        <v>0.58302000866367731</v>
      </c>
      <c r="D2760" s="4">
        <v>0.58404016794659075</v>
      </c>
      <c r="E2760" s="4">
        <v>0.58329989080626043</v>
      </c>
      <c r="F2760" s="4">
        <f t="shared" si="191"/>
        <v>2014</v>
      </c>
      <c r="G2760" s="4">
        <v>0.58329989080626043</v>
      </c>
      <c r="H2760" s="5">
        <f t="shared" si="192"/>
        <v>-3.2694851353566668E-3</v>
      </c>
      <c r="I2760" s="4">
        <f t="shared" si="190"/>
        <v>2.2130020250656439E-3</v>
      </c>
      <c r="J2760" s="8">
        <f t="shared" si="188"/>
        <v>-5.0896019140271942E-3</v>
      </c>
      <c r="K2760" s="8">
        <f t="shared" si="189"/>
        <v>-5.2832129784906338E-3</v>
      </c>
    </row>
    <row r="2761" spans="1:11" x14ac:dyDescent="0.3">
      <c r="A2761" s="6">
        <v>41837</v>
      </c>
      <c r="B2761" s="4">
        <v>0.58344997470744364</v>
      </c>
      <c r="C2761" s="4">
        <v>0.58326008558758491</v>
      </c>
      <c r="D2761" s="4">
        <v>0.58516010565650867</v>
      </c>
      <c r="E2761" s="4">
        <v>0.58344010287215897</v>
      </c>
      <c r="F2761" s="4">
        <f t="shared" si="191"/>
        <v>2014</v>
      </c>
      <c r="G2761" s="4">
        <v>0.58344010287215897</v>
      </c>
      <c r="H2761" s="5">
        <f t="shared" si="192"/>
        <v>2.4034843638373143E-4</v>
      </c>
      <c r="I2761" s="4">
        <f t="shared" si="190"/>
        <v>2.2901762526467378E-3</v>
      </c>
      <c r="J2761" s="8">
        <f t="shared" si="188"/>
        <v>-5.2694178642911432E-3</v>
      </c>
      <c r="K2761" s="8">
        <f t="shared" si="189"/>
        <v>-5.4630289287545828E-3</v>
      </c>
    </row>
    <row r="2762" spans="1:11" x14ac:dyDescent="0.3">
      <c r="A2762" s="6">
        <v>41838</v>
      </c>
      <c r="B2762" s="4">
        <v>0.58503001789021791</v>
      </c>
      <c r="C2762" s="4">
        <v>0.58415002374569847</v>
      </c>
      <c r="D2762" s="4">
        <v>0.58686995842026346</v>
      </c>
      <c r="E2762" s="4">
        <v>0.58495986297900171</v>
      </c>
      <c r="F2762" s="4">
        <f t="shared" si="191"/>
        <v>2014</v>
      </c>
      <c r="G2762" s="4">
        <v>0.58495986297900171</v>
      </c>
      <c r="H2762" s="5">
        <f t="shared" si="192"/>
        <v>2.601439589764764E-3</v>
      </c>
      <c r="I2762" s="4">
        <f t="shared" si="190"/>
        <v>2.2211886174632171E-3</v>
      </c>
      <c r="J2762" s="8">
        <f t="shared" si="188"/>
        <v>-5.1086766743135394E-3</v>
      </c>
      <c r="K2762" s="8">
        <f t="shared" si="189"/>
        <v>-5.302287738776979E-3</v>
      </c>
    </row>
    <row r="2763" spans="1:11" x14ac:dyDescent="0.3">
      <c r="A2763" s="6">
        <v>41841</v>
      </c>
      <c r="B2763" s="4">
        <v>0.58513990402535299</v>
      </c>
      <c r="C2763" s="4">
        <v>0.58476009924548411</v>
      </c>
      <c r="D2763" s="4">
        <v>0.58624000900464657</v>
      </c>
      <c r="E2763" s="4">
        <v>0.58509984728893993</v>
      </c>
      <c r="F2763" s="4">
        <f t="shared" si="191"/>
        <v>2014</v>
      </c>
      <c r="G2763" s="4">
        <v>0.58509984728893993</v>
      </c>
      <c r="H2763" s="5">
        <f t="shared" si="192"/>
        <v>2.3927720846676393E-4</v>
      </c>
      <c r="I2763" s="4">
        <f t="shared" si="190"/>
        <v>2.24581998794182E-3</v>
      </c>
      <c r="J2763" s="8">
        <f t="shared" si="188"/>
        <v>-5.1660677675286846E-3</v>
      </c>
      <c r="K2763" s="8">
        <f t="shared" si="189"/>
        <v>-5.3596788319921242E-3</v>
      </c>
    </row>
    <row r="2764" spans="1:11" x14ac:dyDescent="0.3">
      <c r="A2764" s="6">
        <v>41842</v>
      </c>
      <c r="B2764" s="4">
        <v>0.58574999136018757</v>
      </c>
      <c r="C2764" s="4">
        <v>0.58531012071435928</v>
      </c>
      <c r="D2764" s="4">
        <v>0.58661003924421162</v>
      </c>
      <c r="E2764" s="4">
        <v>0.58569990259810623</v>
      </c>
      <c r="F2764" s="4">
        <f t="shared" si="191"/>
        <v>2014</v>
      </c>
      <c r="G2764" s="4">
        <v>0.58569990259810623</v>
      </c>
      <c r="H2764" s="5">
        <f t="shared" si="192"/>
        <v>1.0250350015257896E-3</v>
      </c>
      <c r="I2764" s="4">
        <f t="shared" si="190"/>
        <v>2.1781919539136481E-3</v>
      </c>
      <c r="J2764" s="8">
        <f t="shared" si="188"/>
        <v>-5.0084944482430439E-3</v>
      </c>
      <c r="K2764" s="8">
        <f t="shared" si="189"/>
        <v>-5.2021055127064834E-3</v>
      </c>
    </row>
    <row r="2765" spans="1:11" x14ac:dyDescent="0.3">
      <c r="A2765" s="6">
        <v>41843</v>
      </c>
      <c r="B2765" s="4">
        <v>0.58598991862943983</v>
      </c>
      <c r="C2765" s="4">
        <v>0.58493009500434601</v>
      </c>
      <c r="D2765" s="4">
        <v>0.58735012293238076</v>
      </c>
      <c r="E2765" s="4">
        <v>0.58597996065730551</v>
      </c>
      <c r="F2765" s="4">
        <f t="shared" si="191"/>
        <v>2014</v>
      </c>
      <c r="G2765" s="4">
        <v>0.58597996065730551</v>
      </c>
      <c r="H2765" s="5">
        <f t="shared" si="192"/>
        <v>4.7804536600054131E-4</v>
      </c>
      <c r="I2765" s="4">
        <f t="shared" si="190"/>
        <v>2.1267089086355198E-3</v>
      </c>
      <c r="J2765" s="8">
        <f t="shared" si="188"/>
        <v>-4.8885389527450048E-3</v>
      </c>
      <c r="K2765" s="8">
        <f t="shared" si="189"/>
        <v>-5.0821500172084444E-3</v>
      </c>
    </row>
    <row r="2766" spans="1:11" x14ac:dyDescent="0.3">
      <c r="A2766" s="6">
        <v>41844</v>
      </c>
      <c r="B2766" s="4">
        <v>0.58681003609468529</v>
      </c>
      <c r="C2766" s="4">
        <v>0.58640983479662134</v>
      </c>
      <c r="D2766" s="4">
        <v>0.58924984370147893</v>
      </c>
      <c r="E2766" s="4">
        <v>0.58682002229916086</v>
      </c>
      <c r="F2766" s="4">
        <f t="shared" si="191"/>
        <v>2014</v>
      </c>
      <c r="G2766" s="4">
        <v>0.58682002229916086</v>
      </c>
      <c r="H2766" s="5">
        <f t="shared" si="192"/>
        <v>1.4325746891760303E-3</v>
      </c>
      <c r="I2766" s="4">
        <f t="shared" si="190"/>
        <v>2.0652430795097165E-3</v>
      </c>
      <c r="J2766" s="8">
        <f t="shared" si="188"/>
        <v>-4.7453235708818835E-3</v>
      </c>
      <c r="K2766" s="8">
        <f t="shared" si="189"/>
        <v>-4.9389346353453231E-3</v>
      </c>
    </row>
    <row r="2767" spans="1:11" x14ac:dyDescent="0.3">
      <c r="A2767" s="6">
        <v>41845</v>
      </c>
      <c r="B2767" s="4">
        <v>0.58853995009181226</v>
      </c>
      <c r="C2767" s="4">
        <v>0.58826989822930764</v>
      </c>
      <c r="D2767" s="4">
        <v>0.58944990766267202</v>
      </c>
      <c r="E2767" s="4">
        <v>0.58851986077974172</v>
      </c>
      <c r="F2767" s="4">
        <f t="shared" si="191"/>
        <v>2014</v>
      </c>
      <c r="G2767" s="4">
        <v>0.58851986077974172</v>
      </c>
      <c r="H2767" s="5">
        <f t="shared" si="192"/>
        <v>2.8925074188471981E-3</v>
      </c>
      <c r="I2767" s="4">
        <f t="shared" si="190"/>
        <v>2.0328431944493597E-3</v>
      </c>
      <c r="J2767" s="8">
        <f t="shared" si="188"/>
        <v>-4.669831838691252E-3</v>
      </c>
      <c r="K2767" s="8">
        <f t="shared" si="189"/>
        <v>-4.8634429031546916E-3</v>
      </c>
    </row>
    <row r="2768" spans="1:11" x14ac:dyDescent="0.3">
      <c r="A2768" s="6">
        <v>41848</v>
      </c>
      <c r="B2768" s="4">
        <v>0.58885983192762681</v>
      </c>
      <c r="C2768" s="4">
        <v>0.588240138448199</v>
      </c>
      <c r="D2768" s="4">
        <v>0.58912001376184353</v>
      </c>
      <c r="E2768" s="4">
        <v>0.58885983192762681</v>
      </c>
      <c r="F2768" s="4">
        <f t="shared" si="191"/>
        <v>2014</v>
      </c>
      <c r="G2768" s="4">
        <v>0.58885983192762681</v>
      </c>
      <c r="H2768" s="5">
        <f t="shared" si="192"/>
        <v>5.7750470717231285E-4</v>
      </c>
      <c r="I2768" s="4">
        <f t="shared" si="190"/>
        <v>2.0943973634702409E-3</v>
      </c>
      <c r="J2768" s="8">
        <f t="shared" si="188"/>
        <v>-4.8132530525099053E-3</v>
      </c>
      <c r="K2768" s="8">
        <f t="shared" si="189"/>
        <v>-5.0068641169733448E-3</v>
      </c>
    </row>
    <row r="2769" spans="1:11" x14ac:dyDescent="0.3">
      <c r="A2769" s="6">
        <v>41849</v>
      </c>
      <c r="B2769" s="4">
        <v>0.58878008887046662</v>
      </c>
      <c r="C2769" s="4">
        <v>0.58841008652570326</v>
      </c>
      <c r="D2769" s="4">
        <v>0.59042995699898626</v>
      </c>
      <c r="E2769" s="4">
        <v>0.58877003584431975</v>
      </c>
      <c r="F2769" s="4">
        <f t="shared" si="191"/>
        <v>2014</v>
      </c>
      <c r="G2769" s="4">
        <v>0.58877003584431975</v>
      </c>
      <c r="H2769" s="5">
        <f t="shared" si="192"/>
        <v>-1.5250306728540911E-4</v>
      </c>
      <c r="I2769" s="4">
        <f t="shared" si="190"/>
        <v>2.0355149221641194E-3</v>
      </c>
      <c r="J2769" s="8">
        <f t="shared" si="188"/>
        <v>-4.6760569642666418E-3</v>
      </c>
      <c r="K2769" s="8">
        <f t="shared" si="189"/>
        <v>-4.8696680287300814E-3</v>
      </c>
    </row>
    <row r="2770" spans="1:11" x14ac:dyDescent="0.3">
      <c r="A2770" s="6">
        <v>41850</v>
      </c>
      <c r="B2770" s="4">
        <v>0.59003002662805515</v>
      </c>
      <c r="C2770" s="4">
        <v>0.58975999716915195</v>
      </c>
      <c r="D2770" s="4">
        <v>0.59204002190548077</v>
      </c>
      <c r="E2770" s="4">
        <v>0.59005996779452696</v>
      </c>
      <c r="F2770" s="4">
        <f t="shared" si="191"/>
        <v>2014</v>
      </c>
      <c r="G2770" s="4">
        <v>0.59005996779452696</v>
      </c>
      <c r="H2770" s="5">
        <f t="shared" si="192"/>
        <v>2.1884961547823933E-3</v>
      </c>
      <c r="I2770" s="4">
        <f t="shared" si="190"/>
        <v>1.9738584472001838E-3</v>
      </c>
      <c r="J2770" s="8">
        <f t="shared" si="188"/>
        <v>-4.5323973776006717E-3</v>
      </c>
      <c r="K2770" s="8">
        <f t="shared" si="189"/>
        <v>-4.7260084420641113E-3</v>
      </c>
    </row>
    <row r="2771" spans="1:11" x14ac:dyDescent="0.3">
      <c r="A2771" s="6">
        <v>41851</v>
      </c>
      <c r="B2771" s="4">
        <v>0.5912698999275694</v>
      </c>
      <c r="C2771" s="4">
        <v>0.59069990259358607</v>
      </c>
      <c r="D2771" s="4">
        <v>0.59313001231931028</v>
      </c>
      <c r="E2771" s="4">
        <v>0.59136011051337745</v>
      </c>
      <c r="F2771" s="4">
        <f t="shared" si="191"/>
        <v>2014</v>
      </c>
      <c r="G2771" s="4">
        <v>0.59136011051337745</v>
      </c>
      <c r="H2771" s="5">
        <f t="shared" si="192"/>
        <v>2.2009838288385014E-3</v>
      </c>
      <c r="I2771" s="4">
        <f t="shared" si="190"/>
        <v>1.9873905163752667E-3</v>
      </c>
      <c r="J2771" s="8">
        <f t="shared" si="188"/>
        <v>-4.5639270987786152E-3</v>
      </c>
      <c r="K2771" s="8">
        <f t="shared" si="189"/>
        <v>-4.7575381632420548E-3</v>
      </c>
    </row>
    <row r="2772" spans="1:11" x14ac:dyDescent="0.3">
      <c r="A2772" s="6">
        <v>41852</v>
      </c>
      <c r="B2772" s="4">
        <v>0.59206981687280569</v>
      </c>
      <c r="C2772" s="4">
        <v>0.59196011609521793</v>
      </c>
      <c r="D2772" s="4">
        <v>0.59453986478974397</v>
      </c>
      <c r="E2772" s="4">
        <v>0.59200987946086847</v>
      </c>
      <c r="F2772" s="4">
        <f t="shared" si="191"/>
        <v>2014</v>
      </c>
      <c r="G2772" s="4">
        <v>0.59200987946086847</v>
      </c>
      <c r="H2772" s="5">
        <f t="shared" si="192"/>
        <v>1.0981671299698968E-3</v>
      </c>
      <c r="I2772" s="4">
        <f t="shared" si="190"/>
        <v>2.0008492171056176E-3</v>
      </c>
      <c r="J2772" s="8">
        <f t="shared" si="188"/>
        <v>-4.5952858714803334E-3</v>
      </c>
      <c r="K2772" s="8">
        <f t="shared" si="189"/>
        <v>-4.788896935943773E-3</v>
      </c>
    </row>
    <row r="2773" spans="1:11" x14ac:dyDescent="0.3">
      <c r="A2773" s="6">
        <v>41855</v>
      </c>
      <c r="B2773" s="4">
        <v>0.59425015435647754</v>
      </c>
      <c r="C2773" s="4">
        <v>0.59365008127069618</v>
      </c>
      <c r="D2773" s="4">
        <v>0.59472019306996349</v>
      </c>
      <c r="E2773" s="4">
        <v>0.59417988914979991</v>
      </c>
      <c r="F2773" s="4">
        <f t="shared" si="191"/>
        <v>2014</v>
      </c>
      <c r="G2773" s="4">
        <v>0.59417988914979991</v>
      </c>
      <c r="H2773" s="5">
        <f t="shared" si="192"/>
        <v>3.6587941780317577E-3</v>
      </c>
      <c r="I2773" s="4">
        <f t="shared" si="190"/>
        <v>1.9584565343497957E-3</v>
      </c>
      <c r="J2773" s="8">
        <f t="shared" si="188"/>
        <v>-4.496510920659268E-3</v>
      </c>
      <c r="K2773" s="8">
        <f t="shared" si="189"/>
        <v>-4.6901219851227076E-3</v>
      </c>
    </row>
    <row r="2774" spans="1:11" x14ac:dyDescent="0.3">
      <c r="A2774" s="6">
        <v>41856</v>
      </c>
      <c r="B2774" s="4">
        <v>0.59289017954493306</v>
      </c>
      <c r="C2774" s="4">
        <v>0.59206981687280569</v>
      </c>
      <c r="D2774" s="4">
        <v>0.59352006661669232</v>
      </c>
      <c r="E2774" s="4">
        <v>0.59285010911406266</v>
      </c>
      <c r="F2774" s="4">
        <f t="shared" si="191"/>
        <v>2014</v>
      </c>
      <c r="G2774" s="4">
        <v>0.59285010911406266</v>
      </c>
      <c r="H2774" s="5">
        <f t="shared" si="192"/>
        <v>-2.2405172471872104E-3</v>
      </c>
      <c r="I2774" s="4">
        <f t="shared" si="190"/>
        <v>2.0996726810036635E-3</v>
      </c>
      <c r="J2774" s="8">
        <f t="shared" si="188"/>
        <v>-4.8255445423627799E-3</v>
      </c>
      <c r="K2774" s="8">
        <f t="shared" si="189"/>
        <v>-5.0191556068262195E-3</v>
      </c>
    </row>
    <row r="2775" spans="1:11" x14ac:dyDescent="0.3">
      <c r="A2775" s="6">
        <v>41857</v>
      </c>
      <c r="B2775" s="4">
        <v>0.59247988975134214</v>
      </c>
      <c r="C2775" s="4">
        <v>0.59227986882185468</v>
      </c>
      <c r="D2775" s="4">
        <v>0.59439002803737762</v>
      </c>
      <c r="E2775" s="4">
        <v>0.59247988975134214</v>
      </c>
      <c r="F2775" s="4">
        <f t="shared" si="191"/>
        <v>2014</v>
      </c>
      <c r="G2775" s="4">
        <v>0.59247988975134214</v>
      </c>
      <c r="H2775" s="5">
        <f t="shared" si="192"/>
        <v>-6.2466886877673099E-4</v>
      </c>
      <c r="I2775" s="4">
        <f t="shared" si="190"/>
        <v>2.108388696945733E-3</v>
      </c>
      <c r="J2775" s="8">
        <f t="shared" si="188"/>
        <v>-4.8458528595078021E-3</v>
      </c>
      <c r="K2775" s="8">
        <f t="shared" si="189"/>
        <v>-5.0394639239712416E-3</v>
      </c>
    </row>
    <row r="2776" spans="1:11" x14ac:dyDescent="0.3">
      <c r="A2776" s="6">
        <v>41858</v>
      </c>
      <c r="B2776" s="4">
        <v>0.59332990388648887</v>
      </c>
      <c r="C2776" s="4">
        <v>0.59294009941233705</v>
      </c>
      <c r="D2776" s="4">
        <v>0.59438013581586102</v>
      </c>
      <c r="E2776" s="4">
        <v>0.5932999819636805</v>
      </c>
      <c r="F2776" s="4">
        <f t="shared" si="191"/>
        <v>2014</v>
      </c>
      <c r="G2776" s="4">
        <v>0.5932999819636805</v>
      </c>
      <c r="H2776" s="5">
        <f t="shared" si="192"/>
        <v>1.3832117792781386E-3</v>
      </c>
      <c r="I2776" s="4">
        <f t="shared" si="190"/>
        <v>2.0498774098226319E-3</v>
      </c>
      <c r="J2776" s="8">
        <f t="shared" si="188"/>
        <v>-4.7095215605109765E-3</v>
      </c>
      <c r="K2776" s="8">
        <f t="shared" si="189"/>
        <v>-4.9031326249744161E-3</v>
      </c>
    </row>
    <row r="2777" spans="1:11" x14ac:dyDescent="0.3">
      <c r="A2777" s="6">
        <v>41859</v>
      </c>
      <c r="B2777" s="4">
        <v>0.59417000392152208</v>
      </c>
      <c r="C2777" s="4">
        <v>0.59399988832802098</v>
      </c>
      <c r="D2777" s="4">
        <v>0.59616001411706909</v>
      </c>
      <c r="E2777" s="4">
        <v>0.59417988914979991</v>
      </c>
      <c r="F2777" s="4">
        <f t="shared" si="191"/>
        <v>2014</v>
      </c>
      <c r="G2777" s="4">
        <v>0.59417988914979991</v>
      </c>
      <c r="H2777" s="5">
        <f t="shared" si="192"/>
        <v>1.4819743366857759E-3</v>
      </c>
      <c r="I2777" s="4">
        <f t="shared" si="190"/>
        <v>2.0161036781780597E-3</v>
      </c>
      <c r="J2777" s="8">
        <f t="shared" si="188"/>
        <v>-4.6308287657791233E-3</v>
      </c>
      <c r="K2777" s="8">
        <f t="shared" si="189"/>
        <v>-4.8244398302425629E-3</v>
      </c>
    </row>
    <row r="2778" spans="1:11" x14ac:dyDescent="0.3">
      <c r="A2778" s="6">
        <v>41862</v>
      </c>
      <c r="B2778" s="4">
        <v>0.59602001673624205</v>
      </c>
      <c r="C2778" s="4">
        <v>0.59532987526053127</v>
      </c>
      <c r="D2778" s="4">
        <v>0.59616001411706909</v>
      </c>
      <c r="E2778" s="4">
        <v>0.59605021365419908</v>
      </c>
      <c r="F2778" s="4">
        <f t="shared" si="191"/>
        <v>2014</v>
      </c>
      <c r="G2778" s="4">
        <v>0.59605021365419908</v>
      </c>
      <c r="H2778" s="5">
        <f t="shared" si="192"/>
        <v>3.1427974127911204E-3</v>
      </c>
      <c r="I2778" s="4">
        <f t="shared" si="190"/>
        <v>1.9881067563813143E-3</v>
      </c>
      <c r="J2778" s="8">
        <f t="shared" si="188"/>
        <v>-4.5655959379927065E-3</v>
      </c>
      <c r="K2778" s="8">
        <f t="shared" si="189"/>
        <v>-4.7592070024561461E-3</v>
      </c>
    </row>
    <row r="2779" spans="1:11" x14ac:dyDescent="0.3">
      <c r="A2779" s="6">
        <v>41863</v>
      </c>
      <c r="B2779" s="4">
        <v>0.59572992702904126</v>
      </c>
      <c r="C2779" s="4">
        <v>0.59481004443825847</v>
      </c>
      <c r="D2779" s="4">
        <v>0.59668007207895268</v>
      </c>
      <c r="E2779" s="4">
        <v>0.5956798911573703</v>
      </c>
      <c r="F2779" s="4">
        <f t="shared" si="191"/>
        <v>2014</v>
      </c>
      <c r="G2779" s="4">
        <v>0.5956798911573703</v>
      </c>
      <c r="H2779" s="5">
        <f t="shared" si="192"/>
        <v>-6.2148720965139075E-4</v>
      </c>
      <c r="I2779" s="4">
        <f t="shared" si="190"/>
        <v>2.0755830267550567E-3</v>
      </c>
      <c r="J2779" s="8">
        <f t="shared" si="188"/>
        <v>-4.7694156479635257E-3</v>
      </c>
      <c r="K2779" s="8">
        <f t="shared" si="189"/>
        <v>-4.9630267124269652E-3</v>
      </c>
    </row>
    <row r="2780" spans="1:11" x14ac:dyDescent="0.3">
      <c r="A2780" s="6">
        <v>41864</v>
      </c>
      <c r="B2780" s="4">
        <v>0.59502983479591665</v>
      </c>
      <c r="C2780" s="4">
        <v>0.59422013954665753</v>
      </c>
      <c r="D2780" s="4">
        <v>0.59926996932337029</v>
      </c>
      <c r="E2780" s="4">
        <v>0.594990182661986</v>
      </c>
      <c r="F2780" s="4">
        <f t="shared" si="191"/>
        <v>2014</v>
      </c>
      <c r="G2780" s="4">
        <v>0.594990182661986</v>
      </c>
      <c r="H2780" s="5">
        <f t="shared" si="192"/>
        <v>-1.1585217226703648E-3</v>
      </c>
      <c r="I2780" s="4">
        <f t="shared" si="190"/>
        <v>2.0181023234717506E-3</v>
      </c>
      <c r="J2780" s="8">
        <f t="shared" si="188"/>
        <v>-4.6354856093134226E-3</v>
      </c>
      <c r="K2780" s="8">
        <f t="shared" si="189"/>
        <v>-4.8290966737768622E-3</v>
      </c>
    </row>
    <row r="2781" spans="1:11" x14ac:dyDescent="0.3">
      <c r="A2781" s="6">
        <v>41865</v>
      </c>
      <c r="B2781" s="4">
        <v>0.59919994822912448</v>
      </c>
      <c r="C2781" s="4">
        <v>0.59887017153438327</v>
      </c>
      <c r="D2781" s="4">
        <v>0.60021019360980221</v>
      </c>
      <c r="E2781" s="4">
        <v>0.59917014934315971</v>
      </c>
      <c r="F2781" s="4">
        <f t="shared" si="191"/>
        <v>2014</v>
      </c>
      <c r="G2781" s="4">
        <v>0.59917014934315971</v>
      </c>
      <c r="H2781" s="5">
        <f t="shared" si="192"/>
        <v>7.0007077622315835E-3</v>
      </c>
      <c r="I2781" s="4">
        <f t="shared" si="190"/>
        <v>1.9770946167636744E-3</v>
      </c>
      <c r="J2781" s="8">
        <f t="shared" si="188"/>
        <v>-4.539937652683605E-3</v>
      </c>
      <c r="K2781" s="8">
        <f t="shared" si="189"/>
        <v>-4.7335487171470446E-3</v>
      </c>
    </row>
    <row r="2782" spans="1:11" x14ac:dyDescent="0.3">
      <c r="A2782" s="6">
        <v>41866</v>
      </c>
      <c r="B2782" s="4">
        <v>0.59930013729966147</v>
      </c>
      <c r="C2782" s="4">
        <v>0.59872997397919536</v>
      </c>
      <c r="D2782" s="4">
        <v>0.59961996086880132</v>
      </c>
      <c r="E2782" s="4">
        <v>0.59928002497799149</v>
      </c>
      <c r="F2782" s="4">
        <f t="shared" si="191"/>
        <v>2014</v>
      </c>
      <c r="G2782" s="4">
        <v>0.59928002497799149</v>
      </c>
      <c r="H2782" s="5">
        <f t="shared" si="192"/>
        <v>1.8336287564373819E-4</v>
      </c>
      <c r="I2782" s="4">
        <f t="shared" si="190"/>
        <v>2.5719571315533079E-3</v>
      </c>
      <c r="J2782" s="8">
        <f t="shared" si="188"/>
        <v>-5.9259673121434516E-3</v>
      </c>
      <c r="K2782" s="8">
        <f t="shared" si="189"/>
        <v>-6.1195783766068912E-3</v>
      </c>
    </row>
    <row r="2783" spans="1:11" x14ac:dyDescent="0.3">
      <c r="A2783" s="6">
        <v>41869</v>
      </c>
      <c r="B2783" s="4">
        <v>0.59804999817594751</v>
      </c>
      <c r="C2783" s="4">
        <v>0.59737013770576408</v>
      </c>
      <c r="D2783" s="4">
        <v>0.59827004234555359</v>
      </c>
      <c r="E2783" s="4">
        <v>0.59808004344453436</v>
      </c>
      <c r="F2783" s="4">
        <f t="shared" si="191"/>
        <v>2014</v>
      </c>
      <c r="G2783" s="4">
        <v>0.59808004344453436</v>
      </c>
      <c r="H2783" s="5">
        <f t="shared" si="192"/>
        <v>-2.0043794124277752E-3</v>
      </c>
      <c r="I2783" s="4">
        <f t="shared" si="190"/>
        <v>2.4940094213945752E-3</v>
      </c>
      <c r="J2783" s="8">
        <f t="shared" si="188"/>
        <v>-5.7443491474736038E-3</v>
      </c>
      <c r="K2783" s="8">
        <f t="shared" si="189"/>
        <v>-5.9379602119370434E-3</v>
      </c>
    </row>
    <row r="2784" spans="1:11" x14ac:dyDescent="0.3">
      <c r="A2784" s="6">
        <v>41870</v>
      </c>
      <c r="B2784" s="4">
        <v>0.59793985801320126</v>
      </c>
      <c r="C2784" s="4">
        <v>0.59784012320289259</v>
      </c>
      <c r="D2784" s="4">
        <v>0.6018998366443844</v>
      </c>
      <c r="E2784" s="4">
        <v>0.5979598804797791</v>
      </c>
      <c r="F2784" s="4">
        <f t="shared" si="191"/>
        <v>2014</v>
      </c>
      <c r="G2784" s="4">
        <v>0.5979598804797791</v>
      </c>
      <c r="H2784" s="5">
        <f t="shared" si="192"/>
        <v>-2.009347058671305E-4</v>
      </c>
      <c r="I2784" s="4">
        <f t="shared" si="190"/>
        <v>2.4673731424538258E-3</v>
      </c>
      <c r="J2784" s="8">
        <f t="shared" si="188"/>
        <v>-5.6822866175416584E-3</v>
      </c>
      <c r="K2784" s="8">
        <f t="shared" si="189"/>
        <v>-5.8758976820050979E-3</v>
      </c>
    </row>
    <row r="2785" spans="1:11" x14ac:dyDescent="0.3">
      <c r="A2785" s="6">
        <v>41871</v>
      </c>
      <c r="B2785" s="4">
        <v>0.60161992180144253</v>
      </c>
      <c r="C2785" s="4">
        <v>0.59965987292007972</v>
      </c>
      <c r="D2785" s="4">
        <v>0.6022601619357123</v>
      </c>
      <c r="E2785" s="4">
        <v>0.60163005647501344</v>
      </c>
      <c r="F2785" s="4">
        <f t="shared" si="191"/>
        <v>2014</v>
      </c>
      <c r="G2785" s="4">
        <v>0.60163005647501344</v>
      </c>
      <c r="H2785" s="5">
        <f t="shared" si="192"/>
        <v>6.1190700822589999E-3</v>
      </c>
      <c r="I2785" s="4">
        <f t="shared" si="190"/>
        <v>2.3927132916456233E-3</v>
      </c>
      <c r="J2785" s="8">
        <f t="shared" si="188"/>
        <v>-5.5083291651585459E-3</v>
      </c>
      <c r="K2785" s="8">
        <f t="shared" si="189"/>
        <v>-5.7019402296219854E-3</v>
      </c>
    </row>
    <row r="2786" spans="1:11" x14ac:dyDescent="0.3">
      <c r="A2786" s="6">
        <v>41872</v>
      </c>
      <c r="B2786" s="4">
        <v>0.60233997031668629</v>
      </c>
      <c r="C2786" s="4">
        <v>0.60233997031668629</v>
      </c>
      <c r="D2786" s="4">
        <v>0.60365003027304898</v>
      </c>
      <c r="E2786" s="4">
        <v>0.60239984048452222</v>
      </c>
      <c r="F2786" s="4">
        <f t="shared" si="191"/>
        <v>2014</v>
      </c>
      <c r="G2786" s="4">
        <v>0.60239984048452222</v>
      </c>
      <c r="H2786" s="5">
        <f t="shared" si="192"/>
        <v>1.2786794021261802E-3</v>
      </c>
      <c r="I2786" s="4">
        <f t="shared" si="190"/>
        <v>2.7619111865793957E-3</v>
      </c>
      <c r="J2786" s="8">
        <f t="shared" ref="J2786:J2849" si="193">AVERAGE($H$1:$H$5181)+((-1)*I2786*2.33)</f>
        <v>-6.3685602603542361E-3</v>
      </c>
      <c r="K2786" s="8">
        <f t="shared" ref="K2786:K2849" si="194">AVERAGEIF($F$545:$F$5181,F2786,$H$1:$H$5181)+((-1)*I2786*2.33)</f>
        <v>-6.5621713248176757E-3</v>
      </c>
    </row>
    <row r="2787" spans="1:11" x14ac:dyDescent="0.3">
      <c r="A2787" s="6">
        <v>41873</v>
      </c>
      <c r="B2787" s="4">
        <v>0.60305992606485304</v>
      </c>
      <c r="C2787" s="4">
        <v>0.60262019259741362</v>
      </c>
      <c r="D2787" s="4">
        <v>0.60367991200761606</v>
      </c>
      <c r="E2787" s="4">
        <v>0.6031399465618007</v>
      </c>
      <c r="F2787" s="4">
        <f t="shared" si="191"/>
        <v>2014</v>
      </c>
      <c r="G2787" s="4">
        <v>0.6031399465618007</v>
      </c>
      <c r="H2787" s="5">
        <f t="shared" si="192"/>
        <v>1.2278419645918002E-3</v>
      </c>
      <c r="I2787" s="4">
        <f t="shared" ref="I2787:I2850" si="195">SQRT((I2786^2)*0.94+(H2786^2)*0.06)</f>
        <v>2.6960277185527166E-3</v>
      </c>
      <c r="J2787" s="8">
        <f t="shared" si="193"/>
        <v>-6.2150517798520736E-3</v>
      </c>
      <c r="K2787" s="8">
        <f t="shared" si="194"/>
        <v>-6.4086628443155132E-3</v>
      </c>
    </row>
    <row r="2788" spans="1:11" x14ac:dyDescent="0.3">
      <c r="A2788" s="6">
        <v>41876</v>
      </c>
      <c r="B2788" s="4">
        <v>0.60422997234439413</v>
      </c>
      <c r="C2788" s="4">
        <v>0.6024499228562874</v>
      </c>
      <c r="D2788" s="4">
        <v>0.60425005317400471</v>
      </c>
      <c r="E2788" s="4">
        <v>0.60415988245465324</v>
      </c>
      <c r="F2788" s="4">
        <f t="shared" si="191"/>
        <v>2014</v>
      </c>
      <c r="G2788" s="4">
        <v>0.60415988245465324</v>
      </c>
      <c r="H2788" s="5">
        <f t="shared" si="192"/>
        <v>1.689615306789383E-3</v>
      </c>
      <c r="I2788" s="4">
        <f t="shared" si="195"/>
        <v>2.631141821539282E-3</v>
      </c>
      <c r="J2788" s="8">
        <f t="shared" si="193"/>
        <v>-6.0638676398107709E-3</v>
      </c>
      <c r="K2788" s="8">
        <f t="shared" si="194"/>
        <v>-6.2574787042742105E-3</v>
      </c>
    </row>
    <row r="2789" spans="1:11" x14ac:dyDescent="0.3">
      <c r="A2789" s="6">
        <v>41877</v>
      </c>
      <c r="B2789" s="4">
        <v>0.60360994966496628</v>
      </c>
      <c r="C2789" s="4">
        <v>0.6025501125864885</v>
      </c>
      <c r="D2789" s="4">
        <v>0.60360994966496628</v>
      </c>
      <c r="E2789" s="4">
        <v>0.60349010396927516</v>
      </c>
      <c r="F2789" s="4">
        <f t="shared" si="191"/>
        <v>2014</v>
      </c>
      <c r="G2789" s="4">
        <v>0.60349010396927516</v>
      </c>
      <c r="H2789" s="5">
        <f t="shared" si="192"/>
        <v>-1.1092262850680022E-3</v>
      </c>
      <c r="I2789" s="4">
        <f t="shared" si="195"/>
        <v>2.5843414714480139E-3</v>
      </c>
      <c r="J2789" s="8">
        <f t="shared" si="193"/>
        <v>-5.9548228240981164E-3</v>
      </c>
      <c r="K2789" s="8">
        <f t="shared" si="194"/>
        <v>-6.148433888561556E-3</v>
      </c>
    </row>
    <row r="2790" spans="1:11" x14ac:dyDescent="0.3">
      <c r="A2790" s="6">
        <v>41878</v>
      </c>
      <c r="B2790" s="4">
        <v>0.60430993848124825</v>
      </c>
      <c r="C2790" s="4">
        <v>0.60223985045180028</v>
      </c>
      <c r="D2790" s="4">
        <v>0.60460990870994991</v>
      </c>
      <c r="E2790" s="4">
        <v>0.60430993848124825</v>
      </c>
      <c r="F2790" s="4">
        <f t="shared" si="191"/>
        <v>2014</v>
      </c>
      <c r="G2790" s="4">
        <v>0.60430993848124825</v>
      </c>
      <c r="H2790" s="5">
        <f t="shared" si="192"/>
        <v>1.3575668307177521E-3</v>
      </c>
      <c r="I2790" s="4">
        <f t="shared" si="195"/>
        <v>2.5203004915431149E-3</v>
      </c>
      <c r="J2790" s="8">
        <f t="shared" si="193"/>
        <v>-5.8056073409197013E-3</v>
      </c>
      <c r="K2790" s="8">
        <f t="shared" si="194"/>
        <v>-5.9992184053831409E-3</v>
      </c>
    </row>
    <row r="2791" spans="1:11" x14ac:dyDescent="0.3">
      <c r="A2791" s="6">
        <v>41879</v>
      </c>
      <c r="B2791" s="4">
        <v>0.60332989837511197</v>
      </c>
      <c r="C2791" s="4">
        <v>0.6018998366443844</v>
      </c>
      <c r="D2791" s="4">
        <v>0.60340999053853128</v>
      </c>
      <c r="E2791" s="4">
        <v>0.60326984320413513</v>
      </c>
      <c r="F2791" s="4">
        <f t="shared" si="191"/>
        <v>2014</v>
      </c>
      <c r="G2791" s="4">
        <v>0.60326984320413513</v>
      </c>
      <c r="H2791" s="5">
        <f t="shared" si="192"/>
        <v>-1.7226117066301953E-3</v>
      </c>
      <c r="I2791" s="4">
        <f t="shared" si="195"/>
        <v>2.4660452055069917E-3</v>
      </c>
      <c r="J2791" s="8">
        <f t="shared" si="193"/>
        <v>-5.6791925244555341E-3</v>
      </c>
      <c r="K2791" s="8">
        <f t="shared" si="194"/>
        <v>-5.8728035889189737E-3</v>
      </c>
    </row>
    <row r="2792" spans="1:11" x14ac:dyDescent="0.3">
      <c r="A2792" s="6">
        <v>41880</v>
      </c>
      <c r="B2792" s="4">
        <v>0.60276984800555511</v>
      </c>
      <c r="C2792" s="4">
        <v>0.60194005279014262</v>
      </c>
      <c r="D2792" s="4">
        <v>0.60313012472127847</v>
      </c>
      <c r="E2792" s="4">
        <v>0.60278983189999957</v>
      </c>
      <c r="F2792" s="4">
        <f t="shared" si="191"/>
        <v>2014</v>
      </c>
      <c r="G2792" s="4">
        <v>0.60278983189999957</v>
      </c>
      <c r="H2792" s="5">
        <f t="shared" si="192"/>
        <v>-7.9599930150936222E-4</v>
      </c>
      <c r="I2792" s="4">
        <f t="shared" si="195"/>
        <v>2.4278673118144126E-3</v>
      </c>
      <c r="J2792" s="8">
        <f t="shared" si="193"/>
        <v>-5.5902380321518255E-3</v>
      </c>
      <c r="K2792" s="8">
        <f t="shared" si="194"/>
        <v>-5.783849096615265E-3</v>
      </c>
    </row>
    <row r="2793" spans="1:11" x14ac:dyDescent="0.3">
      <c r="A2793" s="6">
        <v>41883</v>
      </c>
      <c r="B2793" s="4">
        <v>0.60268992567627844</v>
      </c>
      <c r="C2793" s="4">
        <v>0.60076982645562027</v>
      </c>
      <c r="D2793" s="4">
        <v>0.60274005629592131</v>
      </c>
      <c r="E2793" s="4">
        <v>0.60268011848691128</v>
      </c>
      <c r="F2793" s="4">
        <f t="shared" si="191"/>
        <v>2014</v>
      </c>
      <c r="G2793" s="4">
        <v>0.60268011848691128</v>
      </c>
      <c r="H2793" s="5">
        <f t="shared" si="192"/>
        <v>-1.8202596150324092E-4</v>
      </c>
      <c r="I2793" s="4">
        <f t="shared" si="195"/>
        <v>2.3619661716524497E-3</v>
      </c>
      <c r="J2793" s="8">
        <f t="shared" si="193"/>
        <v>-5.436688375574452E-3</v>
      </c>
      <c r="K2793" s="8">
        <f t="shared" si="194"/>
        <v>-5.6302994400378916E-3</v>
      </c>
    </row>
    <row r="2794" spans="1:11" x14ac:dyDescent="0.3">
      <c r="A2794" s="6">
        <v>41884</v>
      </c>
      <c r="B2794" s="4">
        <v>0.60182992406711844</v>
      </c>
      <c r="C2794" s="4">
        <v>0.60182992406711844</v>
      </c>
      <c r="D2794" s="4">
        <v>0.60630018649793738</v>
      </c>
      <c r="E2794" s="4">
        <v>0.60182992406711844</v>
      </c>
      <c r="F2794" s="4">
        <f t="shared" si="191"/>
        <v>2014</v>
      </c>
      <c r="G2794" s="4">
        <v>0.60182992406711844</v>
      </c>
      <c r="H2794" s="5">
        <f t="shared" si="192"/>
        <v>-1.4116853009925566E-3</v>
      </c>
      <c r="I2794" s="4">
        <f t="shared" si="195"/>
        <v>2.2904451862702084E-3</v>
      </c>
      <c r="J2794" s="8">
        <f t="shared" si="193"/>
        <v>-5.270044479633829E-3</v>
      </c>
      <c r="K2794" s="8">
        <f t="shared" si="194"/>
        <v>-5.4636555440972685E-3</v>
      </c>
    </row>
    <row r="2795" spans="1:11" x14ac:dyDescent="0.3">
      <c r="A2795" s="6">
        <v>41885</v>
      </c>
      <c r="B2795" s="4">
        <v>0.60718997942233166</v>
      </c>
      <c r="C2795" s="4">
        <v>0.60613003550103617</v>
      </c>
      <c r="D2795" s="4">
        <v>0.60810013706577093</v>
      </c>
      <c r="E2795" s="4">
        <v>0.6072098887773647</v>
      </c>
      <c r="F2795" s="4">
        <f t="shared" si="191"/>
        <v>2014</v>
      </c>
      <c r="G2795" s="4">
        <v>0.6072098887773647</v>
      </c>
      <c r="H2795" s="5">
        <f t="shared" si="192"/>
        <v>8.8996245819175594E-3</v>
      </c>
      <c r="I2795" s="4">
        <f t="shared" si="195"/>
        <v>2.2474301158372364E-3</v>
      </c>
      <c r="J2795" s="8">
        <f t="shared" si="193"/>
        <v>-5.1698193655250043E-3</v>
      </c>
      <c r="K2795" s="8">
        <f t="shared" si="194"/>
        <v>-5.3634304299884439E-3</v>
      </c>
    </row>
    <row r="2796" spans="1:11" x14ac:dyDescent="0.3">
      <c r="A2796" s="6">
        <v>41886</v>
      </c>
      <c r="B2796" s="4">
        <v>0.60748986403161864</v>
      </c>
      <c r="C2796" s="4">
        <v>0.60727995059170325</v>
      </c>
      <c r="D2796" s="4">
        <v>0.61174987994408603</v>
      </c>
      <c r="E2796" s="4">
        <v>0.60745997294373277</v>
      </c>
      <c r="F2796" s="4">
        <f t="shared" si="191"/>
        <v>2014</v>
      </c>
      <c r="G2796" s="4">
        <v>0.60745997294373277</v>
      </c>
      <c r="H2796" s="5">
        <f t="shared" si="192"/>
        <v>4.1177307148674696E-4</v>
      </c>
      <c r="I2796" s="4">
        <f t="shared" si="195"/>
        <v>3.0822207351165038E-3</v>
      </c>
      <c r="J2796" s="8">
        <f t="shared" si="193"/>
        <v>-7.1148815084456979E-3</v>
      </c>
      <c r="K2796" s="8">
        <f t="shared" si="194"/>
        <v>-7.3084925729091374E-3</v>
      </c>
    </row>
    <row r="2797" spans="1:11" x14ac:dyDescent="0.3">
      <c r="A2797" s="6">
        <v>41887</v>
      </c>
      <c r="B2797" s="4">
        <v>0.61369986762493856</v>
      </c>
      <c r="C2797" s="4">
        <v>0.61199997307200116</v>
      </c>
      <c r="D2797" s="4">
        <v>0.61402997080287491</v>
      </c>
      <c r="E2797" s="4">
        <v>0.61371982953318016</v>
      </c>
      <c r="F2797" s="4">
        <f t="shared" si="191"/>
        <v>2014</v>
      </c>
      <c r="G2797" s="4">
        <v>0.61371982953318016</v>
      </c>
      <c r="H2797" s="5">
        <f t="shared" si="192"/>
        <v>1.0252235431524752E-2</v>
      </c>
      <c r="I2797" s="4">
        <f t="shared" si="195"/>
        <v>2.9900255858649923E-3</v>
      </c>
      <c r="J2797" s="8">
        <f t="shared" si="193"/>
        <v>-6.9000668106896758E-3</v>
      </c>
      <c r="K2797" s="8">
        <f t="shared" si="194"/>
        <v>-7.0936778751531154E-3</v>
      </c>
    </row>
    <row r="2798" spans="1:11" x14ac:dyDescent="0.3">
      <c r="A2798" s="6">
        <v>41890</v>
      </c>
      <c r="B2798" s="4">
        <v>0.61662013240067481</v>
      </c>
      <c r="C2798" s="4">
        <v>0.61595015238606776</v>
      </c>
      <c r="D2798" s="4">
        <v>0.62085000574286253</v>
      </c>
      <c r="E2798" s="4">
        <v>0.61680992077076569</v>
      </c>
      <c r="F2798" s="4">
        <f t="shared" si="191"/>
        <v>2014</v>
      </c>
      <c r="G2798" s="4">
        <v>0.61680992077076569</v>
      </c>
      <c r="H2798" s="5">
        <f t="shared" si="192"/>
        <v>5.0223860614251473E-3</v>
      </c>
      <c r="I2798" s="4">
        <f t="shared" si="195"/>
        <v>3.8354058070149944E-3</v>
      </c>
      <c r="J2798" s="8">
        <f t="shared" si="193"/>
        <v>-8.8698027259691802E-3</v>
      </c>
      <c r="K2798" s="8">
        <f t="shared" si="194"/>
        <v>-9.0634137904326215E-3</v>
      </c>
    </row>
    <row r="2799" spans="1:11" x14ac:dyDescent="0.3">
      <c r="A2799" s="6">
        <v>41891</v>
      </c>
      <c r="B2799" s="4">
        <v>0.62120019605078181</v>
      </c>
      <c r="C2799" s="4">
        <v>0.61922993803366011</v>
      </c>
      <c r="D2799" s="4">
        <v>0.62236002656232592</v>
      </c>
      <c r="E2799" s="4">
        <v>0.62130980805876102</v>
      </c>
      <c r="F2799" s="4">
        <f t="shared" si="191"/>
        <v>2014</v>
      </c>
      <c r="G2799" s="4">
        <v>0.62130980805876102</v>
      </c>
      <c r="H2799" s="5">
        <f t="shared" si="192"/>
        <v>7.2689369157813866E-3</v>
      </c>
      <c r="I2799" s="4">
        <f t="shared" si="195"/>
        <v>3.9167817334152203E-3</v>
      </c>
      <c r="J2799" s="8">
        <f t="shared" si="193"/>
        <v>-9.0594086344817065E-3</v>
      </c>
      <c r="K2799" s="8">
        <f t="shared" si="194"/>
        <v>-9.2530196989451478E-3</v>
      </c>
    </row>
    <row r="2800" spans="1:11" x14ac:dyDescent="0.3">
      <c r="A2800" s="6">
        <v>41892</v>
      </c>
      <c r="B2800" s="4">
        <v>0.62016003849953516</v>
      </c>
      <c r="C2800" s="4">
        <v>0.61873989907114768</v>
      </c>
      <c r="D2800" s="4">
        <v>0.6228600863159508</v>
      </c>
      <c r="E2800" s="4">
        <v>0.62017003822107952</v>
      </c>
      <c r="F2800" s="4">
        <f t="shared" si="191"/>
        <v>2014</v>
      </c>
      <c r="G2800" s="4">
        <v>0.62017003822107952</v>
      </c>
      <c r="H2800" s="5">
        <f t="shared" si="192"/>
        <v>-1.8361476609045793E-3</v>
      </c>
      <c r="I2800" s="4">
        <f t="shared" si="195"/>
        <v>4.1941572492598311E-3</v>
      </c>
      <c r="J2800" s="8">
        <f t="shared" si="193"/>
        <v>-9.7056935863996489E-3</v>
      </c>
      <c r="K2800" s="8">
        <f t="shared" si="194"/>
        <v>-9.8993046508630902E-3</v>
      </c>
    </row>
    <row r="2801" spans="1:11" x14ac:dyDescent="0.3">
      <c r="A2801" s="6">
        <v>41893</v>
      </c>
      <c r="B2801" s="4">
        <v>0.61713995129531496</v>
      </c>
      <c r="C2801" s="4">
        <v>0.61476001920510293</v>
      </c>
      <c r="D2801" s="4">
        <v>0.61778008141105911</v>
      </c>
      <c r="E2801" s="4">
        <v>0.61725003996694017</v>
      </c>
      <c r="F2801" s="4">
        <f t="shared" si="191"/>
        <v>2014</v>
      </c>
      <c r="G2801" s="4">
        <v>0.61725003996694017</v>
      </c>
      <c r="H2801" s="5">
        <f t="shared" si="192"/>
        <v>-4.7195026580542964E-3</v>
      </c>
      <c r="I2801" s="4">
        <f t="shared" si="195"/>
        <v>4.0911836946764422E-3</v>
      </c>
      <c r="J2801" s="8">
        <f t="shared" si="193"/>
        <v>-9.4657652042203534E-3</v>
      </c>
      <c r="K2801" s="8">
        <f t="shared" si="194"/>
        <v>-9.6593762686837947E-3</v>
      </c>
    </row>
    <row r="2802" spans="1:11" x14ac:dyDescent="0.3">
      <c r="A2802" s="6">
        <v>41894</v>
      </c>
      <c r="B2802" s="4">
        <v>0.61536984650829918</v>
      </c>
      <c r="C2802" s="4">
        <v>0.61482994418573766</v>
      </c>
      <c r="D2802" s="4">
        <v>0.616579831673706</v>
      </c>
      <c r="E2802" s="4">
        <v>0.615310020877469</v>
      </c>
      <c r="F2802" s="4">
        <f t="shared" si="191"/>
        <v>2014</v>
      </c>
      <c r="G2802" s="4">
        <v>0.615310020877469</v>
      </c>
      <c r="H2802" s="5">
        <f t="shared" si="192"/>
        <v>-3.147953196229754E-3</v>
      </c>
      <c r="I2802" s="4">
        <f t="shared" si="195"/>
        <v>4.1315783064749109E-3</v>
      </c>
      <c r="J2802" s="8">
        <f t="shared" si="193"/>
        <v>-9.5598846497107863E-3</v>
      </c>
      <c r="K2802" s="8">
        <f t="shared" si="194"/>
        <v>-9.7534957141742276E-3</v>
      </c>
    </row>
    <row r="2803" spans="1:11" x14ac:dyDescent="0.3">
      <c r="A2803" s="6">
        <v>41897</v>
      </c>
      <c r="B2803" s="4">
        <v>0.61507007800933799</v>
      </c>
      <c r="C2803" s="4">
        <v>0.61467008505189968</v>
      </c>
      <c r="D2803" s="4">
        <v>0.61613990812121688</v>
      </c>
      <c r="E2803" s="4">
        <v>0.61507991425786002</v>
      </c>
      <c r="F2803" s="4">
        <f t="shared" si="191"/>
        <v>2014</v>
      </c>
      <c r="G2803" s="4">
        <v>0.61507991425786002</v>
      </c>
      <c r="H2803" s="5">
        <f t="shared" si="192"/>
        <v>-3.7403853155937354E-4</v>
      </c>
      <c r="I2803" s="4">
        <f t="shared" si="195"/>
        <v>4.0792547731076118E-3</v>
      </c>
      <c r="J2803" s="8">
        <f t="shared" si="193"/>
        <v>-9.4379708169649787E-3</v>
      </c>
      <c r="K2803" s="8">
        <f t="shared" si="194"/>
        <v>-9.63158188142842E-3</v>
      </c>
    </row>
    <row r="2804" spans="1:11" x14ac:dyDescent="0.3">
      <c r="A2804" s="6">
        <v>41898</v>
      </c>
      <c r="B2804" s="4">
        <v>0.61622989318887267</v>
      </c>
      <c r="C2804" s="4">
        <v>0.6136501568182976</v>
      </c>
      <c r="D2804" s="4">
        <v>0.61857991372047361</v>
      </c>
      <c r="E2804" s="4">
        <v>0.61618015135849236</v>
      </c>
      <c r="F2804" s="4">
        <f t="shared" si="191"/>
        <v>2014</v>
      </c>
      <c r="G2804" s="4">
        <v>0.61618015135849236</v>
      </c>
      <c r="H2804" s="5">
        <f t="shared" si="192"/>
        <v>1.7871730338738007E-3</v>
      </c>
      <c r="I2804" s="4">
        <f t="shared" si="195"/>
        <v>3.9560453262154904E-3</v>
      </c>
      <c r="J2804" s="8">
        <f t="shared" si="193"/>
        <v>-9.1508928057063357E-3</v>
      </c>
      <c r="K2804" s="8">
        <f t="shared" si="194"/>
        <v>-9.344503870169777E-3</v>
      </c>
    </row>
    <row r="2805" spans="1:11" x14ac:dyDescent="0.3">
      <c r="A2805" s="6">
        <v>41899</v>
      </c>
      <c r="B2805" s="4">
        <v>0.61476001920510293</v>
      </c>
      <c r="C2805" s="4">
        <v>0.61136017245247742</v>
      </c>
      <c r="D2805" s="4">
        <v>0.61516012925744634</v>
      </c>
      <c r="E2805" s="4">
        <v>0.61478005014146087</v>
      </c>
      <c r="F2805" s="4">
        <f t="shared" si="191"/>
        <v>2014</v>
      </c>
      <c r="G2805" s="4">
        <v>0.61478005014146087</v>
      </c>
      <c r="H2805" s="5">
        <f t="shared" si="192"/>
        <v>-2.2748124904321053E-3</v>
      </c>
      <c r="I2805" s="4">
        <f t="shared" si="195"/>
        <v>3.8604295347626125E-3</v>
      </c>
      <c r="J2805" s="8">
        <f t="shared" si="193"/>
        <v>-8.92810801162113E-3</v>
      </c>
      <c r="K2805" s="8">
        <f t="shared" si="194"/>
        <v>-9.1217190760845713E-3</v>
      </c>
    </row>
    <row r="2806" spans="1:11" x14ac:dyDescent="0.3">
      <c r="A2806" s="6">
        <v>41900</v>
      </c>
      <c r="B2806" s="4">
        <v>0.614630038813887</v>
      </c>
      <c r="C2806" s="4">
        <v>0.60945991490720663</v>
      </c>
      <c r="D2806" s="4">
        <v>0.61518018627656046</v>
      </c>
      <c r="E2806" s="4">
        <v>0.614699934227107</v>
      </c>
      <c r="F2806" s="4">
        <f t="shared" si="191"/>
        <v>2014</v>
      </c>
      <c r="G2806" s="4">
        <v>0.614699934227107</v>
      </c>
      <c r="H2806" s="5">
        <f t="shared" si="192"/>
        <v>-1.3032487797420898E-4</v>
      </c>
      <c r="I2806" s="4">
        <f t="shared" si="195"/>
        <v>3.7840755189732914E-3</v>
      </c>
      <c r="J2806" s="8">
        <f t="shared" si="193"/>
        <v>-8.7502031548320116E-3</v>
      </c>
      <c r="K2806" s="8">
        <f t="shared" si="194"/>
        <v>-8.9438142192954529E-3</v>
      </c>
    </row>
    <row r="2807" spans="1:11" x14ac:dyDescent="0.3">
      <c r="A2807" s="6">
        <v>41901</v>
      </c>
      <c r="B2807" s="4">
        <v>0.60864013360868208</v>
      </c>
      <c r="C2807" s="4">
        <v>0.60514005966680995</v>
      </c>
      <c r="D2807" s="4">
        <v>0.61330992942642637</v>
      </c>
      <c r="E2807" s="4">
        <v>0.60838019381776209</v>
      </c>
      <c r="F2807" s="4">
        <f t="shared" si="191"/>
        <v>2014</v>
      </c>
      <c r="G2807" s="4">
        <v>0.60838019381776209</v>
      </c>
      <c r="H2807" s="5">
        <f t="shared" si="192"/>
        <v>-1.0334231597909634E-2</v>
      </c>
      <c r="I2807" s="4">
        <f t="shared" si="195"/>
        <v>3.66893621581577E-3</v>
      </c>
      <c r="J2807" s="8">
        <f t="shared" si="193"/>
        <v>-8.4819285784749881E-3</v>
      </c>
      <c r="K2807" s="8">
        <f t="shared" si="194"/>
        <v>-8.6755396429384294E-3</v>
      </c>
    </row>
    <row r="2808" spans="1:11" x14ac:dyDescent="0.3">
      <c r="A2808" s="6">
        <v>41904</v>
      </c>
      <c r="B2808" s="4">
        <v>0.61298999355134531</v>
      </c>
      <c r="C2808" s="4">
        <v>0.6109899993156912</v>
      </c>
      <c r="D2808" s="4">
        <v>0.61298999355134531</v>
      </c>
      <c r="E2808" s="4">
        <v>0.61274997901331318</v>
      </c>
      <c r="F2808" s="4">
        <f t="shared" si="191"/>
        <v>2014</v>
      </c>
      <c r="G2808" s="4">
        <v>0.61274997901331318</v>
      </c>
      <c r="H2808" s="5">
        <f t="shared" si="192"/>
        <v>7.1569828431628469E-3</v>
      </c>
      <c r="I2808" s="4">
        <f t="shared" si="195"/>
        <v>4.3659143305309032E-3</v>
      </c>
      <c r="J2808" s="8">
        <f t="shared" si="193"/>
        <v>-1.0105887585761248E-2</v>
      </c>
      <c r="K2808" s="8">
        <f t="shared" si="194"/>
        <v>-1.0299498650224689E-2</v>
      </c>
    </row>
    <row r="2809" spans="1:11" x14ac:dyDescent="0.3">
      <c r="A2809" s="6">
        <v>41905</v>
      </c>
      <c r="B2809" s="4">
        <v>0.61086981753318548</v>
      </c>
      <c r="C2809" s="4">
        <v>0.60926979624190203</v>
      </c>
      <c r="D2809" s="4">
        <v>0.61310988339263128</v>
      </c>
      <c r="E2809" s="4">
        <v>0.61080004422192324</v>
      </c>
      <c r="F2809" s="4">
        <f t="shared" si="191"/>
        <v>2014</v>
      </c>
      <c r="G2809" s="4">
        <v>0.61080004422192324</v>
      </c>
      <c r="H2809" s="5">
        <f t="shared" si="192"/>
        <v>-3.1873424137424671E-3</v>
      </c>
      <c r="I2809" s="4">
        <f t="shared" si="195"/>
        <v>4.5815804773115835E-3</v>
      </c>
      <c r="J2809" s="8">
        <f t="shared" si="193"/>
        <v>-1.0608389707760233E-2</v>
      </c>
      <c r="K2809" s="8">
        <f t="shared" si="194"/>
        <v>-1.0802000772223675E-2</v>
      </c>
    </row>
    <row r="2810" spans="1:11" x14ac:dyDescent="0.3">
      <c r="A2810" s="6">
        <v>41906</v>
      </c>
      <c r="B2810" s="4">
        <v>0.60993015079913049</v>
      </c>
      <c r="C2810" s="4">
        <v>0.60920001681392044</v>
      </c>
      <c r="D2810" s="4">
        <v>0.61242012510518318</v>
      </c>
      <c r="E2810" s="4">
        <v>0.60999005106226722</v>
      </c>
      <c r="F2810" s="4">
        <f t="shared" si="191"/>
        <v>2014</v>
      </c>
      <c r="G2810" s="4">
        <v>0.60999005106226722</v>
      </c>
      <c r="H2810" s="5">
        <f t="shared" si="192"/>
        <v>-1.3269984441164617E-3</v>
      </c>
      <c r="I2810" s="4">
        <f t="shared" si="195"/>
        <v>4.5100971153207089E-3</v>
      </c>
      <c r="J2810" s="8">
        <f t="shared" si="193"/>
        <v>-1.0441833474321495E-2</v>
      </c>
      <c r="K2810" s="8">
        <f t="shared" si="194"/>
        <v>-1.0635444538784936E-2</v>
      </c>
    </row>
    <row r="2811" spans="1:11" x14ac:dyDescent="0.3">
      <c r="A2811" s="6">
        <v>41907</v>
      </c>
      <c r="B2811" s="4">
        <v>0.61245988387760597</v>
      </c>
      <c r="C2811" s="4">
        <v>0.61185019215155279</v>
      </c>
      <c r="D2811" s="4">
        <v>0.6142498596439071</v>
      </c>
      <c r="E2811" s="4">
        <v>0.61259007371296359</v>
      </c>
      <c r="F2811" s="4">
        <f t="shared" si="191"/>
        <v>2014</v>
      </c>
      <c r="G2811" s="4">
        <v>0.61259007371296359</v>
      </c>
      <c r="H2811" s="5">
        <f t="shared" si="192"/>
        <v>4.2533434295914012E-3</v>
      </c>
      <c r="I2811" s="4">
        <f t="shared" si="195"/>
        <v>4.3847660054429334E-3</v>
      </c>
      <c r="J2811" s="8">
        <f t="shared" si="193"/>
        <v>-1.0149811988306279E-2</v>
      </c>
      <c r="K2811" s="8">
        <f t="shared" si="194"/>
        <v>-1.034342305276972E-2</v>
      </c>
    </row>
    <row r="2812" spans="1:11" x14ac:dyDescent="0.3">
      <c r="A2812" s="6">
        <v>41908</v>
      </c>
      <c r="B2812" s="4">
        <v>0.61226001703307364</v>
      </c>
      <c r="C2812" s="4">
        <v>0.61217980700419405</v>
      </c>
      <c r="D2812" s="4">
        <v>0.61572980298493496</v>
      </c>
      <c r="E2812" s="4">
        <v>0.61232000088174077</v>
      </c>
      <c r="F2812" s="4">
        <f t="shared" si="191"/>
        <v>2014</v>
      </c>
      <c r="G2812" s="4">
        <v>0.61232000088174077</v>
      </c>
      <c r="H2812" s="5">
        <f t="shared" si="192"/>
        <v>-4.4096761256293197E-4</v>
      </c>
      <c r="I2812" s="4">
        <f t="shared" si="195"/>
        <v>4.3769919313315624E-3</v>
      </c>
      <c r="J2812" s="8">
        <f t="shared" si="193"/>
        <v>-1.0131698395626783E-2</v>
      </c>
      <c r="K2812" s="8">
        <f t="shared" si="194"/>
        <v>-1.0325309460090224E-2</v>
      </c>
    </row>
    <row r="2813" spans="1:11" x14ac:dyDescent="0.3">
      <c r="A2813" s="6">
        <v>41911</v>
      </c>
      <c r="B2813" s="4">
        <v>0.61556985455931046</v>
      </c>
      <c r="C2813" s="4">
        <v>0.6145099314022564</v>
      </c>
      <c r="D2813" s="4">
        <v>0.61660986662111972</v>
      </c>
      <c r="E2813" s="4">
        <v>0.61582990777947133</v>
      </c>
      <c r="F2813" s="4">
        <f t="shared" si="191"/>
        <v>2014</v>
      </c>
      <c r="G2813" s="4">
        <v>0.61582990777947133</v>
      </c>
      <c r="H2813" s="5">
        <f t="shared" si="192"/>
        <v>5.7157785523257783E-3</v>
      </c>
      <c r="I2813" s="4">
        <f t="shared" si="195"/>
        <v>4.2450255607057149E-3</v>
      </c>
      <c r="J2813" s="8">
        <f t="shared" si="193"/>
        <v>-9.8242167520685587E-3</v>
      </c>
      <c r="K2813" s="8">
        <f t="shared" si="194"/>
        <v>-1.0017827816532E-2</v>
      </c>
    </row>
    <row r="2814" spans="1:11" x14ac:dyDescent="0.3">
      <c r="A2814" s="6">
        <v>41912</v>
      </c>
      <c r="B2814" s="4">
        <v>0.61568999762343668</v>
      </c>
      <c r="C2814" s="4">
        <v>0.6139500502518116</v>
      </c>
      <c r="D2814" s="4">
        <v>0.61842995476803309</v>
      </c>
      <c r="E2814" s="4">
        <v>0.6156801418527047</v>
      </c>
      <c r="F2814" s="4">
        <f t="shared" si="191"/>
        <v>2014</v>
      </c>
      <c r="G2814" s="4">
        <v>0.6156801418527047</v>
      </c>
      <c r="H2814" s="5">
        <f t="shared" si="192"/>
        <v>-2.432232324043254E-4</v>
      </c>
      <c r="I2814" s="4">
        <f t="shared" si="195"/>
        <v>4.3473250347697513E-3</v>
      </c>
      <c r="J2814" s="8">
        <f t="shared" si="193"/>
        <v>-1.0062574526637764E-2</v>
      </c>
      <c r="K2814" s="8">
        <f t="shared" si="194"/>
        <v>-1.0256185591101205E-2</v>
      </c>
    </row>
    <row r="2815" spans="1:11" x14ac:dyDescent="0.3">
      <c r="A2815" s="6">
        <v>41913</v>
      </c>
      <c r="B2815" s="4">
        <v>0.61673003567783258</v>
      </c>
      <c r="C2815" s="4">
        <v>0.61556000263459687</v>
      </c>
      <c r="D2815" s="4">
        <v>0.6185198448999637</v>
      </c>
      <c r="E2815" s="4">
        <v>0.61676008526091419</v>
      </c>
      <c r="F2815" s="4">
        <f t="shared" si="191"/>
        <v>2014</v>
      </c>
      <c r="G2815" s="4">
        <v>0.61676008526091419</v>
      </c>
      <c r="H2815" s="5">
        <f t="shared" si="192"/>
        <v>1.7525291058478601E-3</v>
      </c>
      <c r="I2815" s="4">
        <f t="shared" si="195"/>
        <v>4.2153090412099725E-3</v>
      </c>
      <c r="J2815" s="8">
        <f t="shared" si="193"/>
        <v>-9.7549772616434792E-3</v>
      </c>
      <c r="K2815" s="8">
        <f t="shared" si="194"/>
        <v>-9.9485883261069205E-3</v>
      </c>
    </row>
    <row r="2816" spans="1:11" x14ac:dyDescent="0.3">
      <c r="A2816" s="6">
        <v>41914</v>
      </c>
      <c r="B2816" s="4">
        <v>0.61755003081574655</v>
      </c>
      <c r="C2816" s="4">
        <v>0.61538991720544056</v>
      </c>
      <c r="D2816" s="4">
        <v>0.62053986968662744</v>
      </c>
      <c r="E2816" s="4">
        <v>0.61758016036086438</v>
      </c>
      <c r="F2816" s="4">
        <f t="shared" si="191"/>
        <v>2014</v>
      </c>
      <c r="G2816" s="4">
        <v>0.61758016036086438</v>
      </c>
      <c r="H2816" s="5">
        <f t="shared" si="192"/>
        <v>1.3287668833951943E-3</v>
      </c>
      <c r="I2816" s="4">
        <f t="shared" si="195"/>
        <v>4.1093773238950427E-3</v>
      </c>
      <c r="J2816" s="8">
        <f t="shared" si="193"/>
        <v>-9.5081563602996931E-3</v>
      </c>
      <c r="K2816" s="8">
        <f t="shared" si="194"/>
        <v>-9.7017674247631344E-3</v>
      </c>
    </row>
    <row r="2817" spans="1:11" x14ac:dyDescent="0.3">
      <c r="A2817" s="6">
        <v>41915</v>
      </c>
      <c r="B2817" s="4">
        <v>0.61889000839214847</v>
      </c>
      <c r="C2817" s="4">
        <v>0.61889000839214847</v>
      </c>
      <c r="D2817" s="4">
        <v>0.62680009151281335</v>
      </c>
      <c r="E2817" s="4">
        <v>0.61880996655332132</v>
      </c>
      <c r="F2817" s="4">
        <f t="shared" si="191"/>
        <v>2014</v>
      </c>
      <c r="G2817" s="4">
        <v>0.61880996655332132</v>
      </c>
      <c r="H2817" s="5">
        <f t="shared" si="192"/>
        <v>1.9893504020573848E-3</v>
      </c>
      <c r="I2817" s="4">
        <f t="shared" si="195"/>
        <v>3.9974617392238643E-3</v>
      </c>
      <c r="J2817" s="8">
        <f t="shared" si="193"/>
        <v>-9.2473930480158478E-3</v>
      </c>
      <c r="K2817" s="8">
        <f t="shared" si="194"/>
        <v>-9.4410041124792891E-3</v>
      </c>
    </row>
    <row r="2818" spans="1:11" x14ac:dyDescent="0.3">
      <c r="A2818" s="6">
        <v>41918</v>
      </c>
      <c r="B2818" s="4">
        <v>0.62642001587348317</v>
      </c>
      <c r="C2818" s="4">
        <v>0.6239502037821365</v>
      </c>
      <c r="D2818" s="4">
        <v>0.62644983984809843</v>
      </c>
      <c r="E2818" s="4">
        <v>0.62641020597620389</v>
      </c>
      <c r="F2818" s="4">
        <f t="shared" si="191"/>
        <v>2014</v>
      </c>
      <c r="G2818" s="4">
        <v>0.62641020597620389</v>
      </c>
      <c r="H2818" s="5">
        <f t="shared" si="192"/>
        <v>1.2207212780708286E-2</v>
      </c>
      <c r="I2818" s="4">
        <f t="shared" si="195"/>
        <v>3.9061962619017379E-3</v>
      </c>
      <c r="J2818" s="8">
        <f t="shared" si="193"/>
        <v>-9.0347444858552926E-3</v>
      </c>
      <c r="K2818" s="8">
        <f t="shared" si="194"/>
        <v>-9.2283555503187339E-3</v>
      </c>
    </row>
    <row r="2819" spans="1:11" x14ac:dyDescent="0.3">
      <c r="A2819" s="6">
        <v>41919</v>
      </c>
      <c r="B2819" s="4">
        <v>0.62205998897709702</v>
      </c>
      <c r="C2819" s="4">
        <v>0.6201000469415735</v>
      </c>
      <c r="D2819" s="4">
        <v>0.62388986596974016</v>
      </c>
      <c r="E2819" s="4">
        <v>0.62208011147675601</v>
      </c>
      <c r="F2819" s="4">
        <f t="shared" ref="F2819:F2882" si="196">VALUE(TEXT(A2819,"yyyy"))</f>
        <v>2014</v>
      </c>
      <c r="G2819" s="4">
        <v>0.62208011147675601</v>
      </c>
      <c r="H2819" s="5">
        <f t="shared" ref="H2819:H2882" si="197">LN(G2819/G2818)</f>
        <v>-6.9365565772867227E-3</v>
      </c>
      <c r="I2819" s="4">
        <f t="shared" si="195"/>
        <v>4.825332083361172E-3</v>
      </c>
      <c r="J2819" s="8">
        <f t="shared" si="193"/>
        <v>-1.1176330949855774E-2</v>
      </c>
      <c r="K2819" s="8">
        <f t="shared" si="194"/>
        <v>-1.1369942014319215E-2</v>
      </c>
    </row>
    <row r="2820" spans="1:11" x14ac:dyDescent="0.3">
      <c r="A2820" s="6">
        <v>41920</v>
      </c>
      <c r="B2820" s="4">
        <v>0.6214499670631517</v>
      </c>
      <c r="C2820" s="4">
        <v>0.62086002772760884</v>
      </c>
      <c r="D2820" s="4">
        <v>0.62333996774839007</v>
      </c>
      <c r="E2820" s="4">
        <v>0.62153996470896078</v>
      </c>
      <c r="F2820" s="4">
        <f t="shared" si="196"/>
        <v>2014</v>
      </c>
      <c r="G2820" s="4">
        <v>0.62153996470896078</v>
      </c>
      <c r="H2820" s="5">
        <f t="shared" si="197"/>
        <v>-8.6866851396847613E-4</v>
      </c>
      <c r="I2820" s="4">
        <f t="shared" si="195"/>
        <v>4.9773234735976087E-3</v>
      </c>
      <c r="J2820" s="8">
        <f t="shared" si="193"/>
        <v>-1.1530470889106671E-2</v>
      </c>
      <c r="K2820" s="8">
        <f t="shared" si="194"/>
        <v>-1.1724081953570113E-2</v>
      </c>
    </row>
    <row r="2821" spans="1:11" x14ac:dyDescent="0.3">
      <c r="A2821" s="6">
        <v>41921</v>
      </c>
      <c r="B2821" s="4">
        <v>0.61862009364670978</v>
      </c>
      <c r="C2821" s="4">
        <v>0.61633016067110957</v>
      </c>
      <c r="D2821" s="4">
        <v>0.62015003910045996</v>
      </c>
      <c r="E2821" s="4">
        <v>0.61870008637053209</v>
      </c>
      <c r="F2821" s="4">
        <f t="shared" si="196"/>
        <v>2014</v>
      </c>
      <c r="G2821" s="4">
        <v>0.61870008637053209</v>
      </c>
      <c r="H2821" s="5">
        <f t="shared" si="197"/>
        <v>-4.579570381114317E-3</v>
      </c>
      <c r="I2821" s="4">
        <f t="shared" si="195"/>
        <v>4.8303829167474733E-3</v>
      </c>
      <c r="J2821" s="8">
        <f t="shared" si="193"/>
        <v>-1.1188099391645856E-2</v>
      </c>
      <c r="K2821" s="8">
        <f t="shared" si="194"/>
        <v>-1.1381710456109298E-2</v>
      </c>
    </row>
    <row r="2822" spans="1:11" x14ac:dyDescent="0.3">
      <c r="A2822" s="6">
        <v>41922</v>
      </c>
      <c r="B2822" s="4">
        <v>0.6202400453023329</v>
      </c>
      <c r="C2822" s="4">
        <v>0.61972997125692386</v>
      </c>
      <c r="D2822" s="4">
        <v>0.6246100091255522</v>
      </c>
      <c r="E2822" s="4">
        <v>0.6202400453023329</v>
      </c>
      <c r="F2822" s="4">
        <f t="shared" si="196"/>
        <v>2014</v>
      </c>
      <c r="G2822" s="4">
        <v>0.6202400453023329</v>
      </c>
      <c r="H2822" s="5">
        <f t="shared" si="197"/>
        <v>2.4859308137533597E-3</v>
      </c>
      <c r="I2822" s="4">
        <f t="shared" si="195"/>
        <v>4.8157025518190226E-3</v>
      </c>
      <c r="J2822" s="8">
        <f t="shared" si="193"/>
        <v>-1.1153894141362565E-2</v>
      </c>
      <c r="K2822" s="8">
        <f t="shared" si="194"/>
        <v>-1.1347505205826006E-2</v>
      </c>
    </row>
    <row r="2823" spans="1:11" x14ac:dyDescent="0.3">
      <c r="A2823" s="6">
        <v>41925</v>
      </c>
      <c r="B2823" s="4">
        <v>0.6214499670631517</v>
      </c>
      <c r="C2823" s="4">
        <v>0.62007005551487204</v>
      </c>
      <c r="D2823" s="4">
        <v>0.62291983706908738</v>
      </c>
      <c r="E2823" s="4">
        <v>0.6213901118191506</v>
      </c>
      <c r="F2823" s="4">
        <f t="shared" si="196"/>
        <v>2014</v>
      </c>
      <c r="G2823" s="4">
        <v>0.6213901118191506</v>
      </c>
      <c r="H2823" s="5">
        <f t="shared" si="197"/>
        <v>1.8525111348512973E-3</v>
      </c>
      <c r="I2823" s="4">
        <f t="shared" si="195"/>
        <v>4.708537217033181E-3</v>
      </c>
      <c r="J2823" s="8">
        <f t="shared" si="193"/>
        <v>-1.0904198911311554E-2</v>
      </c>
      <c r="K2823" s="8">
        <f t="shared" si="194"/>
        <v>-1.1097809975774996E-2</v>
      </c>
    </row>
    <row r="2824" spans="1:11" x14ac:dyDescent="0.3">
      <c r="A2824" s="6">
        <v>41926</v>
      </c>
      <c r="B2824" s="4">
        <v>0.62236002656232592</v>
      </c>
      <c r="C2824" s="4">
        <v>0.62181011411459208</v>
      </c>
      <c r="D2824" s="4">
        <v>0.62852998150864792</v>
      </c>
      <c r="E2824" s="4">
        <v>0.6223999243161692</v>
      </c>
      <c r="F2824" s="4">
        <f t="shared" si="196"/>
        <v>2014</v>
      </c>
      <c r="G2824" s="4">
        <v>0.6223999243161692</v>
      </c>
      <c r="H2824" s="5">
        <f t="shared" si="197"/>
        <v>1.6237671786316888E-3</v>
      </c>
      <c r="I2824" s="4">
        <f t="shared" si="195"/>
        <v>4.5875931828160462E-3</v>
      </c>
      <c r="J2824" s="8">
        <f t="shared" si="193"/>
        <v>-1.0622399311585632E-2</v>
      </c>
      <c r="K2824" s="8">
        <f t="shared" si="194"/>
        <v>-1.0816010376049073E-2</v>
      </c>
    </row>
    <row r="2825" spans="1:11" x14ac:dyDescent="0.3">
      <c r="A2825" s="6">
        <v>41927</v>
      </c>
      <c r="B2825" s="4">
        <v>0.62912984422115925</v>
      </c>
      <c r="C2825" s="4">
        <v>0.62422011499382957</v>
      </c>
      <c r="D2825" s="4">
        <v>0.62972014606988513</v>
      </c>
      <c r="E2825" s="4">
        <v>0.62926999017709551</v>
      </c>
      <c r="F2825" s="4">
        <f t="shared" si="196"/>
        <v>2014</v>
      </c>
      <c r="G2825" s="4">
        <v>0.62926999017709551</v>
      </c>
      <c r="H2825" s="5">
        <f t="shared" si="197"/>
        <v>1.0977550505825804E-2</v>
      </c>
      <c r="I2825" s="4">
        <f t="shared" si="195"/>
        <v>4.4655848138158939E-3</v>
      </c>
      <c r="J2825" s="8">
        <f t="shared" si="193"/>
        <v>-1.0338119811815276E-2</v>
      </c>
      <c r="K2825" s="8">
        <f t="shared" si="194"/>
        <v>-1.0531730876278718E-2</v>
      </c>
    </row>
    <row r="2826" spans="1:11" x14ac:dyDescent="0.3">
      <c r="A2826" s="6">
        <v>41928</v>
      </c>
      <c r="B2826" s="4">
        <v>0.62544993304558472</v>
      </c>
      <c r="C2826" s="4">
        <v>0.62253980052579716</v>
      </c>
      <c r="D2826" s="4">
        <v>0.62723019536338898</v>
      </c>
      <c r="E2826" s="4">
        <v>0.6253099192287177</v>
      </c>
      <c r="F2826" s="4">
        <f t="shared" si="196"/>
        <v>2014</v>
      </c>
      <c r="G2826" s="4">
        <v>0.6253099192287177</v>
      </c>
      <c r="H2826" s="5">
        <f t="shared" si="197"/>
        <v>-6.3130041709457789E-3</v>
      </c>
      <c r="I2826" s="4">
        <f t="shared" si="195"/>
        <v>5.0966025715271854E-3</v>
      </c>
      <c r="J2826" s="8">
        <f t="shared" si="193"/>
        <v>-1.1808391187282585E-2</v>
      </c>
      <c r="K2826" s="8">
        <f t="shared" si="194"/>
        <v>-1.2002002251746026E-2</v>
      </c>
    </row>
    <row r="2827" spans="1:11" x14ac:dyDescent="0.3">
      <c r="A2827" s="6">
        <v>41929</v>
      </c>
      <c r="B2827" s="4">
        <v>0.6211600661162775</v>
      </c>
      <c r="C2827" s="4">
        <v>0.62014004002383816</v>
      </c>
      <c r="D2827" s="4">
        <v>0.62375988737391475</v>
      </c>
      <c r="E2827" s="4">
        <v>0.62127004993768653</v>
      </c>
      <c r="F2827" s="4">
        <f t="shared" si="196"/>
        <v>2014</v>
      </c>
      <c r="G2827" s="4">
        <v>0.62127004993768653</v>
      </c>
      <c r="H2827" s="5">
        <f t="shared" si="197"/>
        <v>-6.4815471674626408E-3</v>
      </c>
      <c r="I2827" s="4">
        <f t="shared" si="195"/>
        <v>5.1776517462566365E-3</v>
      </c>
      <c r="J2827" s="8">
        <f t="shared" si="193"/>
        <v>-1.1997235764402207E-2</v>
      </c>
      <c r="K2827" s="8">
        <f t="shared" si="194"/>
        <v>-1.2190846828865648E-2</v>
      </c>
    </row>
    <row r="2828" spans="1:11" x14ac:dyDescent="0.3">
      <c r="A2828" s="6">
        <v>41932</v>
      </c>
      <c r="B2828" s="4">
        <v>0.62142988530890042</v>
      </c>
      <c r="C2828" s="4">
        <v>0.61916015877743114</v>
      </c>
      <c r="D2828" s="4">
        <v>0.62181011411459208</v>
      </c>
      <c r="E2828" s="4">
        <v>0.62141984491846347</v>
      </c>
      <c r="F2828" s="4">
        <f t="shared" si="196"/>
        <v>2014</v>
      </c>
      <c r="G2828" s="4">
        <v>0.62141984491846347</v>
      </c>
      <c r="H2828" s="5">
        <f t="shared" si="197"/>
        <v>2.4108183726679903E-4</v>
      </c>
      <c r="I2828" s="4">
        <f t="shared" si="195"/>
        <v>5.2649995413319942E-3</v>
      </c>
      <c r="J2828" s="8">
        <f t="shared" si="193"/>
        <v>-1.220075612692779E-2</v>
      </c>
      <c r="K2828" s="8">
        <f t="shared" si="194"/>
        <v>-1.2394367191391231E-2</v>
      </c>
    </row>
    <row r="2829" spans="1:11" x14ac:dyDescent="0.3">
      <c r="A2829" s="6">
        <v>41933</v>
      </c>
      <c r="B2829" s="4">
        <v>0.61902984404781136</v>
      </c>
      <c r="C2829" s="4">
        <v>0.61778008141105911</v>
      </c>
      <c r="D2829" s="4">
        <v>0.62012004283789257</v>
      </c>
      <c r="E2829" s="4">
        <v>0.61884979339699642</v>
      </c>
      <c r="F2829" s="4">
        <f t="shared" si="196"/>
        <v>2014</v>
      </c>
      <c r="G2829" s="4">
        <v>0.61884979339699642</v>
      </c>
      <c r="H2829" s="5">
        <f t="shared" si="197"/>
        <v>-4.1443491327865893E-3</v>
      </c>
      <c r="I2829" s="4">
        <f t="shared" si="195"/>
        <v>5.1049480102296962E-3</v>
      </c>
      <c r="J2829" s="8">
        <f t="shared" si="193"/>
        <v>-1.1827836059459435E-2</v>
      </c>
      <c r="K2829" s="8">
        <f t="shared" si="194"/>
        <v>-1.2021447123922877E-2</v>
      </c>
    </row>
    <row r="2830" spans="1:11" x14ac:dyDescent="0.3">
      <c r="A2830" s="6">
        <v>41934</v>
      </c>
      <c r="B2830" s="4">
        <v>0.62064000397209607</v>
      </c>
      <c r="C2830" s="4">
        <v>0.61989016786005857</v>
      </c>
      <c r="D2830" s="4">
        <v>0.62430000362094007</v>
      </c>
      <c r="E2830" s="4">
        <v>0.62053986968662744</v>
      </c>
      <c r="F2830" s="4">
        <f t="shared" si="196"/>
        <v>2014</v>
      </c>
      <c r="G2830" s="4">
        <v>0.62053986968662744</v>
      </c>
      <c r="H2830" s="5">
        <f t="shared" si="197"/>
        <v>2.727273572694618E-3</v>
      </c>
      <c r="I2830" s="4">
        <f t="shared" si="195"/>
        <v>5.0524649746420793E-3</v>
      </c>
      <c r="J2830" s="8">
        <f t="shared" si="193"/>
        <v>-1.1705550586540287E-2</v>
      </c>
      <c r="K2830" s="8">
        <f t="shared" si="194"/>
        <v>-1.1899161651003728E-2</v>
      </c>
    </row>
    <row r="2831" spans="1:11" x14ac:dyDescent="0.3">
      <c r="A2831" s="6">
        <v>41935</v>
      </c>
      <c r="B2831" s="4">
        <v>0.62324012569506848</v>
      </c>
      <c r="C2831" s="4">
        <v>0.62269990223611538</v>
      </c>
      <c r="D2831" s="4">
        <v>0.62513010520314538</v>
      </c>
      <c r="E2831" s="4">
        <v>0.62324983655273036</v>
      </c>
      <c r="F2831" s="4">
        <f t="shared" si="196"/>
        <v>2014</v>
      </c>
      <c r="G2831" s="4">
        <v>0.62324983655273036</v>
      </c>
      <c r="H2831" s="5">
        <f t="shared" si="197"/>
        <v>4.3576034449199115E-3</v>
      </c>
      <c r="I2831" s="4">
        <f t="shared" si="195"/>
        <v>4.9438891016288979E-3</v>
      </c>
      <c r="J2831" s="8">
        <f t="shared" si="193"/>
        <v>-1.1452568802419575E-2</v>
      </c>
      <c r="K2831" s="8">
        <f t="shared" si="194"/>
        <v>-1.1646179866883016E-2</v>
      </c>
    </row>
    <row r="2832" spans="1:11" x14ac:dyDescent="0.3">
      <c r="A2832" s="6">
        <v>41936</v>
      </c>
      <c r="B2832" s="4">
        <v>0.6239599367803792</v>
      </c>
      <c r="C2832" s="4">
        <v>0.6211600661162775</v>
      </c>
      <c r="D2832" s="4">
        <v>0.62413985725921461</v>
      </c>
      <c r="E2832" s="4">
        <v>0.62384977697370469</v>
      </c>
      <c r="F2832" s="4">
        <f t="shared" si="196"/>
        <v>2014</v>
      </c>
      <c r="G2832" s="4">
        <v>0.62384977697370469</v>
      </c>
      <c r="H2832" s="5">
        <f t="shared" si="197"/>
        <v>9.6213720339266139E-4</v>
      </c>
      <c r="I2832" s="4">
        <f t="shared" si="195"/>
        <v>4.9106862605183162E-3</v>
      </c>
      <c r="J2832" s="8">
        <f t="shared" si="193"/>
        <v>-1.1375206182631921E-2</v>
      </c>
      <c r="K2832" s="8">
        <f t="shared" si="194"/>
        <v>-1.1568817247095362E-2</v>
      </c>
    </row>
    <row r="2833" spans="1:11" x14ac:dyDescent="0.3">
      <c r="A2833" s="6">
        <v>41939</v>
      </c>
      <c r="B2833" s="4">
        <v>0.62142988530890042</v>
      </c>
      <c r="C2833" s="4">
        <v>0.61931008856134262</v>
      </c>
      <c r="D2833" s="4">
        <v>0.62160989503495312</v>
      </c>
      <c r="E2833" s="4">
        <v>0.6213901118191506</v>
      </c>
      <c r="F2833" s="4">
        <f t="shared" si="196"/>
        <v>2014</v>
      </c>
      <c r="G2833" s="4">
        <v>0.6213901118191506</v>
      </c>
      <c r="H2833" s="5">
        <f t="shared" si="197"/>
        <v>-3.9505132715367854E-3</v>
      </c>
      <c r="I2833" s="4">
        <f t="shared" si="195"/>
        <v>4.7669163676508841E-3</v>
      </c>
      <c r="J2833" s="8">
        <f t="shared" si="193"/>
        <v>-1.1040222332250804E-2</v>
      </c>
      <c r="K2833" s="8">
        <f t="shared" si="194"/>
        <v>-1.1233833396714245E-2</v>
      </c>
    </row>
    <row r="2834" spans="1:11" x14ac:dyDescent="0.3">
      <c r="A2834" s="6">
        <v>41940</v>
      </c>
      <c r="B2834" s="4">
        <v>0.62013004126965421</v>
      </c>
      <c r="C2834" s="4">
        <v>0.61793010716143915</v>
      </c>
      <c r="D2834" s="4">
        <v>0.62149013446560553</v>
      </c>
      <c r="E2834" s="4">
        <v>0.62016003849953516</v>
      </c>
      <c r="F2834" s="4">
        <f t="shared" si="196"/>
        <v>2014</v>
      </c>
      <c r="G2834" s="4">
        <v>0.62016003849953516</v>
      </c>
      <c r="H2834" s="5">
        <f t="shared" si="197"/>
        <v>-1.9815127432088937E-3</v>
      </c>
      <c r="I2834" s="4">
        <f t="shared" si="195"/>
        <v>4.7219143854291259E-3</v>
      </c>
      <c r="J2834" s="8">
        <f t="shared" si="193"/>
        <v>-1.0935367713674107E-2</v>
      </c>
      <c r="K2834" s="8">
        <f t="shared" si="194"/>
        <v>-1.1128978778137549E-2</v>
      </c>
    </row>
    <row r="2835" spans="1:11" x14ac:dyDescent="0.3">
      <c r="A2835" s="6">
        <v>41941</v>
      </c>
      <c r="B2835" s="4">
        <v>0.61949002342291781</v>
      </c>
      <c r="C2835" s="4">
        <v>0.61880996655332132</v>
      </c>
      <c r="D2835" s="4">
        <v>0.62090011890237273</v>
      </c>
      <c r="E2835" s="4">
        <v>0.61947006813551286</v>
      </c>
      <c r="F2835" s="4">
        <f t="shared" si="196"/>
        <v>2014</v>
      </c>
      <c r="G2835" s="4">
        <v>0.61947006813551286</v>
      </c>
      <c r="H2835" s="5">
        <f t="shared" si="197"/>
        <v>-1.1131876058502787E-3</v>
      </c>
      <c r="I2835" s="4">
        <f t="shared" si="195"/>
        <v>4.6037235473704464E-3</v>
      </c>
      <c r="J2835" s="8">
        <f t="shared" si="193"/>
        <v>-1.0659983060997384E-2</v>
      </c>
      <c r="K2835" s="8">
        <f t="shared" si="194"/>
        <v>-1.0853594125460825E-2</v>
      </c>
    </row>
    <row r="2836" spans="1:11" x14ac:dyDescent="0.3">
      <c r="A2836" s="6">
        <v>41942</v>
      </c>
      <c r="B2836" s="4">
        <v>0.62486018753303951</v>
      </c>
      <c r="C2836" s="4">
        <v>0.62392022805532177</v>
      </c>
      <c r="D2836" s="4">
        <v>0.62629015772491337</v>
      </c>
      <c r="E2836" s="4">
        <v>0.62478015548278953</v>
      </c>
      <c r="F2836" s="4">
        <f t="shared" si="196"/>
        <v>2014</v>
      </c>
      <c r="G2836" s="4">
        <v>0.62478015548278953</v>
      </c>
      <c r="H2836" s="5">
        <f t="shared" si="197"/>
        <v>8.5354528933923018E-3</v>
      </c>
      <c r="I2836" s="4">
        <f t="shared" si="195"/>
        <v>4.4717966712861023E-3</v>
      </c>
      <c r="J2836" s="8">
        <f t="shared" si="193"/>
        <v>-1.0352593439720862E-2</v>
      </c>
      <c r="K2836" s="8">
        <f t="shared" si="194"/>
        <v>-1.0546204504184304E-2</v>
      </c>
    </row>
    <row r="2837" spans="1:11" x14ac:dyDescent="0.3">
      <c r="A2837" s="6">
        <v>41943</v>
      </c>
      <c r="B2837" s="4">
        <v>0.625</v>
      </c>
      <c r="C2837" s="4">
        <v>0.62456982753128787</v>
      </c>
      <c r="D2837" s="4">
        <v>0.62684999103604511</v>
      </c>
      <c r="E2837" s="4">
        <v>0.62496015878987721</v>
      </c>
      <c r="F2837" s="4">
        <f t="shared" si="196"/>
        <v>2014</v>
      </c>
      <c r="G2837" s="4">
        <v>0.62496015878987721</v>
      </c>
      <c r="H2837" s="5">
        <f t="shared" si="197"/>
        <v>2.8806513845581431E-4</v>
      </c>
      <c r="I2837" s="4">
        <f t="shared" si="195"/>
        <v>4.8133548494667501E-3</v>
      </c>
      <c r="J2837" s="8">
        <f t="shared" si="193"/>
        <v>-1.1148423994881772E-2</v>
      </c>
      <c r="K2837" s="8">
        <f t="shared" si="194"/>
        <v>-1.1342035059345213E-2</v>
      </c>
    </row>
    <row r="2838" spans="1:11" x14ac:dyDescent="0.3">
      <c r="A2838" s="6">
        <v>41946</v>
      </c>
      <c r="B2838" s="4">
        <v>0.62609017952509816</v>
      </c>
      <c r="C2838" s="4">
        <v>0.62431988152905926</v>
      </c>
      <c r="D2838" s="4">
        <v>0.62766995105429724</v>
      </c>
      <c r="E2838" s="4">
        <v>0.62602981905234112</v>
      </c>
      <c r="F2838" s="4">
        <f t="shared" si="196"/>
        <v>2014</v>
      </c>
      <c r="G2838" s="4">
        <v>0.62602981905234112</v>
      </c>
      <c r="H2838" s="5">
        <f t="shared" si="197"/>
        <v>1.7101024661918308E-3</v>
      </c>
      <c r="I2838" s="4">
        <f t="shared" si="195"/>
        <v>4.6672540860672662E-3</v>
      </c>
      <c r="J2838" s="8">
        <f t="shared" si="193"/>
        <v>-1.0808009216160973E-2</v>
      </c>
      <c r="K2838" s="8">
        <f t="shared" si="194"/>
        <v>-1.1001620280624414E-2</v>
      </c>
    </row>
    <row r="2839" spans="1:11" x14ac:dyDescent="0.3">
      <c r="A2839" s="6">
        <v>41947</v>
      </c>
      <c r="B2839" s="4">
        <v>0.62594008376330201</v>
      </c>
      <c r="C2839" s="4">
        <v>0.62448986983757637</v>
      </c>
      <c r="D2839" s="4">
        <v>0.62633016869576763</v>
      </c>
      <c r="E2839" s="4">
        <v>0.62583000704684588</v>
      </c>
      <c r="F2839" s="4">
        <f t="shared" si="196"/>
        <v>2014</v>
      </c>
      <c r="G2839" s="4">
        <v>0.62583000704684588</v>
      </c>
      <c r="H2839" s="5">
        <f t="shared" si="197"/>
        <v>-3.192242502335683E-4</v>
      </c>
      <c r="I2839" s="4">
        <f t="shared" si="195"/>
        <v>4.544417684188967E-3</v>
      </c>
      <c r="J2839" s="8">
        <f t="shared" si="193"/>
        <v>-1.0521800399784537E-2</v>
      </c>
      <c r="K2839" s="8">
        <f t="shared" si="194"/>
        <v>-1.0715411464247978E-2</v>
      </c>
    </row>
    <row r="2840" spans="1:11" x14ac:dyDescent="0.3">
      <c r="A2840" s="6">
        <v>41948</v>
      </c>
      <c r="B2840" s="4">
        <v>0.62480006397952659</v>
      </c>
      <c r="C2840" s="4">
        <v>0.62406000961052421</v>
      </c>
      <c r="D2840" s="4">
        <v>0.62982009189075139</v>
      </c>
      <c r="E2840" s="4">
        <v>0.62475009996001596</v>
      </c>
      <c r="F2840" s="4">
        <f t="shared" si="196"/>
        <v>2014</v>
      </c>
      <c r="G2840" s="4">
        <v>0.62475009996001596</v>
      </c>
      <c r="H2840" s="5">
        <f t="shared" si="197"/>
        <v>-1.7270502692301225E-3</v>
      </c>
      <c r="I2840" s="4">
        <f t="shared" si="195"/>
        <v>4.4066702180198918E-3</v>
      </c>
      <c r="J2840" s="8">
        <f t="shared" si="193"/>
        <v>-1.0200848803610591E-2</v>
      </c>
      <c r="K2840" s="8">
        <f t="shared" si="194"/>
        <v>-1.0394459868074033E-2</v>
      </c>
    </row>
    <row r="2841" spans="1:11" x14ac:dyDescent="0.3">
      <c r="A2841" s="6">
        <v>41949</v>
      </c>
      <c r="B2841" s="4">
        <v>0.62635998411551086</v>
      </c>
      <c r="C2841" s="4">
        <v>0.62496015878987721</v>
      </c>
      <c r="D2841" s="4">
        <v>0.62930008615118183</v>
      </c>
      <c r="E2841" s="4">
        <v>0.62637999342300998</v>
      </c>
      <c r="F2841" s="4">
        <f t="shared" si="196"/>
        <v>2014</v>
      </c>
      <c r="G2841" s="4">
        <v>0.62637999342300998</v>
      </c>
      <c r="H2841" s="5">
        <f t="shared" si="197"/>
        <v>2.6054754715896726E-3</v>
      </c>
      <c r="I2841" s="4">
        <f t="shared" si="195"/>
        <v>4.2933180669160005E-3</v>
      </c>
      <c r="J2841" s="8">
        <f t="shared" si="193"/>
        <v>-9.9367382915385247E-3</v>
      </c>
      <c r="K2841" s="8">
        <f t="shared" si="194"/>
        <v>-1.0130349356001966E-2</v>
      </c>
    </row>
    <row r="2842" spans="1:11" x14ac:dyDescent="0.3">
      <c r="A2842" s="6">
        <v>41950</v>
      </c>
      <c r="B2842" s="4">
        <v>0.63119000144542514</v>
      </c>
      <c r="C2842" s="4">
        <v>0.63084000131214724</v>
      </c>
      <c r="D2842" s="4">
        <v>0.63298991520467096</v>
      </c>
      <c r="E2842" s="4">
        <v>0.63126012777967511</v>
      </c>
      <c r="F2842" s="4">
        <f t="shared" si="196"/>
        <v>2014</v>
      </c>
      <c r="G2842" s="4">
        <v>0.63126012777967511</v>
      </c>
      <c r="H2842" s="5">
        <f t="shared" si="197"/>
        <v>7.7608192816079266E-3</v>
      </c>
      <c r="I2842" s="4">
        <f t="shared" si="195"/>
        <v>4.2111679339903113E-3</v>
      </c>
      <c r="J2842" s="8">
        <f t="shared" si="193"/>
        <v>-9.7453284818216687E-3</v>
      </c>
      <c r="K2842" s="8">
        <f t="shared" si="194"/>
        <v>-9.93893954628511E-3</v>
      </c>
    </row>
    <row r="2843" spans="1:11" x14ac:dyDescent="0.3">
      <c r="A2843" s="6">
        <v>41953</v>
      </c>
      <c r="B2843" s="4">
        <v>0.62959010536190407</v>
      </c>
      <c r="C2843" s="4">
        <v>0.62818016207048177</v>
      </c>
      <c r="D2843" s="4">
        <v>0.63021979545586315</v>
      </c>
      <c r="E2843" s="4">
        <v>0.62951995326443866</v>
      </c>
      <c r="F2843" s="4">
        <f t="shared" si="196"/>
        <v>2014</v>
      </c>
      <c r="G2843" s="4">
        <v>0.62951995326443866</v>
      </c>
      <c r="H2843" s="5">
        <f t="shared" si="197"/>
        <v>-2.7604744815412675E-3</v>
      </c>
      <c r="I2843" s="4">
        <f t="shared" si="195"/>
        <v>4.5037449085709525E-3</v>
      </c>
      <c r="J2843" s="8">
        <f t="shared" si="193"/>
        <v>-1.0427032832594562E-2</v>
      </c>
      <c r="K2843" s="8">
        <f t="shared" si="194"/>
        <v>-1.0620643897058003E-2</v>
      </c>
    </row>
    <row r="2844" spans="1:11" x14ac:dyDescent="0.3">
      <c r="A2844" s="6">
        <v>41954</v>
      </c>
      <c r="B2844" s="4">
        <v>0.63091004989236676</v>
      </c>
      <c r="C2844" s="4">
        <v>0.62979986219979012</v>
      </c>
      <c r="D2844" s="4">
        <v>0.63142992990496349</v>
      </c>
      <c r="E2844" s="4">
        <v>0.63077991521056376</v>
      </c>
      <c r="F2844" s="4">
        <f t="shared" si="196"/>
        <v>2014</v>
      </c>
      <c r="G2844" s="4">
        <v>0.63077991521056376</v>
      </c>
      <c r="H2844" s="5">
        <f t="shared" si="197"/>
        <v>1.9994644090729498E-3</v>
      </c>
      <c r="I2844" s="4">
        <f t="shared" si="195"/>
        <v>4.4185866825473142E-3</v>
      </c>
      <c r="J2844" s="8">
        <f t="shared" si="193"/>
        <v>-1.0228614165959484E-2</v>
      </c>
      <c r="K2844" s="8">
        <f t="shared" si="194"/>
        <v>-1.0422225230422926E-2</v>
      </c>
    </row>
    <row r="2845" spans="1:11" x14ac:dyDescent="0.3">
      <c r="A2845" s="6">
        <v>41955</v>
      </c>
      <c r="B2845" s="4">
        <v>0.62785990185294016</v>
      </c>
      <c r="C2845" s="4">
        <v>0.62734981715889582</v>
      </c>
      <c r="D2845" s="4">
        <v>0.63280005163648423</v>
      </c>
      <c r="E2845" s="4">
        <v>0.62790011364992049</v>
      </c>
      <c r="F2845" s="4">
        <f t="shared" si="196"/>
        <v>2014</v>
      </c>
      <c r="G2845" s="4">
        <v>0.62790011364992049</v>
      </c>
      <c r="H2845" s="5">
        <f t="shared" si="197"/>
        <v>-4.575915275723515E-3</v>
      </c>
      <c r="I2845" s="4">
        <f t="shared" si="195"/>
        <v>4.3118841879510603E-3</v>
      </c>
      <c r="J2845" s="8">
        <f t="shared" si="193"/>
        <v>-9.9799973535502143E-3</v>
      </c>
      <c r="K2845" s="8">
        <f t="shared" si="194"/>
        <v>-1.0173608418013656E-2</v>
      </c>
    </row>
    <row r="2846" spans="1:11" x14ac:dyDescent="0.3">
      <c r="A2846" s="6">
        <v>41956</v>
      </c>
      <c r="B2846" s="4">
        <v>0.63413993819672154</v>
      </c>
      <c r="C2846" s="4">
        <v>0.6336798294640843</v>
      </c>
      <c r="D2846" s="4">
        <v>0.6358200680073145</v>
      </c>
      <c r="E2846" s="4">
        <v>0.63416004550732485</v>
      </c>
      <c r="F2846" s="4">
        <f t="shared" si="196"/>
        <v>2014</v>
      </c>
      <c r="G2846" s="4">
        <v>0.63416004550732485</v>
      </c>
      <c r="H2846" s="5">
        <f t="shared" si="197"/>
        <v>9.9202611688230646E-3</v>
      </c>
      <c r="I2846" s="4">
        <f t="shared" si="195"/>
        <v>4.3281802841286798E-3</v>
      </c>
      <c r="J2846" s="8">
        <f t="shared" si="193"/>
        <v>-1.0017967257644067E-2</v>
      </c>
      <c r="K2846" s="8">
        <f t="shared" si="194"/>
        <v>-1.0211578322107508E-2</v>
      </c>
    </row>
    <row r="2847" spans="1:11" x14ac:dyDescent="0.3">
      <c r="A2847" s="6">
        <v>41957</v>
      </c>
      <c r="B2847" s="4">
        <v>0.63682991164621805</v>
      </c>
      <c r="C2847" s="4">
        <v>0.63661990481259179</v>
      </c>
      <c r="D2847" s="4">
        <v>0.64115017211676373</v>
      </c>
      <c r="E2847" s="4">
        <v>0.63685018990872666</v>
      </c>
      <c r="F2847" s="4">
        <f t="shared" si="196"/>
        <v>2014</v>
      </c>
      <c r="G2847" s="4">
        <v>0.63685018990872666</v>
      </c>
      <c r="H2847" s="5">
        <f t="shared" si="197"/>
        <v>4.2330869469100283E-3</v>
      </c>
      <c r="I2847" s="4">
        <f t="shared" si="195"/>
        <v>4.8491082476125992E-3</v>
      </c>
      <c r="J2847" s="8">
        <f t="shared" si="193"/>
        <v>-1.1231729412561599E-2</v>
      </c>
      <c r="K2847" s="8">
        <f t="shared" si="194"/>
        <v>-1.142534047702504E-2</v>
      </c>
    </row>
    <row r="2848" spans="1:11" x14ac:dyDescent="0.3">
      <c r="A2848" s="6">
        <v>41960</v>
      </c>
      <c r="B2848" s="4">
        <v>0.63825007148400803</v>
      </c>
      <c r="C2848" s="4">
        <v>0.63548995322158464</v>
      </c>
      <c r="D2848" s="4">
        <v>0.64000983055099725</v>
      </c>
      <c r="E2848" s="4">
        <v>0.63830995948646685</v>
      </c>
      <c r="F2848" s="4">
        <f t="shared" si="196"/>
        <v>2014</v>
      </c>
      <c r="G2848" s="4">
        <v>0.63830995948646685</v>
      </c>
      <c r="H2848" s="5">
        <f t="shared" si="197"/>
        <v>2.2895480479251302E-3</v>
      </c>
      <c r="I2848" s="4">
        <f t="shared" si="195"/>
        <v>4.8143702864701489E-3</v>
      </c>
      <c r="J2848" s="8">
        <f t="shared" si="193"/>
        <v>-1.115078996309969E-2</v>
      </c>
      <c r="K2848" s="8">
        <f t="shared" si="194"/>
        <v>-1.1344401027563131E-2</v>
      </c>
    </row>
    <row r="2849" spans="1:11" x14ac:dyDescent="0.3">
      <c r="A2849" s="6">
        <v>41961</v>
      </c>
      <c r="B2849" s="4">
        <v>0.63938986861177594</v>
      </c>
      <c r="C2849" s="4">
        <v>0.63782018573323818</v>
      </c>
      <c r="D2849" s="4">
        <v>0.63974983222560655</v>
      </c>
      <c r="E2849" s="4">
        <v>0.63934980682045583</v>
      </c>
      <c r="F2849" s="4">
        <f t="shared" si="196"/>
        <v>2014</v>
      </c>
      <c r="G2849" s="4">
        <v>0.63934980682045583</v>
      </c>
      <c r="H2849" s="5">
        <f t="shared" si="197"/>
        <v>1.6277378234847114E-3</v>
      </c>
      <c r="I2849" s="4">
        <f t="shared" si="195"/>
        <v>4.7012757200314611E-3</v>
      </c>
      <c r="J2849" s="8">
        <f t="shared" si="193"/>
        <v>-1.0887279623297547E-2</v>
      </c>
      <c r="K2849" s="8">
        <f t="shared" si="194"/>
        <v>-1.1080890687760988E-2</v>
      </c>
    </row>
    <row r="2850" spans="1:11" x14ac:dyDescent="0.3">
      <c r="A2850" s="6">
        <v>41962</v>
      </c>
      <c r="B2850" s="4">
        <v>0.63976988756683995</v>
      </c>
      <c r="C2850" s="4">
        <v>0.63705994288120549</v>
      </c>
      <c r="D2850" s="4">
        <v>0.64119004873044372</v>
      </c>
      <c r="E2850" s="4">
        <v>0.63985012150753806</v>
      </c>
      <c r="F2850" s="4">
        <f t="shared" si="196"/>
        <v>2014</v>
      </c>
      <c r="G2850" s="4">
        <v>0.63985012150753806</v>
      </c>
      <c r="H2850" s="5">
        <f t="shared" si="197"/>
        <v>7.8223067640017423E-4</v>
      </c>
      <c r="I2850" s="4">
        <f t="shared" si="195"/>
        <v>4.5754612464026026E-3</v>
      </c>
      <c r="J2850" s="8">
        <f t="shared" ref="J2850:J2913" si="198">AVERAGE($H$1:$H$5181)+((-1)*I2850*2.33)</f>
        <v>-1.0594131899742308E-2</v>
      </c>
      <c r="K2850" s="8">
        <f t="shared" ref="K2850:K2913" si="199">AVERAGEIF($F$545:$F$5181,F2850,$H$1:$H$5181)+((-1)*I2850*2.33)</f>
        <v>-1.0787742964205749E-2</v>
      </c>
    </row>
    <row r="2851" spans="1:11" x14ac:dyDescent="0.3">
      <c r="A2851" s="6">
        <v>41963</v>
      </c>
      <c r="B2851" s="4">
        <v>0.63801999427058043</v>
      </c>
      <c r="C2851" s="4">
        <v>0.63548995322158464</v>
      </c>
      <c r="D2851" s="4">
        <v>0.63964016402932367</v>
      </c>
      <c r="E2851" s="4">
        <v>0.63801999427058043</v>
      </c>
      <c r="F2851" s="4">
        <f t="shared" si="196"/>
        <v>2014</v>
      </c>
      <c r="G2851" s="4">
        <v>0.63801999427058043</v>
      </c>
      <c r="H2851" s="5">
        <f t="shared" si="197"/>
        <v>-2.8643419477877258E-3</v>
      </c>
      <c r="I2851" s="4">
        <f t="shared" ref="I2851:I2914" si="200">SQRT((I2850^2)*0.94+(H2850^2)*0.06)</f>
        <v>4.4402103520169199E-3</v>
      </c>
      <c r="J2851" s="8">
        <f t="shared" si="198"/>
        <v>-1.0278997315823667E-2</v>
      </c>
      <c r="K2851" s="8">
        <f t="shared" si="199"/>
        <v>-1.0472608380287109E-2</v>
      </c>
    </row>
    <row r="2852" spans="1:11" x14ac:dyDescent="0.3">
      <c r="A2852" s="6">
        <v>41964</v>
      </c>
      <c r="B2852" s="4">
        <v>0.6371898398805651</v>
      </c>
      <c r="C2852" s="4">
        <v>0.63639991115857242</v>
      </c>
      <c r="D2852" s="4">
        <v>0.63980017760852925</v>
      </c>
      <c r="E2852" s="4">
        <v>0.63715005329760199</v>
      </c>
      <c r="F2852" s="4">
        <f t="shared" si="196"/>
        <v>2014</v>
      </c>
      <c r="G2852" s="4">
        <v>0.63715005329760199</v>
      </c>
      <c r="H2852" s="5">
        <f t="shared" si="197"/>
        <v>-1.3644315275435442E-3</v>
      </c>
      <c r="I2852" s="4">
        <f t="shared" si="200"/>
        <v>4.361743593974789E-3</v>
      </c>
      <c r="J2852" s="8">
        <f t="shared" si="198"/>
        <v>-1.0096169769585502E-2</v>
      </c>
      <c r="K2852" s="8">
        <f t="shared" si="199"/>
        <v>-1.0289780834048943E-2</v>
      </c>
    </row>
    <row r="2853" spans="1:11" x14ac:dyDescent="0.3">
      <c r="A2853" s="6">
        <v>41967</v>
      </c>
      <c r="B2853" s="4">
        <v>0.63910994991934433</v>
      </c>
      <c r="C2853" s="4">
        <v>0.63678003261587335</v>
      </c>
      <c r="D2853" s="4">
        <v>0.63976988756683995</v>
      </c>
      <c r="E2853" s="4">
        <v>0.63902990148715033</v>
      </c>
      <c r="F2853" s="4">
        <f t="shared" si="196"/>
        <v>2014</v>
      </c>
      <c r="G2853" s="4">
        <v>0.63902990148715033</v>
      </c>
      <c r="H2853" s="5">
        <f t="shared" si="197"/>
        <v>2.9460571640227314E-3</v>
      </c>
      <c r="I2853" s="4">
        <f t="shared" si="200"/>
        <v>4.2420536479877988E-3</v>
      </c>
      <c r="J2853" s="8">
        <f t="shared" si="198"/>
        <v>-9.8172921954358151E-3</v>
      </c>
      <c r="K2853" s="8">
        <f t="shared" si="199"/>
        <v>-1.0010903259899256E-2</v>
      </c>
    </row>
    <row r="2854" spans="1:11" x14ac:dyDescent="0.3">
      <c r="A2854" s="6">
        <v>41968</v>
      </c>
      <c r="B2854" s="4">
        <v>0.63690007993095998</v>
      </c>
      <c r="C2854" s="4">
        <v>0.63612988754495847</v>
      </c>
      <c r="D2854" s="4">
        <v>0.63892986914077343</v>
      </c>
      <c r="E2854" s="4">
        <v>0.63705994288120549</v>
      </c>
      <c r="F2854" s="4">
        <f t="shared" si="196"/>
        <v>2014</v>
      </c>
      <c r="G2854" s="4">
        <v>0.63705994288120549</v>
      </c>
      <c r="H2854" s="5">
        <f t="shared" si="197"/>
        <v>-3.0874944731271317E-3</v>
      </c>
      <c r="I2854" s="4">
        <f t="shared" si="200"/>
        <v>4.1756524247216235E-3</v>
      </c>
      <c r="J2854" s="8">
        <f t="shared" si="198"/>
        <v>-9.6625773452256262E-3</v>
      </c>
      <c r="K2854" s="8">
        <f t="shared" si="199"/>
        <v>-9.8561884096890675E-3</v>
      </c>
    </row>
    <row r="2855" spans="1:11" x14ac:dyDescent="0.3">
      <c r="A2855" s="6">
        <v>41969</v>
      </c>
      <c r="B2855" s="4">
        <v>0.63605988885489506</v>
      </c>
      <c r="C2855" s="4">
        <v>0.6327600105797474</v>
      </c>
      <c r="D2855" s="4">
        <v>0.637600174957488</v>
      </c>
      <c r="E2855" s="4">
        <v>0.6360898286055956</v>
      </c>
      <c r="F2855" s="4">
        <f t="shared" si="196"/>
        <v>2014</v>
      </c>
      <c r="G2855" s="4">
        <v>0.6360898286055956</v>
      </c>
      <c r="H2855" s="5">
        <f t="shared" si="197"/>
        <v>-1.5239596865822358E-3</v>
      </c>
      <c r="I2855" s="4">
        <f t="shared" si="200"/>
        <v>4.1184786158306071E-3</v>
      </c>
      <c r="J2855" s="8">
        <f t="shared" si="198"/>
        <v>-9.5293623705095584E-3</v>
      </c>
      <c r="K2855" s="8">
        <f t="shared" si="199"/>
        <v>-9.7229734349729997E-3</v>
      </c>
    </row>
    <row r="2856" spans="1:11" x14ac:dyDescent="0.3">
      <c r="A2856" s="6">
        <v>41970</v>
      </c>
      <c r="B2856" s="4">
        <v>0.63331021751039418</v>
      </c>
      <c r="C2856" s="4">
        <v>0.63217998417021315</v>
      </c>
      <c r="D2856" s="4">
        <v>0.63584998518469538</v>
      </c>
      <c r="E2856" s="4">
        <v>0.63334992710142346</v>
      </c>
      <c r="F2856" s="4">
        <f t="shared" si="196"/>
        <v>2014</v>
      </c>
      <c r="G2856" s="4">
        <v>0.63334992710142346</v>
      </c>
      <c r="H2856" s="5">
        <f t="shared" si="197"/>
        <v>-4.3167164829568594E-3</v>
      </c>
      <c r="I2856" s="4">
        <f t="shared" si="200"/>
        <v>4.0104240835715146E-3</v>
      </c>
      <c r="J2856" s="8">
        <f t="shared" si="198"/>
        <v>-9.2775953103458719E-3</v>
      </c>
      <c r="K2856" s="8">
        <f t="shared" si="199"/>
        <v>-9.4712063748093132E-3</v>
      </c>
    </row>
    <row r="2857" spans="1:11" x14ac:dyDescent="0.3">
      <c r="A2857" s="6">
        <v>41971</v>
      </c>
      <c r="B2857" s="4">
        <v>0.6358900139196324</v>
      </c>
      <c r="C2857" s="4">
        <v>0.63568992062775653</v>
      </c>
      <c r="D2857" s="4">
        <v>0.63947000725798453</v>
      </c>
      <c r="E2857" s="4">
        <v>0.63594015803112924</v>
      </c>
      <c r="F2857" s="4">
        <f t="shared" si="196"/>
        <v>2014</v>
      </c>
      <c r="G2857" s="4">
        <v>0.63594015803112924</v>
      </c>
      <c r="H2857" s="5">
        <f t="shared" si="197"/>
        <v>4.0813909376010548E-3</v>
      </c>
      <c r="I2857" s="4">
        <f t="shared" si="200"/>
        <v>4.0294582417415474E-3</v>
      </c>
      <c r="J2857" s="8">
        <f t="shared" si="198"/>
        <v>-9.3219448988820491E-3</v>
      </c>
      <c r="K2857" s="8">
        <f t="shared" si="199"/>
        <v>-9.5155559633454904E-3</v>
      </c>
    </row>
    <row r="2858" spans="1:11" x14ac:dyDescent="0.3">
      <c r="A2858" s="6">
        <v>41974</v>
      </c>
      <c r="B2858" s="4">
        <v>0.64034014868698252</v>
      </c>
      <c r="C2858" s="4">
        <v>0.63444007174248329</v>
      </c>
      <c r="D2858" s="4">
        <v>0.64138004461439591</v>
      </c>
      <c r="E2858" s="4">
        <v>0.64053005142815778</v>
      </c>
      <c r="F2858" s="4">
        <f t="shared" si="196"/>
        <v>2014</v>
      </c>
      <c r="G2858" s="4">
        <v>0.64053005142815778</v>
      </c>
      <c r="H2858" s="5">
        <f t="shared" si="197"/>
        <v>7.1915711701527859E-3</v>
      </c>
      <c r="I2858" s="4">
        <f t="shared" si="200"/>
        <v>4.0325930637437829E-3</v>
      </c>
      <c r="J2858" s="8">
        <f t="shared" si="198"/>
        <v>-9.3292490341472575E-3</v>
      </c>
      <c r="K2858" s="8">
        <f t="shared" si="199"/>
        <v>-9.5228600986106988E-3</v>
      </c>
    </row>
    <row r="2859" spans="1:11" x14ac:dyDescent="0.3">
      <c r="A2859" s="6">
        <v>41975</v>
      </c>
      <c r="B2859" s="4">
        <v>0.63560991856565729</v>
      </c>
      <c r="C2859" s="4">
        <v>0.63524006992722692</v>
      </c>
      <c r="D2859" s="4">
        <v>0.63940990139020504</v>
      </c>
      <c r="E2859" s="4">
        <v>0.63555013219442746</v>
      </c>
      <c r="F2859" s="4">
        <f t="shared" si="196"/>
        <v>2014</v>
      </c>
      <c r="G2859" s="4">
        <v>0.63555013219442746</v>
      </c>
      <c r="H2859" s="5">
        <f t="shared" si="197"/>
        <v>-7.8050651967027538E-3</v>
      </c>
      <c r="I2859" s="4">
        <f t="shared" si="200"/>
        <v>4.2882654025155169E-3</v>
      </c>
      <c r="J2859" s="8">
        <f t="shared" si="198"/>
        <v>-9.924965583485398E-3</v>
      </c>
      <c r="K2859" s="8">
        <f t="shared" si="199"/>
        <v>-1.0118576647948839E-2</v>
      </c>
    </row>
    <row r="2860" spans="1:11" x14ac:dyDescent="0.3">
      <c r="A2860" s="6">
        <v>41976</v>
      </c>
      <c r="B2860" s="4">
        <v>0.63912016162070651</v>
      </c>
      <c r="C2860" s="4">
        <v>0.6364100364408386</v>
      </c>
      <c r="D2860" s="4">
        <v>0.64014994872398912</v>
      </c>
      <c r="E2860" s="4">
        <v>0.63912016162070651</v>
      </c>
      <c r="F2860" s="4">
        <f t="shared" si="196"/>
        <v>2014</v>
      </c>
      <c r="G2860" s="4">
        <v>0.63912016162070651</v>
      </c>
      <c r="H2860" s="5">
        <f t="shared" si="197"/>
        <v>5.6015093131189199E-3</v>
      </c>
      <c r="I2860" s="4">
        <f t="shared" si="200"/>
        <v>4.5761347790634083E-3</v>
      </c>
      <c r="J2860" s="8">
        <f t="shared" si="198"/>
        <v>-1.0595701230841985E-2</v>
      </c>
      <c r="K2860" s="8">
        <f t="shared" si="199"/>
        <v>-1.0789312295305427E-2</v>
      </c>
    </row>
    <row r="2861" spans="1:11" x14ac:dyDescent="0.3">
      <c r="A2861" s="6">
        <v>41977</v>
      </c>
      <c r="B2861" s="4">
        <v>0.63739006614834115</v>
      </c>
      <c r="C2861" s="4">
        <v>0.63648983493909106</v>
      </c>
      <c r="D2861" s="4">
        <v>0.63906012149811031</v>
      </c>
      <c r="E2861" s="4">
        <v>0.63718009576816836</v>
      </c>
      <c r="F2861" s="4">
        <f t="shared" si="196"/>
        <v>2014</v>
      </c>
      <c r="G2861" s="4">
        <v>0.63718009576816836</v>
      </c>
      <c r="H2861" s="5">
        <f t="shared" si="197"/>
        <v>-3.0401425300289652E-3</v>
      </c>
      <c r="I2861" s="4">
        <f t="shared" si="200"/>
        <v>4.6440460097076953E-3</v>
      </c>
      <c r="J2861" s="8">
        <f t="shared" si="198"/>
        <v>-1.0753934398243173E-2</v>
      </c>
      <c r="K2861" s="8">
        <f t="shared" si="199"/>
        <v>-1.0947545462706614E-2</v>
      </c>
    </row>
    <row r="2862" spans="1:11" x14ac:dyDescent="0.3">
      <c r="A2862" s="6">
        <v>41978</v>
      </c>
      <c r="B2862" s="4">
        <v>0.63777991363184405</v>
      </c>
      <c r="C2862" s="4">
        <v>0.63715005329760199</v>
      </c>
      <c r="D2862" s="4">
        <v>0.64183987250492769</v>
      </c>
      <c r="E2862" s="4">
        <v>0.63781001553067385</v>
      </c>
      <c r="F2862" s="4">
        <f t="shared" si="196"/>
        <v>2014</v>
      </c>
      <c r="G2862" s="4">
        <v>0.63781001553067385</v>
      </c>
      <c r="H2862" s="5">
        <f t="shared" si="197"/>
        <v>9.8811717546112474E-4</v>
      </c>
      <c r="I2862" s="4">
        <f t="shared" si="200"/>
        <v>4.563735480507005E-3</v>
      </c>
      <c r="J2862" s="8">
        <f t="shared" si="198"/>
        <v>-1.0566810865205565E-2</v>
      </c>
      <c r="K2862" s="8">
        <f t="shared" si="199"/>
        <v>-1.0760421929669006E-2</v>
      </c>
    </row>
    <row r="2863" spans="1:11" x14ac:dyDescent="0.3">
      <c r="A2863" s="6">
        <v>41981</v>
      </c>
      <c r="B2863" s="4">
        <v>0.64233996742051691</v>
      </c>
      <c r="C2863" s="4">
        <v>0.63940990139020504</v>
      </c>
      <c r="D2863" s="4">
        <v>0.64334001549162756</v>
      </c>
      <c r="E2863" s="4">
        <v>0.64243983229750623</v>
      </c>
      <c r="F2863" s="4">
        <f t="shared" si="196"/>
        <v>2014</v>
      </c>
      <c r="G2863" s="4">
        <v>0.64243983229750623</v>
      </c>
      <c r="H2863" s="5">
        <f t="shared" si="197"/>
        <v>7.2327084554799966E-3</v>
      </c>
      <c r="I2863" s="4">
        <f t="shared" si="200"/>
        <v>4.431320703472348E-3</v>
      </c>
      <c r="J2863" s="8">
        <f t="shared" si="198"/>
        <v>-1.0258284434714814E-2</v>
      </c>
      <c r="K2863" s="8">
        <f t="shared" si="199"/>
        <v>-1.0451895499178255E-2</v>
      </c>
    </row>
    <row r="2864" spans="1:11" x14ac:dyDescent="0.3">
      <c r="A2864" s="6">
        <v>41982</v>
      </c>
      <c r="B2864" s="4">
        <v>0.63890006964010759</v>
      </c>
      <c r="C2864" s="4">
        <v>0.6368599239334507</v>
      </c>
      <c r="D2864" s="4">
        <v>0.63981982673679094</v>
      </c>
      <c r="E2864" s="4">
        <v>0.63890986642950331</v>
      </c>
      <c r="F2864" s="4">
        <f t="shared" si="196"/>
        <v>2014</v>
      </c>
      <c r="G2864" s="4">
        <v>0.63890986642950331</v>
      </c>
      <c r="H2864" s="5">
        <f t="shared" si="197"/>
        <v>-5.5097758271948974E-3</v>
      </c>
      <c r="I2864" s="4">
        <f t="shared" si="200"/>
        <v>4.6472713803391782E-3</v>
      </c>
      <c r="J2864" s="8">
        <f t="shared" si="198"/>
        <v>-1.0761449511814529E-2</v>
      </c>
      <c r="K2864" s="8">
        <f t="shared" si="199"/>
        <v>-1.0955060576277971E-2</v>
      </c>
    </row>
    <row r="2865" spans="1:11" x14ac:dyDescent="0.3">
      <c r="A2865" s="6">
        <v>41983</v>
      </c>
      <c r="B2865" s="4">
        <v>0.63759001176991159</v>
      </c>
      <c r="C2865" s="4">
        <v>0.63612988754495847</v>
      </c>
      <c r="D2865" s="4">
        <v>0.63900989251214602</v>
      </c>
      <c r="E2865" s="4">
        <v>0.63742988271290157</v>
      </c>
      <c r="F2865" s="4">
        <f t="shared" si="196"/>
        <v>2014</v>
      </c>
      <c r="G2865" s="4">
        <v>0.63742988271290157</v>
      </c>
      <c r="H2865" s="5">
        <f t="shared" si="197"/>
        <v>-2.3191072453981419E-3</v>
      </c>
      <c r="I2865" s="4">
        <f t="shared" si="200"/>
        <v>4.7034839412423753E-3</v>
      </c>
      <c r="J2865" s="8">
        <f t="shared" si="198"/>
        <v>-1.0892424778718978E-2</v>
      </c>
      <c r="K2865" s="8">
        <f t="shared" si="199"/>
        <v>-1.1086035843182419E-2</v>
      </c>
    </row>
    <row r="2866" spans="1:11" x14ac:dyDescent="0.3">
      <c r="A2866" s="6">
        <v>41984</v>
      </c>
      <c r="B2866" s="4">
        <v>0.63500006032500578</v>
      </c>
      <c r="C2866" s="4">
        <v>0.63459991014065276</v>
      </c>
      <c r="D2866" s="4">
        <v>0.63872989837168592</v>
      </c>
      <c r="E2866" s="4">
        <v>0.63503998211727408</v>
      </c>
      <c r="F2866" s="4">
        <f t="shared" si="196"/>
        <v>2014</v>
      </c>
      <c r="G2866" s="4">
        <v>0.63503998211727408</v>
      </c>
      <c r="H2866" s="5">
        <f t="shared" si="197"/>
        <v>-3.7563222073819895E-3</v>
      </c>
      <c r="I2866" s="4">
        <f t="shared" si="200"/>
        <v>4.5954424182371063E-3</v>
      </c>
      <c r="J2866" s="8">
        <f t="shared" si="198"/>
        <v>-1.0640688030116701E-2</v>
      </c>
      <c r="K2866" s="8">
        <f t="shared" si="199"/>
        <v>-1.0834299094580143E-2</v>
      </c>
    </row>
    <row r="2867" spans="1:11" x14ac:dyDescent="0.3">
      <c r="A2867" s="6">
        <v>41985</v>
      </c>
      <c r="B2867" s="4">
        <v>0.63623997444860259</v>
      </c>
      <c r="C2867" s="4">
        <v>0.63516018104605798</v>
      </c>
      <c r="D2867" s="4">
        <v>0.63698000137587674</v>
      </c>
      <c r="E2867" s="4">
        <v>0.63602995192249601</v>
      </c>
      <c r="F2867" s="4">
        <f t="shared" si="196"/>
        <v>2014</v>
      </c>
      <c r="G2867" s="4">
        <v>0.63602995192249601</v>
      </c>
      <c r="H2867" s="5">
        <f t="shared" si="197"/>
        <v>1.5576955742296996E-3</v>
      </c>
      <c r="I2867" s="4">
        <f t="shared" si="200"/>
        <v>4.5494618307788002E-3</v>
      </c>
      <c r="J2867" s="8">
        <f t="shared" si="198"/>
        <v>-1.0533553261338847E-2</v>
      </c>
      <c r="K2867" s="8">
        <f t="shared" si="199"/>
        <v>-1.0727164325802289E-2</v>
      </c>
    </row>
    <row r="2868" spans="1:11" x14ac:dyDescent="0.3">
      <c r="A2868" s="6">
        <v>41988</v>
      </c>
      <c r="B2868" s="4">
        <v>0.63576994283156674</v>
      </c>
      <c r="C2868" s="4">
        <v>0.63503998211727408</v>
      </c>
      <c r="D2868" s="4">
        <v>0.64053005142815778</v>
      </c>
      <c r="E2868" s="4">
        <v>0.6358099614889906</v>
      </c>
      <c r="F2868" s="4">
        <f t="shared" si="196"/>
        <v>2014</v>
      </c>
      <c r="G2868" s="4">
        <v>0.6358099614889906</v>
      </c>
      <c r="H2868" s="5">
        <f t="shared" si="197"/>
        <v>-3.4594044954801983E-4</v>
      </c>
      <c r="I2868" s="4">
        <f t="shared" si="200"/>
        <v>4.4273391221871508E-3</v>
      </c>
      <c r="J2868" s="8">
        <f t="shared" si="198"/>
        <v>-1.0249007350320305E-2</v>
      </c>
      <c r="K2868" s="8">
        <f t="shared" si="199"/>
        <v>-1.0442618414783746E-2</v>
      </c>
    </row>
    <row r="2869" spans="1:11" x14ac:dyDescent="0.3">
      <c r="A2869" s="6">
        <v>41989</v>
      </c>
      <c r="B2869" s="4">
        <v>0.63955016599524561</v>
      </c>
      <c r="C2869" s="4">
        <v>0.63386017678360329</v>
      </c>
      <c r="D2869" s="4">
        <v>0.64009012468955628</v>
      </c>
      <c r="E2869" s="4">
        <v>0.63916999940557184</v>
      </c>
      <c r="F2869" s="4">
        <f t="shared" si="196"/>
        <v>2014</v>
      </c>
      <c r="G2869" s="4">
        <v>0.63916999940557184</v>
      </c>
      <c r="H2869" s="5">
        <f t="shared" si="197"/>
        <v>5.270742754124565E-3</v>
      </c>
      <c r="I2869" s="4">
        <f t="shared" si="200"/>
        <v>4.2933008616163814E-3</v>
      </c>
      <c r="J2869" s="8">
        <f t="shared" si="198"/>
        <v>-9.9366982031904114E-3</v>
      </c>
      <c r="K2869" s="8">
        <f t="shared" si="199"/>
        <v>-1.0130309267653853E-2</v>
      </c>
    </row>
    <row r="2870" spans="1:11" x14ac:dyDescent="0.3">
      <c r="A2870" s="6">
        <v>41990</v>
      </c>
      <c r="B2870" s="4">
        <v>0.63517994965563718</v>
      </c>
      <c r="C2870" s="4">
        <v>0.63511984076275352</v>
      </c>
      <c r="D2870" s="4">
        <v>0.63894007508823769</v>
      </c>
      <c r="E2870" s="4">
        <v>0.6351101598572273</v>
      </c>
      <c r="F2870" s="4">
        <f t="shared" si="196"/>
        <v>2014</v>
      </c>
      <c r="G2870" s="4">
        <v>0.6351101598572273</v>
      </c>
      <c r="H2870" s="5">
        <f t="shared" si="197"/>
        <v>-6.3719948166792812E-3</v>
      </c>
      <c r="I2870" s="4">
        <f t="shared" si="200"/>
        <v>4.3581337865953593E-3</v>
      </c>
      <c r="J2870" s="8">
        <f t="shared" si="198"/>
        <v>-1.0087758918391431E-2</v>
      </c>
      <c r="K2870" s="8">
        <f t="shared" si="199"/>
        <v>-1.0281369982854872E-2</v>
      </c>
    </row>
    <row r="2871" spans="1:11" x14ac:dyDescent="0.3">
      <c r="A2871" s="6">
        <v>41991</v>
      </c>
      <c r="B2871" s="4">
        <v>0.64205993372657366</v>
      </c>
      <c r="C2871" s="4">
        <v>0.63818978743174559</v>
      </c>
      <c r="D2871" s="4">
        <v>0.64288010286081643</v>
      </c>
      <c r="E2871" s="4">
        <v>0.6421201265490345</v>
      </c>
      <c r="F2871" s="4">
        <f t="shared" si="196"/>
        <v>2014</v>
      </c>
      <c r="G2871" s="4">
        <v>0.6421201265490345</v>
      </c>
      <c r="H2871" s="5">
        <f t="shared" si="197"/>
        <v>1.0976935254350222E-2</v>
      </c>
      <c r="I2871" s="4">
        <f t="shared" si="200"/>
        <v>4.5044277519324712E-3</v>
      </c>
      <c r="J2871" s="8">
        <f t="shared" si="198"/>
        <v>-1.0428623857626901E-2</v>
      </c>
      <c r="K2871" s="8">
        <f t="shared" si="199"/>
        <v>-1.0622234922090343E-2</v>
      </c>
    </row>
    <row r="2872" spans="1:11" x14ac:dyDescent="0.3">
      <c r="A2872" s="6">
        <v>41992</v>
      </c>
      <c r="B2872" s="4">
        <v>0.63818978743174559</v>
      </c>
      <c r="C2872" s="4">
        <v>0.63762985331962851</v>
      </c>
      <c r="D2872" s="4">
        <v>0.64024995358187842</v>
      </c>
      <c r="E2872" s="4">
        <v>0.63816005692387712</v>
      </c>
      <c r="F2872" s="4">
        <f t="shared" si="196"/>
        <v>2014</v>
      </c>
      <c r="G2872" s="4">
        <v>0.63816005692387712</v>
      </c>
      <c r="H2872" s="5">
        <f t="shared" si="197"/>
        <v>-6.186274388354787E-3</v>
      </c>
      <c r="I2872" s="4">
        <f t="shared" si="200"/>
        <v>5.1285537595630662E-3</v>
      </c>
      <c r="J2872" s="8">
        <f t="shared" si="198"/>
        <v>-1.1882837455406187E-2</v>
      </c>
      <c r="K2872" s="8">
        <f t="shared" si="199"/>
        <v>-1.2076448519869628E-2</v>
      </c>
    </row>
    <row r="2873" spans="1:11" x14ac:dyDescent="0.3">
      <c r="A2873" s="6">
        <v>41995</v>
      </c>
      <c r="B2873" s="4">
        <v>0.63981982673679094</v>
      </c>
      <c r="C2873" s="4">
        <v>0.63827981037983395</v>
      </c>
      <c r="D2873" s="4">
        <v>0.6409401823346631</v>
      </c>
      <c r="E2873" s="4">
        <v>0.63981000202179961</v>
      </c>
      <c r="F2873" s="4">
        <f t="shared" si="196"/>
        <v>2014</v>
      </c>
      <c r="G2873" s="4">
        <v>0.63981000202179961</v>
      </c>
      <c r="H2873" s="5">
        <f t="shared" si="197"/>
        <v>2.5821356347329461E-3</v>
      </c>
      <c r="I2873" s="4">
        <f t="shared" si="200"/>
        <v>5.1980899658745439E-3</v>
      </c>
      <c r="J2873" s="8">
        <f t="shared" si="198"/>
        <v>-1.2044856816111931E-2</v>
      </c>
      <c r="K2873" s="8">
        <f t="shared" si="199"/>
        <v>-1.2238467880575372E-2</v>
      </c>
    </row>
    <row r="2874" spans="1:11" x14ac:dyDescent="0.3">
      <c r="A2874" s="6">
        <v>41996</v>
      </c>
      <c r="B2874" s="4">
        <v>0.64185017163073588</v>
      </c>
      <c r="C2874" s="4">
        <v>0.64086994249474005</v>
      </c>
      <c r="D2874" s="4">
        <v>0.64557987598410582</v>
      </c>
      <c r="E2874" s="4">
        <v>0.64193999401711921</v>
      </c>
      <c r="F2874" s="4">
        <f t="shared" si="196"/>
        <v>2014</v>
      </c>
      <c r="G2874" s="4">
        <v>0.64193999401711921</v>
      </c>
      <c r="H2874" s="5">
        <f t="shared" si="197"/>
        <v>3.3235716209589635E-3</v>
      </c>
      <c r="I2874" s="4">
        <f t="shared" si="200"/>
        <v>5.079269278340689E-3</v>
      </c>
      <c r="J2874" s="8">
        <f t="shared" si="198"/>
        <v>-1.1768004614158049E-2</v>
      </c>
      <c r="K2874" s="8">
        <f t="shared" si="199"/>
        <v>-1.1961615678621491E-2</v>
      </c>
    </row>
    <row r="2875" spans="1:11" x14ac:dyDescent="0.3">
      <c r="A2875" s="6">
        <v>41997</v>
      </c>
      <c r="B2875" s="4">
        <v>0.64426015740564169</v>
      </c>
      <c r="C2875" s="4">
        <v>0.64275985656171042</v>
      </c>
      <c r="D2875" s="4">
        <v>0.64487005868317537</v>
      </c>
      <c r="E2875" s="4">
        <v>0.64423981956131138</v>
      </c>
      <c r="F2875" s="4">
        <f t="shared" si="196"/>
        <v>2014</v>
      </c>
      <c r="G2875" s="4">
        <v>0.64423981956131138</v>
      </c>
      <c r="H2875" s="5">
        <f t="shared" si="197"/>
        <v>3.5762153487585249E-3</v>
      </c>
      <c r="I2875" s="4">
        <f t="shared" si="200"/>
        <v>4.9913731093718522E-3</v>
      </c>
      <c r="J2875" s="8">
        <f t="shared" si="198"/>
        <v>-1.1563206540460658E-2</v>
      </c>
      <c r="K2875" s="8">
        <f t="shared" si="199"/>
        <v>-1.17568176049241E-2</v>
      </c>
    </row>
    <row r="2876" spans="1:11" x14ac:dyDescent="0.3">
      <c r="A2876" s="6">
        <v>41998</v>
      </c>
      <c r="B2876" s="4">
        <v>0.64259010077097956</v>
      </c>
      <c r="C2876" s="4">
        <v>0.64172001499057962</v>
      </c>
      <c r="D2876" s="4">
        <v>0.64328993913833887</v>
      </c>
      <c r="E2876" s="4">
        <v>0.64259010077097956</v>
      </c>
      <c r="F2876" s="4">
        <f t="shared" si="196"/>
        <v>2014</v>
      </c>
      <c r="G2876" s="4">
        <v>0.64259010077097956</v>
      </c>
      <c r="H2876" s="5">
        <f t="shared" si="197"/>
        <v>-2.5640058069118657E-3</v>
      </c>
      <c r="I2876" s="4">
        <f t="shared" si="200"/>
        <v>4.9179605690961546E-3</v>
      </c>
      <c r="J2876" s="8">
        <f t="shared" si="198"/>
        <v>-1.1392155321618283E-2</v>
      </c>
      <c r="K2876" s="8">
        <f t="shared" si="199"/>
        <v>-1.1585766386081725E-2</v>
      </c>
    </row>
    <row r="2877" spans="1:11" x14ac:dyDescent="0.3">
      <c r="A2877" s="6">
        <v>41999</v>
      </c>
      <c r="B2877" s="4">
        <v>0.6426198325332716</v>
      </c>
      <c r="C2877" s="4">
        <v>0.64229994765255427</v>
      </c>
      <c r="D2877" s="4">
        <v>0.643499815315553</v>
      </c>
      <c r="E2877" s="4">
        <v>0.64259010077097956</v>
      </c>
      <c r="F2877" s="4">
        <f t="shared" si="196"/>
        <v>2014</v>
      </c>
      <c r="G2877" s="4">
        <v>0.64259010077097956</v>
      </c>
      <c r="H2877" s="5">
        <f t="shared" si="197"/>
        <v>0</v>
      </c>
      <c r="I2877" s="4">
        <f t="shared" si="200"/>
        <v>4.809324644511552E-3</v>
      </c>
      <c r="J2877" s="8">
        <f t="shared" si="198"/>
        <v>-1.1139033617336159E-2</v>
      </c>
      <c r="K2877" s="8">
        <f t="shared" si="199"/>
        <v>-1.1332644681799601E-2</v>
      </c>
    </row>
    <row r="2878" spans="1:11" x14ac:dyDescent="0.3">
      <c r="A2878" s="6">
        <v>42002</v>
      </c>
      <c r="B2878" s="4">
        <v>0.64295987866061166</v>
      </c>
      <c r="C2878" s="4">
        <v>0.64151994036430637</v>
      </c>
      <c r="D2878" s="4">
        <v>0.64412985142500856</v>
      </c>
      <c r="E2878" s="4">
        <v>0.64294003619752405</v>
      </c>
      <c r="F2878" s="4">
        <f t="shared" si="196"/>
        <v>2014</v>
      </c>
      <c r="G2878" s="4">
        <v>0.64294003619752405</v>
      </c>
      <c r="H2878" s="5">
        <f t="shared" si="197"/>
        <v>5.444219861122947E-4</v>
      </c>
      <c r="I2878" s="4">
        <f t="shared" si="200"/>
        <v>4.6628132413949197E-3</v>
      </c>
      <c r="J2878" s="8">
        <f t="shared" si="198"/>
        <v>-1.0797662048074407E-2</v>
      </c>
      <c r="K2878" s="8">
        <f t="shared" si="199"/>
        <v>-1.0991273112537848E-2</v>
      </c>
    </row>
    <row r="2879" spans="1:11" x14ac:dyDescent="0.3">
      <c r="A2879" s="6">
        <v>42003</v>
      </c>
      <c r="B2879" s="4">
        <v>0.64450015790253867</v>
      </c>
      <c r="C2879" s="4">
        <v>0.64217991826333998</v>
      </c>
      <c r="D2879" s="4">
        <v>0.64507014815326091</v>
      </c>
      <c r="E2879" s="4">
        <v>0.64450015790253867</v>
      </c>
      <c r="F2879" s="4">
        <f t="shared" si="196"/>
        <v>2014</v>
      </c>
      <c r="G2879" s="4">
        <v>0.64450015790253867</v>
      </c>
      <c r="H2879" s="5">
        <f t="shared" si="197"/>
        <v>2.4236037927428959E-3</v>
      </c>
      <c r="I2879" s="4">
        <f t="shared" si="200"/>
        <v>4.5227316306207998E-3</v>
      </c>
      <c r="J2879" s="8">
        <f t="shared" si="198"/>
        <v>-1.0471271894970708E-2</v>
      </c>
      <c r="K2879" s="8">
        <f t="shared" si="199"/>
        <v>-1.0664882959434149E-2</v>
      </c>
    </row>
    <row r="2880" spans="1:11" x14ac:dyDescent="0.3">
      <c r="A2880" s="6">
        <v>42004</v>
      </c>
      <c r="B2880" s="4">
        <v>0.64242992695571732</v>
      </c>
      <c r="C2880" s="4">
        <v>0.64016019368686816</v>
      </c>
      <c r="D2880" s="4">
        <v>0.64299005808772181</v>
      </c>
      <c r="E2880" s="4">
        <v>0.64229994765255427</v>
      </c>
      <c r="F2880" s="4">
        <f t="shared" si="196"/>
        <v>2014</v>
      </c>
      <c r="G2880" s="4">
        <v>0.64229994765255427</v>
      </c>
      <c r="H2880" s="5">
        <f t="shared" si="197"/>
        <v>-3.4196646155219158E-3</v>
      </c>
      <c r="I2880" s="4">
        <f t="shared" si="200"/>
        <v>4.4249549872414154E-3</v>
      </c>
      <c r="J2880" s="8">
        <f t="shared" si="198"/>
        <v>-1.0243452315896741E-2</v>
      </c>
      <c r="K2880" s="8">
        <f t="shared" si="199"/>
        <v>-1.0437063380360182E-2</v>
      </c>
    </row>
    <row r="2881" spans="1:11" x14ac:dyDescent="0.3">
      <c r="A2881" s="6">
        <v>42005</v>
      </c>
      <c r="B2881" s="4">
        <v>0.64180980094910833</v>
      </c>
      <c r="C2881" s="4">
        <v>0.64180980094910833</v>
      </c>
      <c r="D2881" s="4">
        <v>0.64180980094910833</v>
      </c>
      <c r="E2881" s="4">
        <v>0.64180980094910833</v>
      </c>
      <c r="F2881" s="4">
        <f t="shared" si="196"/>
        <v>2015</v>
      </c>
      <c r="G2881" s="4">
        <v>0.64180980094910833</v>
      </c>
      <c r="H2881" s="5">
        <f t="shared" si="197"/>
        <v>-7.6340317139373271E-4</v>
      </c>
      <c r="I2881" s="4">
        <f t="shared" si="200"/>
        <v>4.3711622488447023E-3</v>
      </c>
      <c r="J2881" s="8">
        <f t="shared" si="198"/>
        <v>-1.01181152354324E-2</v>
      </c>
      <c r="K2881" s="8">
        <f t="shared" si="199"/>
        <v>-1.0260072624409021E-2</v>
      </c>
    </row>
    <row r="2882" spans="1:11" x14ac:dyDescent="0.3">
      <c r="A2882" s="6">
        <v>42006</v>
      </c>
      <c r="B2882" s="4">
        <v>0.64183987250492769</v>
      </c>
      <c r="C2882" s="4">
        <v>0.64165989715475169</v>
      </c>
      <c r="D2882" s="4">
        <v>0.64987983721809839</v>
      </c>
      <c r="E2882" s="4">
        <v>0.64186005910247423</v>
      </c>
      <c r="F2882" s="4">
        <f t="shared" si="196"/>
        <v>2015</v>
      </c>
      <c r="G2882" s="4">
        <v>0.64186005910247423</v>
      </c>
      <c r="H2882" s="5">
        <f t="shared" si="197"/>
        <v>7.8303861383183259E-5</v>
      </c>
      <c r="I2882" s="4">
        <f t="shared" si="200"/>
        <v>4.2421224529128349E-3</v>
      </c>
      <c r="J2882" s="8">
        <f t="shared" si="198"/>
        <v>-9.8174525109111493E-3</v>
      </c>
      <c r="K2882" s="8">
        <f t="shared" si="199"/>
        <v>-9.9594098998877709E-3</v>
      </c>
    </row>
    <row r="2883" spans="1:11" x14ac:dyDescent="0.3">
      <c r="A2883" s="6">
        <v>42009</v>
      </c>
      <c r="B2883" s="4">
        <v>0.65418995582909423</v>
      </c>
      <c r="C2883" s="4">
        <v>0.65273981007882487</v>
      </c>
      <c r="D2883" s="4">
        <v>0.65762995425526038</v>
      </c>
      <c r="E2883" s="4">
        <v>0.65424003150819987</v>
      </c>
      <c r="F2883" s="4">
        <f t="shared" ref="F2883:F2946" si="201">VALUE(TEXT(A2883,"yyyy"))</f>
        <v>2015</v>
      </c>
      <c r="G2883" s="4">
        <v>0.65424003150819987</v>
      </c>
      <c r="H2883" s="5">
        <f t="shared" ref="H2883:H2946" si="202">LN(G2883/G2882)</f>
        <v>1.9104001322593857E-2</v>
      </c>
      <c r="I2883" s="4">
        <f t="shared" si="200"/>
        <v>4.1129350372768134E-3</v>
      </c>
      <c r="J2883" s="8">
        <f t="shared" si="198"/>
        <v>-9.5164458324792176E-3</v>
      </c>
      <c r="K2883" s="8">
        <f t="shared" si="199"/>
        <v>-9.6584032214558392E-3</v>
      </c>
    </row>
    <row r="2884" spans="1:11" x14ac:dyDescent="0.3">
      <c r="A2884" s="6">
        <v>42010</v>
      </c>
      <c r="B2884" s="4">
        <v>0.65538014670029199</v>
      </c>
      <c r="C2884" s="4">
        <v>0.65472020532025643</v>
      </c>
      <c r="D2884" s="4">
        <v>0.65971981699372273</v>
      </c>
      <c r="E2884" s="4">
        <v>0.65538014670029199</v>
      </c>
      <c r="F2884" s="4">
        <f t="shared" si="201"/>
        <v>2015</v>
      </c>
      <c r="G2884" s="4">
        <v>0.65538014670029199</v>
      </c>
      <c r="H2884" s="5">
        <f t="shared" si="202"/>
        <v>1.7411391471985644E-3</v>
      </c>
      <c r="I2884" s="4">
        <f t="shared" si="200"/>
        <v>6.1480917800263634E-3</v>
      </c>
      <c r="J2884" s="8">
        <f t="shared" si="198"/>
        <v>-1.4258361043085669E-2</v>
      </c>
      <c r="K2884" s="8">
        <f t="shared" si="199"/>
        <v>-1.4400318432062291E-2</v>
      </c>
    </row>
    <row r="2885" spans="1:11" x14ac:dyDescent="0.3">
      <c r="A2885" s="6">
        <v>42011</v>
      </c>
      <c r="B2885" s="4">
        <v>0.66065994643369153</v>
      </c>
      <c r="C2885" s="4">
        <v>0.65979990907957253</v>
      </c>
      <c r="D2885" s="4">
        <v>0.66365984512833853</v>
      </c>
      <c r="E2885" s="4">
        <v>0.6605901183645374</v>
      </c>
      <c r="F2885" s="4">
        <f t="shared" si="201"/>
        <v>2015</v>
      </c>
      <c r="G2885" s="4">
        <v>0.6605901183645374</v>
      </c>
      <c r="H2885" s="5">
        <f t="shared" si="202"/>
        <v>7.9181103450392063E-3</v>
      </c>
      <c r="I2885" s="4">
        <f t="shared" si="200"/>
        <v>5.9760341795612676E-3</v>
      </c>
      <c r="J2885" s="8">
        <f t="shared" si="198"/>
        <v>-1.3857466834001997E-2</v>
      </c>
      <c r="K2885" s="8">
        <f t="shared" si="199"/>
        <v>-1.3999424222978618E-2</v>
      </c>
    </row>
    <row r="2886" spans="1:11" x14ac:dyDescent="0.3">
      <c r="A2886" s="6">
        <v>42012</v>
      </c>
      <c r="B2886" s="4">
        <v>0.6619399739592815</v>
      </c>
      <c r="C2886" s="4">
        <v>0.66141984352129335</v>
      </c>
      <c r="D2886" s="4">
        <v>0.66505988199177446</v>
      </c>
      <c r="E2886" s="4">
        <v>0.66191981900464469</v>
      </c>
      <c r="F2886" s="4">
        <f t="shared" si="201"/>
        <v>2015</v>
      </c>
      <c r="G2886" s="4">
        <v>0.66191981900464469</v>
      </c>
      <c r="H2886" s="5">
        <f t="shared" si="202"/>
        <v>2.0108750045676675E-3</v>
      </c>
      <c r="I2886" s="4">
        <f t="shared" si="200"/>
        <v>6.1099913036386927E-3</v>
      </c>
      <c r="J2886" s="8">
        <f t="shared" si="198"/>
        <v>-1.4169586933102397E-2</v>
      </c>
      <c r="K2886" s="8">
        <f t="shared" si="199"/>
        <v>-1.4311544322079019E-2</v>
      </c>
    </row>
    <row r="2887" spans="1:11" x14ac:dyDescent="0.3">
      <c r="A2887" s="6">
        <v>42013</v>
      </c>
      <c r="B2887" s="4">
        <v>0.66282010068237329</v>
      </c>
      <c r="C2887" s="4">
        <v>0.65920012656642424</v>
      </c>
      <c r="D2887" s="4">
        <v>0.66291017567119659</v>
      </c>
      <c r="E2887" s="4">
        <v>0.66278012401941677</v>
      </c>
      <c r="F2887" s="4">
        <f t="shared" si="201"/>
        <v>2015</v>
      </c>
      <c r="G2887" s="4">
        <v>0.66278012401941677</v>
      </c>
      <c r="H2887" s="5">
        <f t="shared" si="202"/>
        <v>1.2988679289241845E-3</v>
      </c>
      <c r="I2887" s="4">
        <f t="shared" si="200"/>
        <v>5.9442990506659169E-3</v>
      </c>
      <c r="J2887" s="8">
        <f t="shared" si="198"/>
        <v>-1.3783523983675829E-2</v>
      </c>
      <c r="K2887" s="8">
        <f t="shared" si="199"/>
        <v>-1.3925481372652451E-2</v>
      </c>
    </row>
    <row r="2888" spans="1:11" x14ac:dyDescent="0.3">
      <c r="A2888" s="6">
        <v>42016</v>
      </c>
      <c r="B2888" s="4">
        <v>0.65823987972640918</v>
      </c>
      <c r="C2888" s="4">
        <v>0.65823987972640918</v>
      </c>
      <c r="D2888" s="4">
        <v>0.66213019201113432</v>
      </c>
      <c r="E2888" s="4">
        <v>0.65834995118335105</v>
      </c>
      <c r="F2888" s="4">
        <f t="shared" si="201"/>
        <v>2015</v>
      </c>
      <c r="G2888" s="4">
        <v>0.65834995118335105</v>
      </c>
      <c r="H2888" s="5">
        <f t="shared" si="202"/>
        <v>-6.7066665497075755E-3</v>
      </c>
      <c r="I2888" s="4">
        <f t="shared" si="200"/>
        <v>5.7719869373838778E-3</v>
      </c>
      <c r="J2888" s="8">
        <f t="shared" si="198"/>
        <v>-1.3382036759728679E-2</v>
      </c>
      <c r="K2888" s="8">
        <f t="shared" si="199"/>
        <v>-1.3523994148705301E-2</v>
      </c>
    </row>
    <row r="2889" spans="1:11" x14ac:dyDescent="0.3">
      <c r="A2889" s="6">
        <v>42017</v>
      </c>
      <c r="B2889" s="4">
        <v>0.65901983979227696</v>
      </c>
      <c r="C2889" s="4">
        <v>0.65823987972640918</v>
      </c>
      <c r="D2889" s="4">
        <v>0.66312997347480107</v>
      </c>
      <c r="E2889" s="4">
        <v>0.65918013811142251</v>
      </c>
      <c r="F2889" s="4">
        <f t="shared" si="201"/>
        <v>2015</v>
      </c>
      <c r="G2889" s="4">
        <v>0.65918013811142251</v>
      </c>
      <c r="H2889" s="5">
        <f t="shared" si="202"/>
        <v>1.2602171968421618E-3</v>
      </c>
      <c r="I2889" s="4">
        <f t="shared" si="200"/>
        <v>5.8322933555804875E-3</v>
      </c>
      <c r="J2889" s="8">
        <f t="shared" si="198"/>
        <v>-1.352255071412678E-2</v>
      </c>
      <c r="K2889" s="8">
        <f t="shared" si="199"/>
        <v>-1.3664508103103401E-2</v>
      </c>
    </row>
    <row r="2890" spans="1:11" x14ac:dyDescent="0.3">
      <c r="A2890" s="6">
        <v>42018</v>
      </c>
      <c r="B2890" s="4">
        <v>0.65924010711333259</v>
      </c>
      <c r="C2890" s="4">
        <v>0.65505000979299766</v>
      </c>
      <c r="D2890" s="4">
        <v>0.66019978966034698</v>
      </c>
      <c r="E2890" s="4">
        <v>0.65918013811142251</v>
      </c>
      <c r="F2890" s="4">
        <f t="shared" si="201"/>
        <v>2015</v>
      </c>
      <c r="G2890" s="4">
        <v>0.65918013811142251</v>
      </c>
      <c r="H2890" s="5">
        <f t="shared" si="202"/>
        <v>0</v>
      </c>
      <c r="I2890" s="4">
        <f t="shared" si="200"/>
        <v>5.6630376902691024E-3</v>
      </c>
      <c r="J2890" s="8">
        <f t="shared" si="198"/>
        <v>-1.3128185013951252E-2</v>
      </c>
      <c r="K2890" s="8">
        <f t="shared" si="199"/>
        <v>-1.3270142402927874E-2</v>
      </c>
    </row>
    <row r="2891" spans="1:11" x14ac:dyDescent="0.3">
      <c r="A2891" s="6">
        <v>42019</v>
      </c>
      <c r="B2891" s="4">
        <v>0.65644020354897825</v>
      </c>
      <c r="C2891" s="4">
        <v>0.65505000979299766</v>
      </c>
      <c r="D2891" s="4">
        <v>0.65911018806390997</v>
      </c>
      <c r="E2891" s="4">
        <v>0.65641004097311473</v>
      </c>
      <c r="F2891" s="4">
        <f t="shared" si="201"/>
        <v>2015</v>
      </c>
      <c r="G2891" s="4">
        <v>0.65641004097311473</v>
      </c>
      <c r="H2891" s="5">
        <f t="shared" si="202"/>
        <v>-4.2111917162643625E-3</v>
      </c>
      <c r="I2891" s="4">
        <f t="shared" si="200"/>
        <v>5.4905187485814041E-3</v>
      </c>
      <c r="J2891" s="8">
        <f t="shared" si="198"/>
        <v>-1.2726215879818915E-2</v>
      </c>
      <c r="K2891" s="8">
        <f t="shared" si="199"/>
        <v>-1.2868173268795536E-2</v>
      </c>
    </row>
    <row r="2892" spans="1:11" x14ac:dyDescent="0.3">
      <c r="A2892" s="6">
        <v>42020</v>
      </c>
      <c r="B2892" s="4">
        <v>0.65859015605293747</v>
      </c>
      <c r="C2892" s="4">
        <v>0.65641995122799768</v>
      </c>
      <c r="D2892" s="4">
        <v>0.66257021587862774</v>
      </c>
      <c r="E2892" s="4">
        <v>0.65870989033139038</v>
      </c>
      <c r="F2892" s="4">
        <f t="shared" si="201"/>
        <v>2015</v>
      </c>
      <c r="G2892" s="4">
        <v>0.65870989033139038</v>
      </c>
      <c r="H2892" s="5">
        <f t="shared" si="202"/>
        <v>3.4975543264360869E-3</v>
      </c>
      <c r="I2892" s="4">
        <f t="shared" si="200"/>
        <v>5.4222777963767671E-3</v>
      </c>
      <c r="J2892" s="8">
        <f t="shared" si="198"/>
        <v>-1.256721446118211E-2</v>
      </c>
      <c r="K2892" s="8">
        <f t="shared" si="199"/>
        <v>-1.2709171850158732E-2</v>
      </c>
    </row>
    <row r="2893" spans="1:11" x14ac:dyDescent="0.3">
      <c r="A2893" s="6">
        <v>42023</v>
      </c>
      <c r="B2893" s="4">
        <v>0.66033013865612256</v>
      </c>
      <c r="C2893" s="4">
        <v>0.65876022642906507</v>
      </c>
      <c r="D2893" s="4">
        <v>0.6613800355822459</v>
      </c>
      <c r="E2893" s="4">
        <v>0.66040994286793586</v>
      </c>
      <c r="F2893" s="4">
        <f t="shared" si="201"/>
        <v>2015</v>
      </c>
      <c r="G2893" s="4">
        <v>0.66040994286793586</v>
      </c>
      <c r="H2893" s="5">
        <f t="shared" si="202"/>
        <v>2.5775572999406481E-3</v>
      </c>
      <c r="I2893" s="4">
        <f t="shared" si="200"/>
        <v>5.3264438312065178E-3</v>
      </c>
      <c r="J2893" s="8">
        <f t="shared" si="198"/>
        <v>-1.234392132233543E-2</v>
      </c>
      <c r="K2893" s="8">
        <f t="shared" si="199"/>
        <v>-1.2485878711312052E-2</v>
      </c>
    </row>
    <row r="2894" spans="1:11" x14ac:dyDescent="0.3">
      <c r="A2894" s="6">
        <v>42024</v>
      </c>
      <c r="B2894" s="4">
        <v>0.66260006917544723</v>
      </c>
      <c r="C2894" s="4">
        <v>0.65793023044664245</v>
      </c>
      <c r="D2894" s="4">
        <v>0.66398020276627423</v>
      </c>
      <c r="E2894" s="4">
        <v>0.66269008436707466</v>
      </c>
      <c r="F2894" s="4">
        <f t="shared" si="201"/>
        <v>2015</v>
      </c>
      <c r="G2894" s="4">
        <v>0.66269008436707466</v>
      </c>
      <c r="H2894" s="5">
        <f t="shared" si="202"/>
        <v>3.4466687468116082E-3</v>
      </c>
      <c r="I2894" s="4">
        <f t="shared" si="200"/>
        <v>5.2026312335054781E-3</v>
      </c>
      <c r="J2894" s="8">
        <f t="shared" si="198"/>
        <v>-1.2055437969692008E-2</v>
      </c>
      <c r="K2894" s="8">
        <f t="shared" si="199"/>
        <v>-1.2197395358668629E-2</v>
      </c>
    </row>
    <row r="2895" spans="1:11" x14ac:dyDescent="0.3">
      <c r="A2895" s="6">
        <v>42025</v>
      </c>
      <c r="B2895" s="4">
        <v>0.6602398915622002</v>
      </c>
      <c r="C2895" s="4">
        <v>0.65878018942565564</v>
      </c>
      <c r="D2895" s="4">
        <v>0.66284997650196831</v>
      </c>
      <c r="E2895" s="4">
        <v>0.66018017637373594</v>
      </c>
      <c r="F2895" s="4">
        <f t="shared" si="201"/>
        <v>2015</v>
      </c>
      <c r="G2895" s="4">
        <v>0.66018017637373594</v>
      </c>
      <c r="H2895" s="5">
        <f t="shared" si="202"/>
        <v>-3.7946442362093206E-3</v>
      </c>
      <c r="I2895" s="4">
        <f t="shared" si="200"/>
        <v>5.1143035668359382E-3</v>
      </c>
      <c r="J2895" s="8">
        <f t="shared" si="198"/>
        <v>-1.1849634506351979E-2</v>
      </c>
      <c r="K2895" s="8">
        <f t="shared" si="199"/>
        <v>-1.1991591895328601E-2</v>
      </c>
    </row>
    <row r="2896" spans="1:11" x14ac:dyDescent="0.3">
      <c r="A2896" s="6">
        <v>42026</v>
      </c>
      <c r="B2896" s="4">
        <v>0.66019978966034698</v>
      </c>
      <c r="C2896" s="4">
        <v>0.6572897707964841</v>
      </c>
      <c r="D2896" s="4">
        <v>0.66351981336514687</v>
      </c>
      <c r="E2896" s="4">
        <v>0.66029002579092844</v>
      </c>
      <c r="F2896" s="4">
        <f t="shared" si="201"/>
        <v>2015</v>
      </c>
      <c r="G2896" s="4">
        <v>0.66029002579092844</v>
      </c>
      <c r="H2896" s="5">
        <f t="shared" si="202"/>
        <v>1.6637924470505304E-4</v>
      </c>
      <c r="I2896" s="4">
        <f t="shared" si="200"/>
        <v>5.0448681259364497E-3</v>
      </c>
      <c r="J2896" s="8">
        <f t="shared" si="198"/>
        <v>-1.1687849929056171E-2</v>
      </c>
      <c r="K2896" s="8">
        <f t="shared" si="199"/>
        <v>-1.1829807318032792E-2</v>
      </c>
    </row>
    <row r="2897" spans="1:11" x14ac:dyDescent="0.3">
      <c r="A2897" s="6">
        <v>42027</v>
      </c>
      <c r="B2897" s="4">
        <v>0.66640010662401705</v>
      </c>
      <c r="C2897" s="4">
        <v>0.6655100102688194</v>
      </c>
      <c r="D2897" s="4">
        <v>0.66869012297880059</v>
      </c>
      <c r="E2897" s="4">
        <v>0.66608007214979348</v>
      </c>
      <c r="F2897" s="4">
        <f t="shared" si="201"/>
        <v>2015</v>
      </c>
      <c r="G2897" s="4">
        <v>0.66608007214979348</v>
      </c>
      <c r="H2897" s="5">
        <f t="shared" si="202"/>
        <v>8.7307202520542065E-3</v>
      </c>
      <c r="I2897" s="4">
        <f t="shared" si="200"/>
        <v>4.8913509040742816E-3</v>
      </c>
      <c r="J2897" s="8">
        <f t="shared" si="198"/>
        <v>-1.1330154802117319E-2</v>
      </c>
      <c r="K2897" s="8">
        <f t="shared" si="199"/>
        <v>-1.1472112191093941E-2</v>
      </c>
    </row>
    <row r="2898" spans="1:11" x14ac:dyDescent="0.3">
      <c r="A2898" s="6">
        <v>42030</v>
      </c>
      <c r="B2898" s="4">
        <v>0.66658001126520217</v>
      </c>
      <c r="C2898" s="4">
        <v>0.66352993946616368</v>
      </c>
      <c r="D2898" s="4">
        <v>0.66696012912348102</v>
      </c>
      <c r="E2898" s="4">
        <v>0.66684982808611437</v>
      </c>
      <c r="F2898" s="4">
        <f t="shared" si="201"/>
        <v>2015</v>
      </c>
      <c r="G2898" s="4">
        <v>0.66684982808611437</v>
      </c>
      <c r="H2898" s="5">
        <f t="shared" si="202"/>
        <v>1.1549835017654869E-3</v>
      </c>
      <c r="I2898" s="4">
        <f t="shared" si="200"/>
        <v>5.2022421525683288E-3</v>
      </c>
      <c r="J2898" s="8">
        <f t="shared" si="198"/>
        <v>-1.205453141110845E-2</v>
      </c>
      <c r="K2898" s="8">
        <f t="shared" si="199"/>
        <v>-1.2196488800085071E-2</v>
      </c>
    </row>
    <row r="2899" spans="1:11" x14ac:dyDescent="0.3">
      <c r="A2899" s="6">
        <v>42031</v>
      </c>
      <c r="B2899" s="4">
        <v>0.66282010068237329</v>
      </c>
      <c r="C2899" s="4">
        <v>0.65694001283660786</v>
      </c>
      <c r="D2899" s="4">
        <v>0.66378980166624513</v>
      </c>
      <c r="E2899" s="4">
        <v>0.66288996159215563</v>
      </c>
      <c r="F2899" s="4">
        <f t="shared" si="201"/>
        <v>2015</v>
      </c>
      <c r="G2899" s="4">
        <v>0.66288996159215563</v>
      </c>
      <c r="H2899" s="5">
        <f t="shared" si="202"/>
        <v>-5.9558693064308676E-3</v>
      </c>
      <c r="I2899" s="4">
        <f t="shared" si="200"/>
        <v>5.0516891454722608E-3</v>
      </c>
      <c r="J2899" s="8">
        <f t="shared" si="198"/>
        <v>-1.1703742904574611E-2</v>
      </c>
      <c r="K2899" s="8">
        <f t="shared" si="199"/>
        <v>-1.1845700293551233E-2</v>
      </c>
    </row>
    <row r="2900" spans="1:11" x14ac:dyDescent="0.3">
      <c r="A2900" s="6">
        <v>42032</v>
      </c>
      <c r="B2900" s="4">
        <v>0.65838982866721496</v>
      </c>
      <c r="C2900" s="4">
        <v>0.65706001126200864</v>
      </c>
      <c r="D2900" s="4">
        <v>0.65977988423502154</v>
      </c>
      <c r="E2900" s="4">
        <v>0.65841020272450146</v>
      </c>
      <c r="F2900" s="4">
        <f t="shared" si="201"/>
        <v>2015</v>
      </c>
      <c r="G2900" s="4">
        <v>0.65841020272450146</v>
      </c>
      <c r="H2900" s="5">
        <f t="shared" si="202"/>
        <v>-6.7808604790816221E-3</v>
      </c>
      <c r="I2900" s="4">
        <f t="shared" si="200"/>
        <v>5.1104532265593078E-3</v>
      </c>
      <c r="J2900" s="8">
        <f t="shared" si="198"/>
        <v>-1.184066321350743E-2</v>
      </c>
      <c r="K2900" s="8">
        <f t="shared" si="199"/>
        <v>-1.1982620602484052E-2</v>
      </c>
    </row>
    <row r="2901" spans="1:11" x14ac:dyDescent="0.3">
      <c r="A2901" s="6">
        <v>42033</v>
      </c>
      <c r="B2901" s="4">
        <v>0.66051986876791247</v>
      </c>
      <c r="C2901" s="4">
        <v>0.65957013176232526</v>
      </c>
      <c r="D2901" s="4">
        <v>0.66295983723010077</v>
      </c>
      <c r="E2901" s="4">
        <v>0.66039991177057178</v>
      </c>
      <c r="F2901" s="4">
        <f t="shared" si="201"/>
        <v>2015</v>
      </c>
      <c r="G2901" s="4">
        <v>0.66039991177057178</v>
      </c>
      <c r="H2901" s="5">
        <f t="shared" si="202"/>
        <v>3.0174329630574476E-3</v>
      </c>
      <c r="I2901" s="4">
        <f t="shared" si="200"/>
        <v>5.2257566323170536E-3</v>
      </c>
      <c r="J2901" s="8">
        <f t="shared" si="198"/>
        <v>-1.2109320148922978E-2</v>
      </c>
      <c r="K2901" s="8">
        <f t="shared" si="199"/>
        <v>-1.22512775378996E-2</v>
      </c>
    </row>
    <row r="2902" spans="1:11" x14ac:dyDescent="0.3">
      <c r="A2902" s="6">
        <v>42034</v>
      </c>
      <c r="B2902" s="4">
        <v>0.66314008768038246</v>
      </c>
      <c r="C2902" s="4">
        <v>0.66247013915847752</v>
      </c>
      <c r="D2902" s="4">
        <v>0.66688985247062682</v>
      </c>
      <c r="E2902" s="4">
        <v>0.66316999235365004</v>
      </c>
      <c r="F2902" s="4">
        <f t="shared" si="201"/>
        <v>2015</v>
      </c>
      <c r="G2902" s="4">
        <v>0.66316999235365004</v>
      </c>
      <c r="H2902" s="5">
        <f t="shared" si="202"/>
        <v>4.1857775987995324E-3</v>
      </c>
      <c r="I2902" s="4">
        <f t="shared" si="200"/>
        <v>5.1201869632451968E-3</v>
      </c>
      <c r="J2902" s="8">
        <f t="shared" si="198"/>
        <v>-1.1863342819985552E-2</v>
      </c>
      <c r="K2902" s="8">
        <f t="shared" si="199"/>
        <v>-1.2005300208962174E-2</v>
      </c>
    </row>
    <row r="2903" spans="1:11" x14ac:dyDescent="0.3">
      <c r="A2903" s="6">
        <v>42037</v>
      </c>
      <c r="B2903" s="4">
        <v>0.66295016802472007</v>
      </c>
      <c r="C2903" s="4">
        <v>0.66273005016866482</v>
      </c>
      <c r="D2903" s="4">
        <v>0.66630020155581093</v>
      </c>
      <c r="E2903" s="4">
        <v>0.66282010068237329</v>
      </c>
      <c r="F2903" s="4">
        <f t="shared" si="201"/>
        <v>2015</v>
      </c>
      <c r="G2903" s="4">
        <v>0.66282010068237329</v>
      </c>
      <c r="H2903" s="5">
        <f t="shared" si="202"/>
        <v>-5.2774403253108267E-4</v>
      </c>
      <c r="I2903" s="4">
        <f t="shared" si="200"/>
        <v>5.0689821180062988E-3</v>
      </c>
      <c r="J2903" s="8">
        <f t="shared" si="198"/>
        <v>-1.1744035530578919E-2</v>
      </c>
      <c r="K2903" s="8">
        <f t="shared" si="199"/>
        <v>-1.1885992919555541E-2</v>
      </c>
    </row>
    <row r="2904" spans="1:11" x14ac:dyDescent="0.3">
      <c r="A2904" s="6">
        <v>42038</v>
      </c>
      <c r="B2904" s="4">
        <v>0.66544003886169834</v>
      </c>
      <c r="C2904" s="4">
        <v>0.66148984712308145</v>
      </c>
      <c r="D2904" s="4">
        <v>0.66702018736597068</v>
      </c>
      <c r="E2904" s="4">
        <v>0.66542011298833514</v>
      </c>
      <c r="F2904" s="4">
        <f t="shared" si="201"/>
        <v>2015</v>
      </c>
      <c r="G2904" s="4">
        <v>0.66542011298833514</v>
      </c>
      <c r="H2904" s="5">
        <f t="shared" si="202"/>
        <v>3.9149780289407703E-3</v>
      </c>
      <c r="I2904" s="4">
        <f t="shared" si="200"/>
        <v>4.9162603425510218E-3</v>
      </c>
      <c r="J2904" s="8">
        <f t="shared" si="198"/>
        <v>-1.1388193793768124E-2</v>
      </c>
      <c r="K2904" s="8">
        <f t="shared" si="199"/>
        <v>-1.1530151182744745E-2</v>
      </c>
    </row>
    <row r="2905" spans="1:11" x14ac:dyDescent="0.3">
      <c r="A2905" s="6">
        <v>42039</v>
      </c>
      <c r="B2905" s="4">
        <v>0.66033013865612256</v>
      </c>
      <c r="C2905" s="4">
        <v>0.65573985488477005</v>
      </c>
      <c r="D2905" s="4">
        <v>0.66034016763395498</v>
      </c>
      <c r="E2905" s="4">
        <v>0.66040994286793586</v>
      </c>
      <c r="F2905" s="4">
        <f t="shared" si="201"/>
        <v>2015</v>
      </c>
      <c r="G2905" s="4">
        <v>0.66040994286793586</v>
      </c>
      <c r="H2905" s="5">
        <f t="shared" si="202"/>
        <v>-7.5578222818814215E-3</v>
      </c>
      <c r="I2905" s="4">
        <f t="shared" si="200"/>
        <v>4.8620018498989519E-3</v>
      </c>
      <c r="J2905" s="8">
        <f t="shared" si="198"/>
        <v>-1.1261771505888802E-2</v>
      </c>
      <c r="K2905" s="8">
        <f t="shared" si="199"/>
        <v>-1.1403728894865423E-2</v>
      </c>
    </row>
    <row r="2906" spans="1:11" x14ac:dyDescent="0.3">
      <c r="A2906" s="6">
        <v>42040</v>
      </c>
      <c r="B2906" s="4">
        <v>0.6588001536321958</v>
      </c>
      <c r="C2906" s="4">
        <v>0.65310003729201216</v>
      </c>
      <c r="D2906" s="4">
        <v>0.65913017227685311</v>
      </c>
      <c r="E2906" s="4">
        <v>0.65876022642906507</v>
      </c>
      <c r="F2906" s="4">
        <f t="shared" si="201"/>
        <v>2015</v>
      </c>
      <c r="G2906" s="4">
        <v>0.65876022642906507</v>
      </c>
      <c r="H2906" s="5">
        <f t="shared" si="202"/>
        <v>-2.5011440332428697E-3</v>
      </c>
      <c r="I2906" s="4">
        <f t="shared" si="200"/>
        <v>5.0643813963588656E-3</v>
      </c>
      <c r="J2906" s="8">
        <f t="shared" si="198"/>
        <v>-1.17333158491404E-2</v>
      </c>
      <c r="K2906" s="8">
        <f t="shared" si="199"/>
        <v>-1.1875273238117021E-2</v>
      </c>
    </row>
    <row r="2907" spans="1:11" x14ac:dyDescent="0.3">
      <c r="A2907" s="6">
        <v>42041</v>
      </c>
      <c r="B2907" s="4">
        <v>0.65268016583297661</v>
      </c>
      <c r="C2907" s="4">
        <v>0.65138983792769445</v>
      </c>
      <c r="D2907" s="4">
        <v>0.65612019072101702</v>
      </c>
      <c r="E2907" s="4">
        <v>0.65248980321560024</v>
      </c>
      <c r="F2907" s="4">
        <f t="shared" si="201"/>
        <v>2015</v>
      </c>
      <c r="G2907" s="4">
        <v>0.65248980321560024</v>
      </c>
      <c r="H2907" s="5">
        <f t="shared" si="202"/>
        <v>-9.5641119071102777E-3</v>
      </c>
      <c r="I2907" s="4">
        <f t="shared" si="200"/>
        <v>4.9481738733213702E-3</v>
      </c>
      <c r="J2907" s="8">
        <f t="shared" si="198"/>
        <v>-1.1462552320463035E-2</v>
      </c>
      <c r="K2907" s="8">
        <f t="shared" si="199"/>
        <v>-1.1604509709439657E-2</v>
      </c>
    </row>
    <row r="2908" spans="1:11" x14ac:dyDescent="0.3">
      <c r="A2908" s="6">
        <v>42044</v>
      </c>
      <c r="B2908" s="4">
        <v>0.65617013179177097</v>
      </c>
      <c r="C2908" s="4">
        <v>0.65504014085983187</v>
      </c>
      <c r="D2908" s="4">
        <v>0.65764984880629973</v>
      </c>
      <c r="E2908" s="4">
        <v>0.65621017624492906</v>
      </c>
      <c r="F2908" s="4">
        <f t="shared" si="201"/>
        <v>2015</v>
      </c>
      <c r="G2908" s="4">
        <v>0.65621017624492906</v>
      </c>
      <c r="H2908" s="5">
        <f t="shared" si="202"/>
        <v>5.6856164282887154E-3</v>
      </c>
      <c r="I2908" s="4">
        <f t="shared" si="200"/>
        <v>5.3388850328590816E-3</v>
      </c>
      <c r="J2908" s="8">
        <f t="shared" si="198"/>
        <v>-1.2372909322185903E-2</v>
      </c>
      <c r="K2908" s="8">
        <f t="shared" si="199"/>
        <v>-1.2514866711162524E-2</v>
      </c>
    </row>
    <row r="2909" spans="1:11" x14ac:dyDescent="0.3">
      <c r="A2909" s="6">
        <v>42045</v>
      </c>
      <c r="B2909" s="4">
        <v>0.6572098549932176</v>
      </c>
      <c r="C2909" s="4">
        <v>0.65557993584494756</v>
      </c>
      <c r="D2909" s="4">
        <v>0.65782981942571461</v>
      </c>
      <c r="E2909" s="4">
        <v>0.65719992087312951</v>
      </c>
      <c r="F2909" s="4">
        <f t="shared" si="201"/>
        <v>2015</v>
      </c>
      <c r="G2909" s="4">
        <v>0.65719992087312951</v>
      </c>
      <c r="H2909" s="5">
        <f t="shared" si="202"/>
        <v>1.5071375158751165E-3</v>
      </c>
      <c r="I2909" s="4">
        <f t="shared" si="200"/>
        <v>5.3603214307184135E-3</v>
      </c>
      <c r="J2909" s="8">
        <f t="shared" si="198"/>
        <v>-1.2422856129198146E-2</v>
      </c>
      <c r="K2909" s="8">
        <f t="shared" si="199"/>
        <v>-1.2564813518174768E-2</v>
      </c>
    </row>
    <row r="2910" spans="1:11" x14ac:dyDescent="0.3">
      <c r="A2910" s="6">
        <v>42046</v>
      </c>
      <c r="B2910" s="4">
        <v>0.65528995925407041</v>
      </c>
      <c r="C2910" s="4">
        <v>0.65359007222823884</v>
      </c>
      <c r="D2910" s="4">
        <v>0.65642986178212825</v>
      </c>
      <c r="E2910" s="4">
        <v>0.65521997372567908</v>
      </c>
      <c r="F2910" s="4">
        <f t="shared" si="201"/>
        <v>2015</v>
      </c>
      <c r="G2910" s="4">
        <v>0.65521997372567908</v>
      </c>
      <c r="H2910" s="5">
        <f t="shared" si="202"/>
        <v>-3.0172487596139864E-3</v>
      </c>
      <c r="I2910" s="4">
        <f t="shared" si="200"/>
        <v>5.2101200465716185E-3</v>
      </c>
      <c r="J2910" s="8">
        <f t="shared" si="198"/>
        <v>-1.2072886904136115E-2</v>
      </c>
      <c r="K2910" s="8">
        <f t="shared" si="199"/>
        <v>-1.2214844293112736E-2</v>
      </c>
    </row>
    <row r="2911" spans="1:11" x14ac:dyDescent="0.3">
      <c r="A2911" s="6">
        <v>42047</v>
      </c>
      <c r="B2911" s="4">
        <v>0.65618003480378895</v>
      </c>
      <c r="C2911" s="4">
        <v>0.64985998766565745</v>
      </c>
      <c r="D2911" s="4">
        <v>0.65710016440646113</v>
      </c>
      <c r="E2911" s="4">
        <v>0.65605002775091625</v>
      </c>
      <c r="F2911" s="4">
        <f t="shared" si="201"/>
        <v>2015</v>
      </c>
      <c r="G2911" s="4">
        <v>0.65605002775091625</v>
      </c>
      <c r="H2911" s="5">
        <f t="shared" si="202"/>
        <v>1.2660308482195443E-3</v>
      </c>
      <c r="I2911" s="4">
        <f t="shared" si="200"/>
        <v>5.1051794532954199E-3</v>
      </c>
      <c r="J2911" s="8">
        <f t="shared" si="198"/>
        <v>-1.1828375321802571E-2</v>
      </c>
      <c r="K2911" s="8">
        <f t="shared" si="199"/>
        <v>-1.1970332710779193E-2</v>
      </c>
    </row>
    <row r="2912" spans="1:11" x14ac:dyDescent="0.3">
      <c r="A2912" s="6">
        <v>42048</v>
      </c>
      <c r="B2912" s="4">
        <v>0.64972023046876015</v>
      </c>
      <c r="C2912" s="4">
        <v>0.64842012436697982</v>
      </c>
      <c r="D2912" s="4">
        <v>0.65048985138258364</v>
      </c>
      <c r="E2912" s="4">
        <v>0.64968983807130476</v>
      </c>
      <c r="F2912" s="4">
        <f t="shared" si="201"/>
        <v>2015</v>
      </c>
      <c r="G2912" s="4">
        <v>0.64968983807130476</v>
      </c>
      <c r="H2912" s="5">
        <f t="shared" si="202"/>
        <v>-9.7419710429181329E-3</v>
      </c>
      <c r="I2912" s="4">
        <f t="shared" si="200"/>
        <v>4.9593604287092655E-3</v>
      </c>
      <c r="J2912" s="8">
        <f t="shared" si="198"/>
        <v>-1.1488616994516832E-2</v>
      </c>
      <c r="K2912" s="8">
        <f t="shared" si="199"/>
        <v>-1.1630574383493453E-2</v>
      </c>
    </row>
    <row r="2913" spans="1:11" x14ac:dyDescent="0.3">
      <c r="A2913" s="6">
        <v>42051</v>
      </c>
      <c r="B2913" s="4">
        <v>0.64921996221539813</v>
      </c>
      <c r="C2913" s="4">
        <v>0.64754006006581599</v>
      </c>
      <c r="D2913" s="4">
        <v>0.65061978040281165</v>
      </c>
      <c r="E2913" s="4">
        <v>0.64932998885100413</v>
      </c>
      <c r="F2913" s="4">
        <f t="shared" si="201"/>
        <v>2015</v>
      </c>
      <c r="G2913" s="4">
        <v>0.64932998885100413</v>
      </c>
      <c r="H2913" s="5">
        <f t="shared" si="202"/>
        <v>-5.5403192783880283E-4</v>
      </c>
      <c r="I2913" s="4">
        <f t="shared" si="200"/>
        <v>5.367858092218891E-3</v>
      </c>
      <c r="J2913" s="8">
        <f t="shared" si="198"/>
        <v>-1.2440416550494259E-2</v>
      </c>
      <c r="K2913" s="8">
        <f t="shared" si="199"/>
        <v>-1.258237393947088E-2</v>
      </c>
    </row>
    <row r="2914" spans="1:11" x14ac:dyDescent="0.3">
      <c r="A2914" s="6">
        <v>42052</v>
      </c>
      <c r="B2914" s="4">
        <v>0.65117012014739883</v>
      </c>
      <c r="C2914" s="4">
        <v>0.64930005454120465</v>
      </c>
      <c r="D2914" s="4">
        <v>0.65279989137409811</v>
      </c>
      <c r="E2914" s="4">
        <v>0.65119980307717951</v>
      </c>
      <c r="F2914" s="4">
        <f t="shared" si="201"/>
        <v>2015</v>
      </c>
      <c r="G2914" s="4">
        <v>0.65119980307717951</v>
      </c>
      <c r="H2914" s="5">
        <f t="shared" si="202"/>
        <v>2.8754674074073622E-3</v>
      </c>
      <c r="I2914" s="4">
        <f t="shared" si="200"/>
        <v>5.2061006089905455E-3</v>
      </c>
      <c r="J2914" s="8">
        <f t="shared" ref="J2914:J2977" si="203">AVERAGE($H$1:$H$5181)+((-1)*I2914*2.33)</f>
        <v>-1.2063521614572215E-2</v>
      </c>
      <c r="K2914" s="8">
        <f t="shared" ref="K2914:K2977" si="204">AVERAGEIF($F$545:$F$5181,F2914,$H$1:$H$5181)+((-1)*I2914*2.33)</f>
        <v>-1.2205479003548837E-2</v>
      </c>
    </row>
    <row r="2915" spans="1:11" x14ac:dyDescent="0.3">
      <c r="A2915" s="6">
        <v>42053</v>
      </c>
      <c r="B2915" s="4">
        <v>0.65138007897332084</v>
      </c>
      <c r="C2915" s="4">
        <v>0.64720981377184816</v>
      </c>
      <c r="D2915" s="4">
        <v>0.65172011749210279</v>
      </c>
      <c r="E2915" s="4">
        <v>0.6513198345126564</v>
      </c>
      <c r="F2915" s="4">
        <f t="shared" si="201"/>
        <v>2015</v>
      </c>
      <c r="G2915" s="4">
        <v>0.6513198345126564</v>
      </c>
      <c r="H2915" s="5">
        <f t="shared" si="202"/>
        <v>1.8430652767553794E-4</v>
      </c>
      <c r="I2915" s="4">
        <f t="shared" ref="I2915:I2978" si="205">SQRT((I2914^2)*0.94+(H2914^2)*0.06)</f>
        <v>5.0964078826698659E-3</v>
      </c>
      <c r="J2915" s="8">
        <f t="shared" si="203"/>
        <v>-1.1807937562245031E-2</v>
      </c>
      <c r="K2915" s="8">
        <f t="shared" si="204"/>
        <v>-1.1949894951221653E-2</v>
      </c>
    </row>
    <row r="2916" spans="1:11" x14ac:dyDescent="0.3">
      <c r="A2916" s="6">
        <v>42054</v>
      </c>
      <c r="B2916" s="4">
        <v>0.64787022381972614</v>
      </c>
      <c r="C2916" s="4">
        <v>0.64653988019616027</v>
      </c>
      <c r="D2916" s="4">
        <v>0.64902992741898324</v>
      </c>
      <c r="E2916" s="4">
        <v>0.64770992440577468</v>
      </c>
      <c r="F2916" s="4">
        <f t="shared" si="201"/>
        <v>2015</v>
      </c>
      <c r="G2916" s="4">
        <v>0.64770992440577468</v>
      </c>
      <c r="H2916" s="5">
        <f t="shared" si="202"/>
        <v>-5.5578702097927911E-3</v>
      </c>
      <c r="I2916" s="4">
        <f t="shared" si="205"/>
        <v>4.941357004094705E-3</v>
      </c>
      <c r="J2916" s="8">
        <f t="shared" si="203"/>
        <v>-1.1446669015164905E-2</v>
      </c>
      <c r="K2916" s="8">
        <f t="shared" si="204"/>
        <v>-1.1588626404141527E-2</v>
      </c>
    </row>
    <row r="2917" spans="1:11" x14ac:dyDescent="0.3">
      <c r="A2917" s="6">
        <v>42055</v>
      </c>
      <c r="B2917" s="4">
        <v>0.64838018420481036</v>
      </c>
      <c r="C2917" s="4">
        <v>0.6478798778876006</v>
      </c>
      <c r="D2917" s="4">
        <v>0.65159017323827939</v>
      </c>
      <c r="E2917" s="4">
        <v>0.64851011286670013</v>
      </c>
      <c r="F2917" s="4">
        <f t="shared" si="201"/>
        <v>2015</v>
      </c>
      <c r="G2917" s="4">
        <v>0.64851011286670013</v>
      </c>
      <c r="H2917" s="5">
        <f t="shared" si="202"/>
        <v>1.2346492718274885E-3</v>
      </c>
      <c r="I2917" s="4">
        <f t="shared" si="205"/>
        <v>4.9805003539338272E-3</v>
      </c>
      <c r="J2917" s="8">
        <f t="shared" si="203"/>
        <v>-1.153787302029006E-2</v>
      </c>
      <c r="K2917" s="8">
        <f t="shared" si="204"/>
        <v>-1.1679830409266682E-2</v>
      </c>
    </row>
    <row r="2918" spans="1:11" x14ac:dyDescent="0.3">
      <c r="A2918" s="6">
        <v>42058</v>
      </c>
      <c r="B2918" s="4">
        <v>0.64988997362746492</v>
      </c>
      <c r="C2918" s="4">
        <v>0.64719012698517475</v>
      </c>
      <c r="D2918" s="4">
        <v>0.65214981185477927</v>
      </c>
      <c r="E2918" s="4">
        <v>0.64981015796235131</v>
      </c>
      <c r="F2918" s="4">
        <f t="shared" si="201"/>
        <v>2015</v>
      </c>
      <c r="G2918" s="4">
        <v>0.64981015796235131</v>
      </c>
      <c r="H2918" s="5">
        <f t="shared" si="202"/>
        <v>2.0026576790976537E-3</v>
      </c>
      <c r="I2918" s="4">
        <f t="shared" si="205"/>
        <v>4.8382354509126906E-3</v>
      </c>
      <c r="J2918" s="8">
        <f t="shared" si="203"/>
        <v>-1.1206395796250813E-2</v>
      </c>
      <c r="K2918" s="8">
        <f t="shared" si="204"/>
        <v>-1.1348353185227434E-2</v>
      </c>
    </row>
    <row r="2919" spans="1:11" x14ac:dyDescent="0.3">
      <c r="A2919" s="6">
        <v>42059</v>
      </c>
      <c r="B2919" s="4">
        <v>0.64711013555663122</v>
      </c>
      <c r="C2919" s="4">
        <v>0.64658001201345661</v>
      </c>
      <c r="D2919" s="4">
        <v>0.64904003733278293</v>
      </c>
      <c r="E2919" s="4">
        <v>0.64714991939747757</v>
      </c>
      <c r="F2919" s="4">
        <f t="shared" si="201"/>
        <v>2015</v>
      </c>
      <c r="G2919" s="4">
        <v>0.64714991939747757</v>
      </c>
      <c r="H2919" s="5">
        <f t="shared" si="202"/>
        <v>-4.1022732187291269E-3</v>
      </c>
      <c r="I2919" s="4">
        <f t="shared" si="205"/>
        <v>4.7164233491639781E-3</v>
      </c>
      <c r="J2919" s="8">
        <f t="shared" si="203"/>
        <v>-1.0922573599176312E-2</v>
      </c>
      <c r="K2919" s="8">
        <f t="shared" si="204"/>
        <v>-1.1064530988152934E-2</v>
      </c>
    </row>
    <row r="2920" spans="1:11" x14ac:dyDescent="0.3">
      <c r="A2920" s="6">
        <v>42060</v>
      </c>
      <c r="B2920" s="4">
        <v>0.64700002264500078</v>
      </c>
      <c r="C2920" s="4">
        <v>0.6435801591959881</v>
      </c>
      <c r="D2920" s="4">
        <v>0.64701006941771033</v>
      </c>
      <c r="E2920" s="4">
        <v>0.64686986142753833</v>
      </c>
      <c r="F2920" s="4">
        <f t="shared" si="201"/>
        <v>2015</v>
      </c>
      <c r="G2920" s="4">
        <v>0.64686986142753833</v>
      </c>
      <c r="H2920" s="5">
        <f t="shared" si="202"/>
        <v>-4.3284960316955311E-4</v>
      </c>
      <c r="I2920" s="4">
        <f t="shared" si="205"/>
        <v>4.6818467499153511E-3</v>
      </c>
      <c r="J2920" s="8">
        <f t="shared" si="203"/>
        <v>-1.0842010122927011E-2</v>
      </c>
      <c r="K2920" s="8">
        <f t="shared" si="204"/>
        <v>-1.0983967511903633E-2</v>
      </c>
    </row>
    <row r="2921" spans="1:11" x14ac:dyDescent="0.3">
      <c r="A2921" s="6">
        <v>42061</v>
      </c>
      <c r="B2921" s="4">
        <v>0.64398010616656032</v>
      </c>
      <c r="C2921" s="4">
        <v>0.6429201949591199</v>
      </c>
      <c r="D2921" s="4">
        <v>0.64938986575163304</v>
      </c>
      <c r="E2921" s="4">
        <v>0.64396020068375692</v>
      </c>
      <c r="F2921" s="4">
        <f t="shared" si="201"/>
        <v>2015</v>
      </c>
      <c r="G2921" s="4">
        <v>0.64396020068375692</v>
      </c>
      <c r="H2921" s="5">
        <f t="shared" si="202"/>
        <v>-4.5082087211432923E-3</v>
      </c>
      <c r="I2921" s="4">
        <f t="shared" si="205"/>
        <v>4.5404569348303702E-3</v>
      </c>
      <c r="J2921" s="8">
        <f t="shared" si="203"/>
        <v>-1.0512571853779006E-2</v>
      </c>
      <c r="K2921" s="8">
        <f t="shared" si="204"/>
        <v>-1.0654529242755627E-2</v>
      </c>
    </row>
    <row r="2922" spans="1:11" x14ac:dyDescent="0.3">
      <c r="A2922" s="6">
        <v>42062</v>
      </c>
      <c r="B2922" s="4">
        <v>0.64860980218049635</v>
      </c>
      <c r="C2922" s="4">
        <v>0.64698997618429899</v>
      </c>
      <c r="D2922" s="4">
        <v>0.64990011035303874</v>
      </c>
      <c r="E2922" s="4">
        <v>0.64859003013349281</v>
      </c>
      <c r="F2922" s="4">
        <f t="shared" si="201"/>
        <v>2015</v>
      </c>
      <c r="G2922" s="4">
        <v>0.64859003013349281</v>
      </c>
      <c r="H2922" s="5">
        <f t="shared" si="202"/>
        <v>7.1638983772173478E-3</v>
      </c>
      <c r="I2922" s="4">
        <f t="shared" si="205"/>
        <v>4.5385285036925564E-3</v>
      </c>
      <c r="J2922" s="8">
        <f t="shared" si="203"/>
        <v>-1.05080786092279E-2</v>
      </c>
      <c r="K2922" s="8">
        <f t="shared" si="204"/>
        <v>-1.0650035998204521E-2</v>
      </c>
    </row>
    <row r="2923" spans="1:11" x14ac:dyDescent="0.3">
      <c r="A2923" s="6">
        <v>42065</v>
      </c>
      <c r="B2923" s="4">
        <v>0.64909017030827887</v>
      </c>
      <c r="C2923" s="4">
        <v>0.64842012436697982</v>
      </c>
      <c r="D2923" s="4">
        <v>0.65127996050638315</v>
      </c>
      <c r="E2923" s="4">
        <v>0.64909017030827887</v>
      </c>
      <c r="F2923" s="4">
        <f t="shared" si="201"/>
        <v>2015</v>
      </c>
      <c r="G2923" s="4">
        <v>0.64909017030827887</v>
      </c>
      <c r="H2923" s="5">
        <f t="shared" si="202"/>
        <v>7.7082196272949106E-4</v>
      </c>
      <c r="I2923" s="4">
        <f t="shared" si="205"/>
        <v>4.7372600643880479E-3</v>
      </c>
      <c r="J2923" s="8">
        <f t="shared" si="203"/>
        <v>-1.0971123145648395E-2</v>
      </c>
      <c r="K2923" s="8">
        <f t="shared" si="204"/>
        <v>-1.1113080534625017E-2</v>
      </c>
    </row>
    <row r="2924" spans="1:11" x14ac:dyDescent="0.3">
      <c r="A2924" s="6">
        <v>42066</v>
      </c>
      <c r="B2924" s="4">
        <v>0.65100013150202662</v>
      </c>
      <c r="C2924" s="4">
        <v>0.64942993040708863</v>
      </c>
      <c r="D2924" s="4">
        <v>0.65163008523973143</v>
      </c>
      <c r="E2924" s="4">
        <v>0.65107981587462804</v>
      </c>
      <c r="F2924" s="4">
        <f t="shared" si="201"/>
        <v>2015</v>
      </c>
      <c r="G2924" s="4">
        <v>0.65107981587462804</v>
      </c>
      <c r="H2924" s="5">
        <f t="shared" si="202"/>
        <v>3.0605953692483842E-3</v>
      </c>
      <c r="I2924" s="4">
        <f t="shared" si="205"/>
        <v>4.5968233523250241E-3</v>
      </c>
      <c r="J2924" s="8">
        <f t="shared" si="203"/>
        <v>-1.064390560654155E-2</v>
      </c>
      <c r="K2924" s="8">
        <f t="shared" si="204"/>
        <v>-1.0785862995518172E-2</v>
      </c>
    </row>
    <row r="2925" spans="1:11" x14ac:dyDescent="0.3">
      <c r="A2925" s="6">
        <v>42067</v>
      </c>
      <c r="B2925" s="4">
        <v>0.65069979509463449</v>
      </c>
      <c r="C2925" s="4">
        <v>0.65050000683025</v>
      </c>
      <c r="D2925" s="4">
        <v>0.65517017717767101</v>
      </c>
      <c r="E2925" s="4">
        <v>0.65075992490230472</v>
      </c>
      <c r="F2925" s="4">
        <f t="shared" si="201"/>
        <v>2015</v>
      </c>
      <c r="G2925" s="4">
        <v>0.65075992490230472</v>
      </c>
      <c r="H2925" s="5">
        <f t="shared" si="202"/>
        <v>-4.9144448236103865E-4</v>
      </c>
      <c r="I2925" s="4">
        <f t="shared" si="205"/>
        <v>4.5193995704504494E-3</v>
      </c>
      <c r="J2925" s="8">
        <f t="shared" si="203"/>
        <v>-1.0463508194773791E-2</v>
      </c>
      <c r="K2925" s="8">
        <f t="shared" si="204"/>
        <v>-1.0605465583750412E-2</v>
      </c>
    </row>
    <row r="2926" spans="1:11" x14ac:dyDescent="0.3">
      <c r="A2926" s="6">
        <v>42068</v>
      </c>
      <c r="B2926" s="4">
        <v>0.65511008797473369</v>
      </c>
      <c r="C2926" s="4">
        <v>0.65495991317851399</v>
      </c>
      <c r="D2926" s="4">
        <v>0.65682998087311095</v>
      </c>
      <c r="E2926" s="4">
        <v>0.65508991764209556</v>
      </c>
      <c r="F2926" s="4">
        <f t="shared" si="201"/>
        <v>2015</v>
      </c>
      <c r="G2926" s="4">
        <v>0.65508991764209556</v>
      </c>
      <c r="H2926" s="5">
        <f t="shared" si="202"/>
        <v>6.6317098152915439E-3</v>
      </c>
      <c r="I2926" s="4">
        <f t="shared" si="205"/>
        <v>4.3833737223169817E-3</v>
      </c>
      <c r="J2926" s="8">
        <f t="shared" si="203"/>
        <v>-1.0146567968622811E-2</v>
      </c>
      <c r="K2926" s="8">
        <f t="shared" si="204"/>
        <v>-1.0288525357599432E-2</v>
      </c>
    </row>
    <row r="2927" spans="1:11" x14ac:dyDescent="0.3">
      <c r="A2927" s="6">
        <v>42069</v>
      </c>
      <c r="B2927" s="4">
        <v>0.65580995152252841</v>
      </c>
      <c r="C2927" s="4">
        <v>0.65560013636482839</v>
      </c>
      <c r="D2927" s="4">
        <v>0.66401018326017047</v>
      </c>
      <c r="E2927" s="4">
        <v>0.65584005897313813</v>
      </c>
      <c r="F2927" s="4">
        <f t="shared" si="201"/>
        <v>2015</v>
      </c>
      <c r="G2927" s="4">
        <v>0.65584005897313813</v>
      </c>
      <c r="H2927" s="5">
        <f t="shared" si="202"/>
        <v>1.1444416197637036E-3</v>
      </c>
      <c r="I2927" s="4">
        <f t="shared" si="205"/>
        <v>4.5497144726436558E-3</v>
      </c>
      <c r="J2927" s="8">
        <f t="shared" si="203"/>
        <v>-1.0534141916883961E-2</v>
      </c>
      <c r="K2927" s="8">
        <f t="shared" si="204"/>
        <v>-1.0676099305860583E-2</v>
      </c>
    </row>
    <row r="2928" spans="1:11" x14ac:dyDescent="0.3">
      <c r="A2928" s="6">
        <v>42072</v>
      </c>
      <c r="B2928" s="4">
        <v>0.66410014098845993</v>
      </c>
      <c r="C2928" s="4">
        <v>0.66109976590457287</v>
      </c>
      <c r="D2928" s="4">
        <v>0.66436000871640322</v>
      </c>
      <c r="E2928" s="4">
        <v>0.66410984376815918</v>
      </c>
      <c r="F2928" s="4">
        <f t="shared" si="201"/>
        <v>2015</v>
      </c>
      <c r="G2928" s="4">
        <v>0.66410984376815918</v>
      </c>
      <c r="H2928" s="5">
        <f t="shared" si="202"/>
        <v>1.2530616480490683E-2</v>
      </c>
      <c r="I2928" s="4">
        <f t="shared" si="205"/>
        <v>4.4200104607218967E-3</v>
      </c>
      <c r="J2928" s="8">
        <f t="shared" si="203"/>
        <v>-1.0231931569106262E-2</v>
      </c>
      <c r="K2928" s="8">
        <f t="shared" si="204"/>
        <v>-1.0373888958082883E-2</v>
      </c>
    </row>
    <row r="2929" spans="1:11" x14ac:dyDescent="0.3">
      <c r="A2929" s="6">
        <v>42073</v>
      </c>
      <c r="B2929" s="4">
        <v>0.66186987505882366</v>
      </c>
      <c r="C2929" s="4">
        <v>0.66185979956237828</v>
      </c>
      <c r="D2929" s="4">
        <v>0.6650001762250467</v>
      </c>
      <c r="E2929" s="4">
        <v>0.66203989055156531</v>
      </c>
      <c r="F2929" s="4">
        <f t="shared" si="201"/>
        <v>2015</v>
      </c>
      <c r="G2929" s="4">
        <v>0.66203989055156531</v>
      </c>
      <c r="H2929" s="5">
        <f t="shared" si="202"/>
        <v>-3.121751404168812E-3</v>
      </c>
      <c r="I2929" s="4">
        <f t="shared" si="205"/>
        <v>5.2711748109303125E-3</v>
      </c>
      <c r="J2929" s="8">
        <f t="shared" si="203"/>
        <v>-1.2215144505091872E-2</v>
      </c>
      <c r="K2929" s="8">
        <f t="shared" si="204"/>
        <v>-1.2357101894068493E-2</v>
      </c>
    </row>
    <row r="2930" spans="1:11" x14ac:dyDescent="0.3">
      <c r="A2930" s="6">
        <v>42074</v>
      </c>
      <c r="B2930" s="4">
        <v>0.66329975709962896</v>
      </c>
      <c r="C2930" s="4">
        <v>0.66239992793088787</v>
      </c>
      <c r="D2930" s="4">
        <v>0.66956992184779873</v>
      </c>
      <c r="E2930" s="4">
        <v>0.6630398387487112</v>
      </c>
      <c r="F2930" s="4">
        <f t="shared" si="201"/>
        <v>2015</v>
      </c>
      <c r="G2930" s="4">
        <v>0.6630398387487112</v>
      </c>
      <c r="H2930" s="5">
        <f t="shared" si="202"/>
        <v>1.509265238684979E-3</v>
      </c>
      <c r="I2930" s="4">
        <f t="shared" si="205"/>
        <v>5.1674836007392262E-3</v>
      </c>
      <c r="J2930" s="8">
        <f t="shared" si="203"/>
        <v>-1.1973543985346641E-2</v>
      </c>
      <c r="K2930" s="8">
        <f t="shared" si="204"/>
        <v>-1.2115501374323262E-2</v>
      </c>
    </row>
    <row r="2931" spans="1:11" x14ac:dyDescent="0.3">
      <c r="A2931" s="6">
        <v>42075</v>
      </c>
      <c r="B2931" s="4">
        <v>0.6695201615953863</v>
      </c>
      <c r="C2931" s="4">
        <v>0.66540018830825332</v>
      </c>
      <c r="D2931" s="4">
        <v>0.67130989342955438</v>
      </c>
      <c r="E2931" s="4">
        <v>0.66966004707710125</v>
      </c>
      <c r="F2931" s="4">
        <f t="shared" si="201"/>
        <v>2015</v>
      </c>
      <c r="G2931" s="4">
        <v>0.66966004707710125</v>
      </c>
      <c r="H2931" s="5">
        <f t="shared" si="202"/>
        <v>9.9351142046426241E-3</v>
      </c>
      <c r="I2931" s="4">
        <f t="shared" si="205"/>
        <v>5.023682558812457E-3</v>
      </c>
      <c r="J2931" s="8">
        <f t="shared" si="203"/>
        <v>-1.1638487557657269E-2</v>
      </c>
      <c r="K2931" s="8">
        <f t="shared" si="204"/>
        <v>-1.178044494663389E-2</v>
      </c>
    </row>
    <row r="2932" spans="1:11" x14ac:dyDescent="0.3">
      <c r="A2932" s="6">
        <v>42076</v>
      </c>
      <c r="B2932" s="4">
        <v>0.6714699147904678</v>
      </c>
      <c r="C2932" s="4">
        <v>0.67142978959404676</v>
      </c>
      <c r="D2932" s="4">
        <v>0.67959990594337305</v>
      </c>
      <c r="E2932" s="4">
        <v>0.67140995418969884</v>
      </c>
      <c r="F2932" s="4">
        <f t="shared" si="201"/>
        <v>2015</v>
      </c>
      <c r="G2932" s="4">
        <v>0.67140995418969884</v>
      </c>
      <c r="H2932" s="5">
        <f t="shared" si="202"/>
        <v>2.6097192601569931E-3</v>
      </c>
      <c r="I2932" s="4">
        <f t="shared" si="205"/>
        <v>5.4447711540679998E-3</v>
      </c>
      <c r="J2932" s="8">
        <f t="shared" si="203"/>
        <v>-1.2619623984602682E-2</v>
      </c>
      <c r="K2932" s="8">
        <f t="shared" si="204"/>
        <v>-1.2761581373579304E-2</v>
      </c>
    </row>
    <row r="2933" spans="1:11" x14ac:dyDescent="0.3">
      <c r="A2933" s="6">
        <v>42079</v>
      </c>
      <c r="B2933" s="4">
        <v>0.6777299300447166</v>
      </c>
      <c r="C2933" s="4">
        <v>0.67480982172199322</v>
      </c>
      <c r="D2933" s="4">
        <v>0.67796012645312287</v>
      </c>
      <c r="E2933" s="4">
        <v>0.67770007569909851</v>
      </c>
      <c r="F2933" s="4">
        <f t="shared" si="201"/>
        <v>2015</v>
      </c>
      <c r="G2933" s="4">
        <v>0.67770007569909851</v>
      </c>
      <c r="H2933" s="5">
        <f t="shared" si="202"/>
        <v>9.3249133862357836E-3</v>
      </c>
      <c r="I2933" s="4">
        <f t="shared" si="205"/>
        <v>5.3174654697487958E-3</v>
      </c>
      <c r="J2933" s="8">
        <f t="shared" si="203"/>
        <v>-1.2323001740138938E-2</v>
      </c>
      <c r="K2933" s="8">
        <f t="shared" si="204"/>
        <v>-1.246495912911556E-2</v>
      </c>
    </row>
    <row r="2934" spans="1:11" x14ac:dyDescent="0.3">
      <c r="A2934" s="6">
        <v>42080</v>
      </c>
      <c r="B2934" s="4">
        <v>0.67454990657483793</v>
      </c>
      <c r="C2934" s="4">
        <v>0.67363020665627482</v>
      </c>
      <c r="D2934" s="4">
        <v>0.67889999192109007</v>
      </c>
      <c r="E2934" s="4">
        <v>0.67449985835502979</v>
      </c>
      <c r="F2934" s="4">
        <f t="shared" si="201"/>
        <v>2015</v>
      </c>
      <c r="G2934" s="4">
        <v>0.67449985835502979</v>
      </c>
      <c r="H2934" s="5">
        <f t="shared" si="202"/>
        <v>-4.733358194240915E-3</v>
      </c>
      <c r="I2934" s="4">
        <f t="shared" si="205"/>
        <v>5.6388077871390944E-3</v>
      </c>
      <c r="J2934" s="8">
        <f t="shared" si="203"/>
        <v>-1.3071729339658333E-2</v>
      </c>
      <c r="K2934" s="8">
        <f t="shared" si="204"/>
        <v>-1.3213686728634955E-2</v>
      </c>
    </row>
    <row r="2935" spans="1:11" x14ac:dyDescent="0.3">
      <c r="A2935" s="6">
        <v>42081</v>
      </c>
      <c r="B2935" s="4">
        <v>0.67792014100738929</v>
      </c>
      <c r="C2935" s="4">
        <v>0.67703019351554017</v>
      </c>
      <c r="D2935" s="4">
        <v>0.68320010931201747</v>
      </c>
      <c r="E2935" s="4">
        <v>0.67787005095549169</v>
      </c>
      <c r="F2935" s="4">
        <f t="shared" si="201"/>
        <v>2015</v>
      </c>
      <c r="G2935" s="4">
        <v>0.67787005095549169</v>
      </c>
      <c r="H2935" s="5">
        <f t="shared" si="202"/>
        <v>4.9841386650433294E-3</v>
      </c>
      <c r="I2935" s="4">
        <f t="shared" si="205"/>
        <v>5.5886192259252832E-3</v>
      </c>
      <c r="J2935" s="8">
        <f t="shared" si="203"/>
        <v>-1.2954789992030154E-2</v>
      </c>
      <c r="K2935" s="8">
        <f t="shared" si="204"/>
        <v>-1.3096747381006775E-2</v>
      </c>
    </row>
    <row r="2936" spans="1:11" x14ac:dyDescent="0.3">
      <c r="A2936" s="6">
        <v>42082</v>
      </c>
      <c r="B2936" s="4">
        <v>0.66845009151081758</v>
      </c>
      <c r="C2936" s="4">
        <v>0.66621985521710103</v>
      </c>
      <c r="D2936" s="4">
        <v>0.67879999022528015</v>
      </c>
      <c r="E2936" s="4">
        <v>0.66835984494051603</v>
      </c>
      <c r="F2936" s="4">
        <f t="shared" si="201"/>
        <v>2015</v>
      </c>
      <c r="G2936" s="4">
        <v>0.66835984494051603</v>
      </c>
      <c r="H2936" s="5">
        <f t="shared" si="202"/>
        <v>-1.4128885786906282E-2</v>
      </c>
      <c r="I2936" s="4">
        <f t="shared" si="205"/>
        <v>5.5542059068044644E-3</v>
      </c>
      <c r="J2936" s="8">
        <f t="shared" si="203"/>
        <v>-1.2874606958478646E-2</v>
      </c>
      <c r="K2936" s="8">
        <f t="shared" si="204"/>
        <v>-1.3016564347455267E-2</v>
      </c>
    </row>
    <row r="2937" spans="1:11" x14ac:dyDescent="0.3">
      <c r="A2937" s="6">
        <v>42083</v>
      </c>
      <c r="B2937" s="4">
        <v>0.67730991466572388</v>
      </c>
      <c r="C2937" s="4">
        <v>0.67009981136690311</v>
      </c>
      <c r="D2937" s="4">
        <v>0.67910008373304032</v>
      </c>
      <c r="E2937" s="4">
        <v>0.67743012816300596</v>
      </c>
      <c r="F2937" s="4">
        <f t="shared" si="201"/>
        <v>2015</v>
      </c>
      <c r="G2937" s="4">
        <v>0.67743012816300596</v>
      </c>
      <c r="H2937" s="5">
        <f t="shared" si="202"/>
        <v>1.347969704670823E-2</v>
      </c>
      <c r="I2937" s="4">
        <f t="shared" si="205"/>
        <v>6.4012323715544996E-3</v>
      </c>
      <c r="J2937" s="8">
        <f t="shared" si="203"/>
        <v>-1.4848178621346228E-2</v>
      </c>
      <c r="K2937" s="8">
        <f t="shared" si="204"/>
        <v>-1.499013601032285E-2</v>
      </c>
    </row>
    <row r="2938" spans="1:11" x14ac:dyDescent="0.3">
      <c r="A2938" s="6">
        <v>42086</v>
      </c>
      <c r="B2938" s="4">
        <v>0.66910980961818589</v>
      </c>
      <c r="C2938" s="4">
        <v>0.66848986134851784</v>
      </c>
      <c r="D2938" s="4">
        <v>0.673750025265626</v>
      </c>
      <c r="E2938" s="4">
        <v>0.66919981101797343</v>
      </c>
      <c r="F2938" s="4">
        <f t="shared" si="201"/>
        <v>2015</v>
      </c>
      <c r="G2938" s="4">
        <v>0.66919981101797343</v>
      </c>
      <c r="H2938" s="5">
        <f t="shared" si="202"/>
        <v>-1.222372885996903E-2</v>
      </c>
      <c r="I2938" s="4">
        <f t="shared" si="205"/>
        <v>7.029890701171753E-3</v>
      </c>
      <c r="J2938" s="8">
        <f t="shared" si="203"/>
        <v>-1.6312952529354427E-2</v>
      </c>
      <c r="K2938" s="8">
        <f t="shared" si="204"/>
        <v>-1.645490991833105E-2</v>
      </c>
    </row>
    <row r="2939" spans="1:11" x14ac:dyDescent="0.3">
      <c r="A2939" s="6">
        <v>42087</v>
      </c>
      <c r="B2939" s="4">
        <v>0.66861992835068851</v>
      </c>
      <c r="C2939" s="4">
        <v>0.66739991670849041</v>
      </c>
      <c r="D2939" s="4">
        <v>0.67310015797660705</v>
      </c>
      <c r="E2939" s="4">
        <v>0.66880997971499334</v>
      </c>
      <c r="F2939" s="4">
        <f t="shared" si="201"/>
        <v>2015</v>
      </c>
      <c r="G2939" s="4">
        <v>0.66880997971499334</v>
      </c>
      <c r="H2939" s="5">
        <f t="shared" si="202"/>
        <v>-5.8270323088881291E-4</v>
      </c>
      <c r="I2939" s="4">
        <f t="shared" si="205"/>
        <v>7.4444190041075874E-3</v>
      </c>
      <c r="J2939" s="8">
        <f t="shared" si="203"/>
        <v>-1.727880347519492E-2</v>
      </c>
      <c r="K2939" s="8">
        <f t="shared" si="204"/>
        <v>-1.7420760864171544E-2</v>
      </c>
    </row>
    <row r="2940" spans="1:11" x14ac:dyDescent="0.3">
      <c r="A2940" s="6">
        <v>42088</v>
      </c>
      <c r="B2940" s="4">
        <v>0.67404021728360441</v>
      </c>
      <c r="C2940" s="4">
        <v>0.66869996034609236</v>
      </c>
      <c r="D2940" s="4">
        <v>0.67404021728360441</v>
      </c>
      <c r="E2940" s="4">
        <v>0.67413018667338998</v>
      </c>
      <c r="F2940" s="4">
        <f t="shared" si="201"/>
        <v>2015</v>
      </c>
      <c r="G2940" s="4">
        <v>0.67413018667338998</v>
      </c>
      <c r="H2940" s="5">
        <f t="shared" si="202"/>
        <v>7.9232640801689385E-3</v>
      </c>
      <c r="I2940" s="4">
        <f t="shared" si="205"/>
        <v>7.219043179917433E-3</v>
      </c>
      <c r="J2940" s="8">
        <f t="shared" si="203"/>
        <v>-1.6753677804831862E-2</v>
      </c>
      <c r="K2940" s="8">
        <f t="shared" si="204"/>
        <v>-1.6895635193808486E-2</v>
      </c>
    </row>
    <row r="2941" spans="1:11" x14ac:dyDescent="0.3">
      <c r="A2941" s="6">
        <v>42089</v>
      </c>
      <c r="B2941" s="4">
        <v>0.67216000634519046</v>
      </c>
      <c r="C2941" s="4">
        <v>0.6670001667500417</v>
      </c>
      <c r="D2941" s="4">
        <v>0.67500021937507126</v>
      </c>
      <c r="E2941" s="4">
        <v>0.67216000634519046</v>
      </c>
      <c r="F2941" s="4">
        <f t="shared" si="201"/>
        <v>2015</v>
      </c>
      <c r="G2941" s="4">
        <v>0.67216000634519046</v>
      </c>
      <c r="H2941" s="5">
        <f t="shared" si="202"/>
        <v>-2.9268307009170467E-3</v>
      </c>
      <c r="I2941" s="4">
        <f t="shared" si="205"/>
        <v>7.263222162962343E-3</v>
      </c>
      <c r="J2941" s="8">
        <f t="shared" si="203"/>
        <v>-1.6856614835326501E-2</v>
      </c>
      <c r="K2941" s="8">
        <f t="shared" si="204"/>
        <v>-1.6998572224303125E-2</v>
      </c>
    </row>
    <row r="2942" spans="1:11" x14ac:dyDescent="0.3">
      <c r="A2942" s="6">
        <v>42090</v>
      </c>
      <c r="B2942" s="4">
        <v>0.67309019072010556</v>
      </c>
      <c r="C2942" s="4">
        <v>0.67009981136690311</v>
      </c>
      <c r="D2942" s="4">
        <v>0.67569987303599388</v>
      </c>
      <c r="E2942" s="4">
        <v>0.67301997523286494</v>
      </c>
      <c r="F2942" s="4">
        <f t="shared" si="201"/>
        <v>2015</v>
      </c>
      <c r="G2942" s="4">
        <v>0.67301997523286494</v>
      </c>
      <c r="H2942" s="5">
        <f t="shared" si="202"/>
        <v>1.2785932241157955E-3</v>
      </c>
      <c r="I2942" s="4">
        <f t="shared" si="205"/>
        <v>7.0783552252161215E-3</v>
      </c>
      <c r="J2942" s="8">
        <f t="shared" si="203"/>
        <v>-1.6425874870377808E-2</v>
      </c>
      <c r="K2942" s="8">
        <f t="shared" si="204"/>
        <v>-1.6567832259354431E-2</v>
      </c>
    </row>
    <row r="2943" spans="1:11" x14ac:dyDescent="0.3">
      <c r="A2943" s="6">
        <v>42093</v>
      </c>
      <c r="B2943" s="4">
        <v>0.6718100443663354</v>
      </c>
      <c r="C2943" s="4">
        <v>0.6718100443663354</v>
      </c>
      <c r="D2943" s="4">
        <v>0.67739984135295717</v>
      </c>
      <c r="E2943" s="4">
        <v>0.67177980670207837</v>
      </c>
      <c r="F2943" s="4">
        <f t="shared" si="201"/>
        <v>2015</v>
      </c>
      <c r="G2943" s="4">
        <v>0.67177980670207837</v>
      </c>
      <c r="H2943" s="5">
        <f t="shared" si="202"/>
        <v>-1.844391855220768E-3</v>
      </c>
      <c r="I2943" s="4">
        <f t="shared" si="205"/>
        <v>6.8698627330281495E-3</v>
      </c>
      <c r="J2943" s="8">
        <f t="shared" si="203"/>
        <v>-1.5940087363579832E-2</v>
      </c>
      <c r="K2943" s="8">
        <f t="shared" si="204"/>
        <v>-1.6082044752556455E-2</v>
      </c>
    </row>
    <row r="2944" spans="1:11" x14ac:dyDescent="0.3">
      <c r="A2944" s="6">
        <v>42094</v>
      </c>
      <c r="B2944" s="4">
        <v>0.67520987210849814</v>
      </c>
      <c r="C2944" s="4">
        <v>0.67259989453633651</v>
      </c>
      <c r="D2944" s="4">
        <v>0.67759996801728151</v>
      </c>
      <c r="E2944" s="4">
        <v>0.67526002575441735</v>
      </c>
      <c r="F2944" s="4">
        <f t="shared" si="201"/>
        <v>2015</v>
      </c>
      <c r="G2944" s="4">
        <v>0.67526002575441735</v>
      </c>
      <c r="H2944" s="5">
        <f t="shared" si="202"/>
        <v>5.167221802979312E-3</v>
      </c>
      <c r="I2944" s="4">
        <f t="shared" si="205"/>
        <v>6.6758834629842313E-3</v>
      </c>
      <c r="J2944" s="8">
        <f t="shared" si="203"/>
        <v>-1.5488115664377503E-2</v>
      </c>
      <c r="K2944" s="8">
        <f t="shared" si="204"/>
        <v>-1.5630073053354124E-2</v>
      </c>
    </row>
    <row r="2945" spans="1:11" x14ac:dyDescent="0.3">
      <c r="A2945" s="6">
        <v>42095</v>
      </c>
      <c r="B2945" s="4">
        <v>0.67413018667338998</v>
      </c>
      <c r="C2945" s="4">
        <v>0.67236021294992665</v>
      </c>
      <c r="D2945" s="4">
        <v>0.67809988275653021</v>
      </c>
      <c r="E2945" s="4">
        <v>0.67433020466596039</v>
      </c>
      <c r="F2945" s="4">
        <f t="shared" si="201"/>
        <v>2015</v>
      </c>
      <c r="G2945" s="4">
        <v>0.67433020466596039</v>
      </c>
      <c r="H2945" s="5">
        <f t="shared" si="202"/>
        <v>-1.3779311892141725E-3</v>
      </c>
      <c r="I2945" s="4">
        <f t="shared" si="205"/>
        <v>6.5951031591883862E-3</v>
      </c>
      <c r="J2945" s="8">
        <f t="shared" si="203"/>
        <v>-1.5299897556533184E-2</v>
      </c>
      <c r="K2945" s="8">
        <f t="shared" si="204"/>
        <v>-1.5441854945509806E-2</v>
      </c>
    </row>
    <row r="2946" spans="1:11" x14ac:dyDescent="0.3">
      <c r="A2946" s="6">
        <v>42096</v>
      </c>
      <c r="B2946" s="4">
        <v>0.67408020071412056</v>
      </c>
      <c r="C2946" s="4">
        <v>0.67249993106875716</v>
      </c>
      <c r="D2946" s="4">
        <v>0.6765098855007019</v>
      </c>
      <c r="E2946" s="4">
        <v>0.67400023859608449</v>
      </c>
      <c r="F2946" s="4">
        <f t="shared" si="201"/>
        <v>2015</v>
      </c>
      <c r="G2946" s="4">
        <v>0.67400023859608449</v>
      </c>
      <c r="H2946" s="5">
        <f t="shared" si="202"/>
        <v>-4.8944393136255153E-4</v>
      </c>
      <c r="I2946" s="4">
        <f t="shared" si="205"/>
        <v>6.4030917689229614E-3</v>
      </c>
      <c r="J2946" s="8">
        <f t="shared" si="203"/>
        <v>-1.4852511017214744E-2</v>
      </c>
      <c r="K2946" s="8">
        <f t="shared" si="204"/>
        <v>-1.4994468406191366E-2</v>
      </c>
    </row>
    <row r="2947" spans="1:11" x14ac:dyDescent="0.3">
      <c r="A2947" s="6">
        <v>42097</v>
      </c>
      <c r="B2947" s="4">
        <v>0.67432020094741996</v>
      </c>
      <c r="C2947" s="4">
        <v>0.66907981453107535</v>
      </c>
      <c r="D2947" s="4">
        <v>0.67510001606738035</v>
      </c>
      <c r="E2947" s="4">
        <v>0.6742801890411938</v>
      </c>
      <c r="F2947" s="4">
        <f t="shared" ref="F2947:F3010" si="206">VALUE(TEXT(A2947,"yyyy"))</f>
        <v>2015</v>
      </c>
      <c r="G2947" s="4">
        <v>0.6742801890411938</v>
      </c>
      <c r="H2947" s="5">
        <f t="shared" ref="H2947:H3010" si="207">LN(G2947/G2946)</f>
        <v>4.1527035977669279E-4</v>
      </c>
      <c r="I2947" s="4">
        <f t="shared" si="205"/>
        <v>6.2091853306928194E-3</v>
      </c>
      <c r="J2947" s="8">
        <f t="shared" si="203"/>
        <v>-1.4400709016138512E-2</v>
      </c>
      <c r="K2947" s="8">
        <f t="shared" si="204"/>
        <v>-1.4542666405115133E-2</v>
      </c>
    </row>
    <row r="2948" spans="1:11" x14ac:dyDescent="0.3">
      <c r="A2948" s="6">
        <v>42100</v>
      </c>
      <c r="B2948" s="4">
        <v>0.67012001849531255</v>
      </c>
      <c r="C2948" s="4">
        <v>0.66748010241814693</v>
      </c>
      <c r="D2948" s="4">
        <v>0.67100989001476896</v>
      </c>
      <c r="E2948" s="4">
        <v>0.66976006515425912</v>
      </c>
      <c r="F2948" s="4">
        <f t="shared" si="206"/>
        <v>2015</v>
      </c>
      <c r="G2948" s="4">
        <v>0.66976006515425912</v>
      </c>
      <c r="H2948" s="5">
        <f t="shared" si="207"/>
        <v>-6.7261987345068469E-3</v>
      </c>
      <c r="I2948" s="4">
        <f t="shared" si="205"/>
        <v>6.0208878490584745E-3</v>
      </c>
      <c r="J2948" s="8">
        <f t="shared" si="203"/>
        <v>-1.3961975883930489E-2</v>
      </c>
      <c r="K2948" s="8">
        <f t="shared" si="204"/>
        <v>-1.4103933272907111E-2</v>
      </c>
    </row>
    <row r="2949" spans="1:11" x14ac:dyDescent="0.3">
      <c r="A2949" s="6">
        <v>42101</v>
      </c>
      <c r="B2949" s="4">
        <v>0.6716101652228168</v>
      </c>
      <c r="C2949" s="4">
        <v>0.67027992230115141</v>
      </c>
      <c r="D2949" s="4">
        <v>0.67420017947208777</v>
      </c>
      <c r="E2949" s="4">
        <v>0.67156010127126331</v>
      </c>
      <c r="F2949" s="4">
        <f t="shared" si="206"/>
        <v>2015</v>
      </c>
      <c r="G2949" s="4">
        <v>0.67156010127126331</v>
      </c>
      <c r="H2949" s="5">
        <f t="shared" si="207"/>
        <v>2.6839784305692383E-3</v>
      </c>
      <c r="I2949" s="4">
        <f t="shared" si="205"/>
        <v>6.0655197655640758E-3</v>
      </c>
      <c r="J2949" s="8">
        <f t="shared" si="203"/>
        <v>-1.4065968249388539E-2</v>
      </c>
      <c r="K2949" s="8">
        <f t="shared" si="204"/>
        <v>-1.4207925638365161E-2</v>
      </c>
    </row>
    <row r="2950" spans="1:11" x14ac:dyDescent="0.3">
      <c r="A2950" s="6">
        <v>42102</v>
      </c>
      <c r="B2950" s="4">
        <v>0.67467005261077073</v>
      </c>
      <c r="C2950" s="4">
        <v>0.66799999465600002</v>
      </c>
      <c r="D2950" s="4">
        <v>0.67467005261077073</v>
      </c>
      <c r="E2950" s="4">
        <v>0.67458995049858939</v>
      </c>
      <c r="F2950" s="4">
        <f t="shared" si="206"/>
        <v>2015</v>
      </c>
      <c r="G2950" s="4">
        <v>0.67458995049858939</v>
      </c>
      <c r="H2950" s="5">
        <f t="shared" si="207"/>
        <v>4.5015105703031079E-3</v>
      </c>
      <c r="I2950" s="4">
        <f t="shared" si="205"/>
        <v>5.9173746406499588E-3</v>
      </c>
      <c r="J2950" s="8">
        <f t="shared" si="203"/>
        <v>-1.3720790108338647E-2</v>
      </c>
      <c r="K2950" s="8">
        <f t="shared" si="204"/>
        <v>-1.3862747497315269E-2</v>
      </c>
    </row>
    <row r="2951" spans="1:11" x14ac:dyDescent="0.3">
      <c r="A2951" s="6">
        <v>42103</v>
      </c>
      <c r="B2951" s="4">
        <v>0.67216994607180525</v>
      </c>
      <c r="C2951" s="4">
        <v>0.67176987851041747</v>
      </c>
      <c r="D2951" s="4">
        <v>0.67889999192109007</v>
      </c>
      <c r="E2951" s="4">
        <v>0.67210986038933984</v>
      </c>
      <c r="F2951" s="4">
        <f t="shared" si="206"/>
        <v>2015</v>
      </c>
      <c r="G2951" s="4">
        <v>0.67210986038933984</v>
      </c>
      <c r="H2951" s="5">
        <f t="shared" si="207"/>
        <v>-3.6832156549745127E-3</v>
      </c>
      <c r="I2951" s="4">
        <f t="shared" si="205"/>
        <v>5.8421074215056872E-3</v>
      </c>
      <c r="J2951" s="8">
        <f t="shared" si="203"/>
        <v>-1.3545417487732494E-2</v>
      </c>
      <c r="K2951" s="8">
        <f t="shared" si="204"/>
        <v>-1.3687374876709115E-2</v>
      </c>
    </row>
    <row r="2952" spans="1:11" x14ac:dyDescent="0.3">
      <c r="A2952" s="6">
        <v>42104</v>
      </c>
      <c r="B2952" s="4">
        <v>0.67947014917767123</v>
      </c>
      <c r="C2952" s="4">
        <v>0.67907010855614758</v>
      </c>
      <c r="D2952" s="4">
        <v>0.68540002001368061</v>
      </c>
      <c r="E2952" s="4">
        <v>0.67958004671433236</v>
      </c>
      <c r="F2952" s="4">
        <f t="shared" si="206"/>
        <v>2015</v>
      </c>
      <c r="G2952" s="4">
        <v>0.67958004671433236</v>
      </c>
      <c r="H2952" s="5">
        <f t="shared" si="207"/>
        <v>1.1053219145271109E-2</v>
      </c>
      <c r="I2952" s="4">
        <f t="shared" si="205"/>
        <v>5.7355357753753116E-3</v>
      </c>
      <c r="J2952" s="8">
        <f t="shared" si="203"/>
        <v>-1.3297105552248719E-2</v>
      </c>
      <c r="K2952" s="8">
        <f t="shared" si="204"/>
        <v>-1.3439062941225341E-2</v>
      </c>
    </row>
    <row r="2953" spans="1:11" x14ac:dyDescent="0.3">
      <c r="A2953" s="6">
        <v>42107</v>
      </c>
      <c r="B2953" s="4">
        <v>0.68301998653084584</v>
      </c>
      <c r="C2953" s="4">
        <v>0.68150020002030864</v>
      </c>
      <c r="D2953" s="4">
        <v>0.68616990252956533</v>
      </c>
      <c r="E2953" s="4">
        <v>0.68303025004371387</v>
      </c>
      <c r="F2953" s="4">
        <f t="shared" si="206"/>
        <v>2015</v>
      </c>
      <c r="G2953" s="4">
        <v>0.68303025004371387</v>
      </c>
      <c r="H2953" s="5">
        <f t="shared" si="207"/>
        <v>5.064119522723824E-3</v>
      </c>
      <c r="I2953" s="4">
        <f t="shared" si="205"/>
        <v>6.184901583790702E-3</v>
      </c>
      <c r="J2953" s="8">
        <f t="shared" si="203"/>
        <v>-1.4344127885856579E-2</v>
      </c>
      <c r="K2953" s="8">
        <f t="shared" si="204"/>
        <v>-1.4486085274833201E-2</v>
      </c>
    </row>
    <row r="2954" spans="1:11" x14ac:dyDescent="0.3">
      <c r="A2954" s="6">
        <v>42108</v>
      </c>
      <c r="B2954" s="4">
        <v>0.6816000697958472</v>
      </c>
      <c r="C2954" s="4">
        <v>0.6754999544037531</v>
      </c>
      <c r="D2954" s="4">
        <v>0.6845999916478801</v>
      </c>
      <c r="E2954" s="4">
        <v>0.68175992233390958</v>
      </c>
      <c r="F2954" s="4">
        <f t="shared" si="206"/>
        <v>2015</v>
      </c>
      <c r="G2954" s="4">
        <v>0.68175992233390958</v>
      </c>
      <c r="H2954" s="5">
        <f t="shared" si="207"/>
        <v>-1.861572719924061E-3</v>
      </c>
      <c r="I2954" s="4">
        <f t="shared" si="205"/>
        <v>6.123442294782574E-3</v>
      </c>
      <c r="J2954" s="8">
        <f t="shared" si="203"/>
        <v>-1.4200927742467642E-2</v>
      </c>
      <c r="K2954" s="8">
        <f t="shared" si="204"/>
        <v>-1.4342885131444263E-2</v>
      </c>
    </row>
    <row r="2955" spans="1:11" x14ac:dyDescent="0.3">
      <c r="A2955" s="6">
        <v>42109</v>
      </c>
      <c r="B2955" s="4">
        <v>0.67692020261575503</v>
      </c>
      <c r="C2955" s="4">
        <v>0.67530015403596511</v>
      </c>
      <c r="D2955" s="4">
        <v>0.68000010880001738</v>
      </c>
      <c r="E2955" s="4">
        <v>0.67696007018722004</v>
      </c>
      <c r="F2955" s="4">
        <f t="shared" si="206"/>
        <v>2015</v>
      </c>
      <c r="G2955" s="4">
        <v>0.67696007018722004</v>
      </c>
      <c r="H2955" s="5">
        <f t="shared" si="207"/>
        <v>-7.0652851798456403E-3</v>
      </c>
      <c r="I2955" s="4">
        <f t="shared" si="205"/>
        <v>5.9543832581363185E-3</v>
      </c>
      <c r="J2955" s="8">
        <f t="shared" si="203"/>
        <v>-1.3807020187081865E-2</v>
      </c>
      <c r="K2955" s="8">
        <f t="shared" si="204"/>
        <v>-1.3948977576058487E-2</v>
      </c>
    </row>
    <row r="2956" spans="1:11" x14ac:dyDescent="0.3">
      <c r="A2956" s="6">
        <v>42110</v>
      </c>
      <c r="B2956" s="4">
        <v>0.67435021299351472</v>
      </c>
      <c r="C2956" s="4">
        <v>0.6694000502050037</v>
      </c>
      <c r="D2956" s="4">
        <v>0.67500021937507126</v>
      </c>
      <c r="E2956" s="4">
        <v>0.67437977292284279</v>
      </c>
      <c r="F2956" s="4">
        <f t="shared" si="206"/>
        <v>2015</v>
      </c>
      <c r="G2956" s="4">
        <v>0.67437977292284279</v>
      </c>
      <c r="H2956" s="5">
        <f t="shared" si="207"/>
        <v>-3.8188771143180728E-3</v>
      </c>
      <c r="I2956" s="4">
        <f t="shared" si="205"/>
        <v>6.026814620182076E-3</v>
      </c>
      <c r="J2956" s="8">
        <f t="shared" si="203"/>
        <v>-1.3975785260648479E-2</v>
      </c>
      <c r="K2956" s="8">
        <f t="shared" si="204"/>
        <v>-1.4117742649625101E-2</v>
      </c>
    </row>
    <row r="2957" spans="1:11" x14ac:dyDescent="0.3">
      <c r="A2957" s="6">
        <v>42111</v>
      </c>
      <c r="B2957" s="4">
        <v>0.66975019657168278</v>
      </c>
      <c r="C2957" s="4">
        <v>0.66431984609037809</v>
      </c>
      <c r="D2957" s="4">
        <v>0.67030014029381946</v>
      </c>
      <c r="E2957" s="4">
        <v>0.67015998729376669</v>
      </c>
      <c r="F2957" s="4">
        <f t="shared" si="206"/>
        <v>2015</v>
      </c>
      <c r="G2957" s="4">
        <v>0.67015998729376669</v>
      </c>
      <c r="H2957" s="5">
        <f t="shared" si="207"/>
        <v>-6.276942651890288E-3</v>
      </c>
      <c r="I2957" s="4">
        <f t="shared" si="205"/>
        <v>5.917615579178301E-3</v>
      </c>
      <c r="J2957" s="8">
        <f t="shared" si="203"/>
        <v>-1.3721351495109684E-2</v>
      </c>
      <c r="K2957" s="8">
        <f t="shared" si="204"/>
        <v>-1.3863308884086305E-2</v>
      </c>
    </row>
    <row r="2958" spans="1:11" x14ac:dyDescent="0.3">
      <c r="A2958" s="6">
        <v>42114</v>
      </c>
      <c r="B2958" s="4">
        <v>0.66822005555581543</v>
      </c>
      <c r="C2958" s="4">
        <v>0.66739011755409527</v>
      </c>
      <c r="D2958" s="4">
        <v>0.67145007701532378</v>
      </c>
      <c r="E2958" s="4">
        <v>0.66807987830256943</v>
      </c>
      <c r="F2958" s="4">
        <f t="shared" si="206"/>
        <v>2015</v>
      </c>
      <c r="G2958" s="4">
        <v>0.66807987830256943</v>
      </c>
      <c r="H2958" s="5">
        <f t="shared" si="207"/>
        <v>-3.1087262005636781E-3</v>
      </c>
      <c r="I2958" s="4">
        <f t="shared" si="205"/>
        <v>5.9397882317187775E-3</v>
      </c>
      <c r="J2958" s="8">
        <f t="shared" si="203"/>
        <v>-1.3773013775528994E-2</v>
      </c>
      <c r="K2958" s="8">
        <f t="shared" si="204"/>
        <v>-1.3914971164505616E-2</v>
      </c>
    </row>
    <row r="2959" spans="1:11" x14ac:dyDescent="0.3">
      <c r="A2959" s="6">
        <v>42115</v>
      </c>
      <c r="B2959" s="4">
        <v>0.670649879853074</v>
      </c>
      <c r="C2959" s="4">
        <v>0.66869996034609236</v>
      </c>
      <c r="D2959" s="4">
        <v>0.67300004576400307</v>
      </c>
      <c r="E2959" s="4">
        <v>0.67069980817985486</v>
      </c>
      <c r="F2959" s="4">
        <f t="shared" si="206"/>
        <v>2015</v>
      </c>
      <c r="G2959" s="4">
        <v>0.67069980817985486</v>
      </c>
      <c r="H2959" s="5">
        <f t="shared" si="207"/>
        <v>3.9139124207417577E-3</v>
      </c>
      <c r="I2959" s="4">
        <f t="shared" si="205"/>
        <v>5.8089646150419312E-3</v>
      </c>
      <c r="J2959" s="8">
        <f t="shared" si="203"/>
        <v>-1.3468194748671943E-2</v>
      </c>
      <c r="K2959" s="8">
        <f t="shared" si="204"/>
        <v>-1.3610152137648565E-2</v>
      </c>
    </row>
    <row r="2960" spans="1:11" x14ac:dyDescent="0.3">
      <c r="A2960" s="6">
        <v>42116</v>
      </c>
      <c r="B2960" s="4">
        <v>0.66975019657168278</v>
      </c>
      <c r="C2960" s="4">
        <v>0.66310007241052793</v>
      </c>
      <c r="D2960" s="4">
        <v>0.67036978938321956</v>
      </c>
      <c r="E2960" s="4">
        <v>0.66953988549528876</v>
      </c>
      <c r="F2960" s="4">
        <f t="shared" si="206"/>
        <v>2015</v>
      </c>
      <c r="G2960" s="4">
        <v>0.66953988549528876</v>
      </c>
      <c r="H2960" s="5">
        <f t="shared" si="207"/>
        <v>-1.7309187000530224E-3</v>
      </c>
      <c r="I2960" s="4">
        <f t="shared" si="205"/>
        <v>5.7130156949823695E-3</v>
      </c>
      <c r="J2960" s="8">
        <f t="shared" si="203"/>
        <v>-1.3244633764933164E-2</v>
      </c>
      <c r="K2960" s="8">
        <f t="shared" si="204"/>
        <v>-1.3386591153909786E-2</v>
      </c>
    </row>
    <row r="2961" spans="1:11" x14ac:dyDescent="0.3">
      <c r="A2961" s="6">
        <v>42117</v>
      </c>
      <c r="B2961" s="4">
        <v>0.66515985786864151</v>
      </c>
      <c r="C2961" s="4">
        <v>0.66404986748884898</v>
      </c>
      <c r="D2961" s="4">
        <v>0.66819996284808203</v>
      </c>
      <c r="E2961" s="4">
        <v>0.6650001762250467</v>
      </c>
      <c r="F2961" s="4">
        <f t="shared" si="206"/>
        <v>2015</v>
      </c>
      <c r="G2961" s="4">
        <v>0.6650001762250467</v>
      </c>
      <c r="H2961" s="5">
        <f t="shared" si="207"/>
        <v>-6.8034327497901916E-3</v>
      </c>
      <c r="I2961" s="4">
        <f t="shared" si="205"/>
        <v>5.5551777832954707E-3</v>
      </c>
      <c r="J2961" s="8">
        <f t="shared" si="203"/>
        <v>-1.287687143070269E-2</v>
      </c>
      <c r="K2961" s="8">
        <f t="shared" si="204"/>
        <v>-1.3018828819679312E-2</v>
      </c>
    </row>
    <row r="2962" spans="1:11" x14ac:dyDescent="0.3">
      <c r="A2962" s="6">
        <v>42118</v>
      </c>
      <c r="B2962" s="4">
        <v>0.6644098877479494</v>
      </c>
      <c r="C2962" s="4">
        <v>0.6586001322469065</v>
      </c>
      <c r="D2962" s="4">
        <v>0.66533997874904105</v>
      </c>
      <c r="E2962" s="4">
        <v>0.66436000871640322</v>
      </c>
      <c r="F2962" s="4">
        <f t="shared" si="206"/>
        <v>2015</v>
      </c>
      <c r="G2962" s="4">
        <v>0.66436000871640322</v>
      </c>
      <c r="H2962" s="5">
        <f t="shared" si="207"/>
        <v>-9.6312130509128757E-4</v>
      </c>
      <c r="I2962" s="4">
        <f t="shared" si="205"/>
        <v>5.6378721183291724E-3</v>
      </c>
      <c r="J2962" s="8">
        <f t="shared" si="203"/>
        <v>-1.3069549231331214E-2</v>
      </c>
      <c r="K2962" s="8">
        <f t="shared" si="204"/>
        <v>-1.3211506620307836E-2</v>
      </c>
    </row>
    <row r="2963" spans="1:11" x14ac:dyDescent="0.3">
      <c r="A2963" s="6">
        <v>42121</v>
      </c>
      <c r="B2963" s="4">
        <v>0.6589698982550477</v>
      </c>
      <c r="C2963" s="4">
        <v>0.65619984172459822</v>
      </c>
      <c r="D2963" s="4">
        <v>0.66180022898287916</v>
      </c>
      <c r="E2963" s="4">
        <v>0.65890997840093091</v>
      </c>
      <c r="F2963" s="4">
        <f t="shared" si="206"/>
        <v>2015</v>
      </c>
      <c r="G2963" s="4">
        <v>0.65890997840093091</v>
      </c>
      <c r="H2963" s="5">
        <f t="shared" si="207"/>
        <v>-8.237262516355268E-3</v>
      </c>
      <c r="I2963" s="4">
        <f t="shared" si="205"/>
        <v>5.4712084643316877E-3</v>
      </c>
      <c r="J2963" s="8">
        <f t="shared" si="203"/>
        <v>-1.2681222917517075E-2</v>
      </c>
      <c r="K2963" s="8">
        <f t="shared" si="204"/>
        <v>-1.2823180306493697E-2</v>
      </c>
    </row>
    <row r="2964" spans="1:11" x14ac:dyDescent="0.3">
      <c r="A2964" s="6">
        <v>42122</v>
      </c>
      <c r="B2964" s="4">
        <v>0.65681013589401716</v>
      </c>
      <c r="C2964" s="4">
        <v>0.65200014083203039</v>
      </c>
      <c r="D2964" s="4">
        <v>0.6586001322469065</v>
      </c>
      <c r="E2964" s="4">
        <v>0.65687010590716721</v>
      </c>
      <c r="F2964" s="4">
        <f t="shared" si="206"/>
        <v>2015</v>
      </c>
      <c r="G2964" s="4">
        <v>0.65687010590716721</v>
      </c>
      <c r="H2964" s="5">
        <f t="shared" si="207"/>
        <v>-3.1006308004712744E-3</v>
      </c>
      <c r="I2964" s="4">
        <f t="shared" si="205"/>
        <v>5.6753171155773585E-3</v>
      </c>
      <c r="J2964" s="8">
        <f t="shared" si="203"/>
        <v>-1.3156796074919489E-2</v>
      </c>
      <c r="K2964" s="8">
        <f t="shared" si="204"/>
        <v>-1.3298753463896111E-2</v>
      </c>
    </row>
    <row r="2965" spans="1:11" x14ac:dyDescent="0.3">
      <c r="A2965" s="6">
        <v>42123</v>
      </c>
      <c r="B2965" s="4">
        <v>0.65214981185477927</v>
      </c>
      <c r="C2965" s="4">
        <v>0.64569992903757778</v>
      </c>
      <c r="D2965" s="4">
        <v>0.65235997745443919</v>
      </c>
      <c r="E2965" s="4">
        <v>0.65210983616392471</v>
      </c>
      <c r="F2965" s="4">
        <f t="shared" si="206"/>
        <v>2015</v>
      </c>
      <c r="G2965" s="4">
        <v>0.65210983616392471</v>
      </c>
      <c r="H2965" s="5">
        <f t="shared" si="207"/>
        <v>-7.273282921056199E-3</v>
      </c>
      <c r="I2965" s="4">
        <f t="shared" si="205"/>
        <v>5.5545931968302821E-3</v>
      </c>
      <c r="J2965" s="8">
        <f t="shared" si="203"/>
        <v>-1.2875509344238801E-2</v>
      </c>
      <c r="K2965" s="8">
        <f t="shared" si="204"/>
        <v>-1.3017466733215423E-2</v>
      </c>
    </row>
    <row r="2966" spans="1:11" x14ac:dyDescent="0.3">
      <c r="A2966" s="6">
        <v>42124</v>
      </c>
      <c r="B2966" s="4">
        <v>0.64827005893423106</v>
      </c>
      <c r="C2966" s="4">
        <v>0.64539988008470228</v>
      </c>
      <c r="D2966" s="4">
        <v>0.65250002120625072</v>
      </c>
      <c r="E2966" s="4">
        <v>0.64822005255768189</v>
      </c>
      <c r="F2966" s="4">
        <f t="shared" si="206"/>
        <v>2015</v>
      </c>
      <c r="G2966" s="4">
        <v>0.64822005255768189</v>
      </c>
      <c r="H2966" s="5">
        <f t="shared" si="207"/>
        <v>-5.9827821269772992E-3</v>
      </c>
      <c r="I2966" s="4">
        <f t="shared" si="205"/>
        <v>5.6724187005474588E-3</v>
      </c>
      <c r="J2966" s="8">
        <f t="shared" si="203"/>
        <v>-1.3150042767899823E-2</v>
      </c>
      <c r="K2966" s="8">
        <f t="shared" si="204"/>
        <v>-1.3292000156876444E-2</v>
      </c>
    </row>
    <row r="2967" spans="1:11" x14ac:dyDescent="0.3">
      <c r="A2967" s="6">
        <v>42125</v>
      </c>
      <c r="B2967" s="4">
        <v>0.65122015865025507</v>
      </c>
      <c r="C2967" s="4">
        <v>0.6494999499885038</v>
      </c>
      <c r="D2967" s="4">
        <v>0.66110981827413318</v>
      </c>
      <c r="E2967" s="4">
        <v>0.65126978069141406</v>
      </c>
      <c r="F2967" s="4">
        <f t="shared" si="206"/>
        <v>2015</v>
      </c>
      <c r="G2967" s="4">
        <v>0.65126978069141406</v>
      </c>
      <c r="H2967" s="5">
        <f t="shared" si="207"/>
        <v>4.6937400428926218E-3</v>
      </c>
      <c r="I2967" s="4">
        <f t="shared" si="205"/>
        <v>5.6915177938924189E-3</v>
      </c>
      <c r="J2967" s="8">
        <f t="shared" si="203"/>
        <v>-1.3194543655393579E-2</v>
      </c>
      <c r="K2967" s="8">
        <f t="shared" si="204"/>
        <v>-1.3336501044370201E-2</v>
      </c>
    </row>
    <row r="2968" spans="1:11" x14ac:dyDescent="0.3">
      <c r="A2968" s="6">
        <v>42128</v>
      </c>
      <c r="B2968" s="4">
        <v>0.65979990907957253</v>
      </c>
      <c r="C2968" s="4">
        <v>0.65889999281799005</v>
      </c>
      <c r="D2968" s="4">
        <v>0.66261016722292798</v>
      </c>
      <c r="E2968" s="4">
        <v>0.660209814679105</v>
      </c>
      <c r="F2968" s="4">
        <f t="shared" si="206"/>
        <v>2015</v>
      </c>
      <c r="G2968" s="4">
        <v>0.660209814679105</v>
      </c>
      <c r="H2968" s="5">
        <f t="shared" si="207"/>
        <v>1.3633719500762241E-2</v>
      </c>
      <c r="I2968" s="4">
        <f t="shared" si="205"/>
        <v>5.6366341060705366E-3</v>
      </c>
      <c r="J2968" s="8">
        <f t="shared" si="203"/>
        <v>-1.3066664662768594E-2</v>
      </c>
      <c r="K2968" s="8">
        <f t="shared" si="204"/>
        <v>-1.3208622051745215E-2</v>
      </c>
    </row>
    <row r="2969" spans="1:11" x14ac:dyDescent="0.3">
      <c r="A2969" s="6">
        <v>42129</v>
      </c>
      <c r="B2969" s="4">
        <v>0.66127988075801192</v>
      </c>
      <c r="C2969" s="4">
        <v>0.65749980439380817</v>
      </c>
      <c r="D2969" s="4">
        <v>0.66249998343750049</v>
      </c>
      <c r="E2969" s="4">
        <v>0.66125014630159484</v>
      </c>
      <c r="F2969" s="4">
        <f t="shared" si="206"/>
        <v>2015</v>
      </c>
      <c r="G2969" s="4">
        <v>0.66125014630159484</v>
      </c>
      <c r="H2969" s="5">
        <f t="shared" si="207"/>
        <v>1.5745188929409209E-3</v>
      </c>
      <c r="I2969" s="4">
        <f t="shared" si="205"/>
        <v>6.404533070295009E-3</v>
      </c>
      <c r="J2969" s="8">
        <f t="shared" si="203"/>
        <v>-1.4855869249411614E-2</v>
      </c>
      <c r="K2969" s="8">
        <f t="shared" si="204"/>
        <v>-1.4997826638388235E-2</v>
      </c>
    </row>
    <row r="2970" spans="1:11" x14ac:dyDescent="0.3">
      <c r="A2970" s="6">
        <v>42130</v>
      </c>
      <c r="B2970" s="4">
        <v>0.65918013811142251</v>
      </c>
      <c r="C2970" s="4">
        <v>0.65399999476799997</v>
      </c>
      <c r="D2970" s="4">
        <v>0.65979990907957253</v>
      </c>
      <c r="E2970" s="4">
        <v>0.6590098508792509</v>
      </c>
      <c r="F2970" s="4">
        <f t="shared" si="206"/>
        <v>2015</v>
      </c>
      <c r="G2970" s="4">
        <v>0.6590098508792509</v>
      </c>
      <c r="H2970" s="5">
        <f t="shared" si="207"/>
        <v>-3.393721808303992E-3</v>
      </c>
      <c r="I2970" s="4">
        <f t="shared" si="205"/>
        <v>6.2213911468614437E-3</v>
      </c>
      <c r="J2970" s="8">
        <f t="shared" si="203"/>
        <v>-1.4429148567811407E-2</v>
      </c>
      <c r="K2970" s="8">
        <f t="shared" si="204"/>
        <v>-1.4571105956788028E-2</v>
      </c>
    </row>
    <row r="2971" spans="1:11" x14ac:dyDescent="0.3">
      <c r="A2971" s="6">
        <v>42131</v>
      </c>
      <c r="B2971" s="4">
        <v>0.65618993811472692</v>
      </c>
      <c r="C2971" s="4">
        <v>0.6556100221792871</v>
      </c>
      <c r="D2971" s="4">
        <v>0.65927009570623984</v>
      </c>
      <c r="E2971" s="4">
        <v>0.65608015724929214</v>
      </c>
      <c r="F2971" s="4">
        <f t="shared" si="206"/>
        <v>2015</v>
      </c>
      <c r="G2971" s="4">
        <v>0.65608015724929214</v>
      </c>
      <c r="H2971" s="5">
        <f t="shared" si="207"/>
        <v>-4.4555102060451074E-3</v>
      </c>
      <c r="I2971" s="4">
        <f t="shared" si="205"/>
        <v>6.0888756102289261E-3</v>
      </c>
      <c r="J2971" s="8">
        <f t="shared" si="203"/>
        <v>-1.4120387367457641E-2</v>
      </c>
      <c r="K2971" s="8">
        <f t="shared" si="204"/>
        <v>-1.4262344756434262E-2</v>
      </c>
    </row>
    <row r="2972" spans="1:11" x14ac:dyDescent="0.3">
      <c r="A2972" s="6">
        <v>42132</v>
      </c>
      <c r="B2972" s="4">
        <v>0.64948012363503638</v>
      </c>
      <c r="C2972" s="4">
        <v>0.64424978079401207</v>
      </c>
      <c r="D2972" s="4">
        <v>0.65112984049923428</v>
      </c>
      <c r="E2972" s="4">
        <v>0.64905014756155099</v>
      </c>
      <c r="F2972" s="4">
        <f t="shared" si="206"/>
        <v>2015</v>
      </c>
      <c r="G2972" s="4">
        <v>0.64905014756155099</v>
      </c>
      <c r="H2972" s="5">
        <f t="shared" si="207"/>
        <v>-1.0772989719155322E-2</v>
      </c>
      <c r="I2972" s="4">
        <f t="shared" si="205"/>
        <v>6.0034187007737974E-3</v>
      </c>
      <c r="J2972" s="8">
        <f t="shared" si="203"/>
        <v>-1.3921272768427192E-2</v>
      </c>
      <c r="K2972" s="8">
        <f t="shared" si="204"/>
        <v>-1.4063230157403813E-2</v>
      </c>
    </row>
    <row r="2973" spans="1:11" x14ac:dyDescent="0.3">
      <c r="A2973" s="6">
        <v>42135</v>
      </c>
      <c r="B2973" s="4">
        <v>0.64770992440577468</v>
      </c>
      <c r="C2973" s="4">
        <v>0.64119991587457104</v>
      </c>
      <c r="D2973" s="4">
        <v>0.64939998688212031</v>
      </c>
      <c r="E2973" s="4">
        <v>0.64792017623428788</v>
      </c>
      <c r="F2973" s="4">
        <f t="shared" si="206"/>
        <v>2015</v>
      </c>
      <c r="G2973" s="4">
        <v>0.64792017623428788</v>
      </c>
      <c r="H2973" s="5">
        <f t="shared" si="207"/>
        <v>-1.7424787482578949E-3</v>
      </c>
      <c r="I2973" s="4">
        <f t="shared" si="205"/>
        <v>6.3907755695481972E-3</v>
      </c>
      <c r="J2973" s="8">
        <f t="shared" si="203"/>
        <v>-1.4823814272671543E-2</v>
      </c>
      <c r="K2973" s="8">
        <f t="shared" si="204"/>
        <v>-1.4965771661648164E-2</v>
      </c>
    </row>
    <row r="2974" spans="1:11" x14ac:dyDescent="0.3">
      <c r="A2974" s="6">
        <v>42136</v>
      </c>
      <c r="B2974" s="4">
        <v>0.64186994687884313</v>
      </c>
      <c r="C2974" s="4">
        <v>0.63660004647180335</v>
      </c>
      <c r="D2974" s="4">
        <v>0.64266980460909928</v>
      </c>
      <c r="E2974" s="4">
        <v>0.64197007777467496</v>
      </c>
      <c r="F2974" s="4">
        <f t="shared" si="206"/>
        <v>2015</v>
      </c>
      <c r="G2974" s="4">
        <v>0.64197007777467496</v>
      </c>
      <c r="H2974" s="5">
        <f t="shared" si="207"/>
        <v>-9.2258091645978629E-3</v>
      </c>
      <c r="I2974" s="4">
        <f t="shared" si="205"/>
        <v>6.2107701268684758E-3</v>
      </c>
      <c r="J2974" s="8">
        <f t="shared" si="203"/>
        <v>-1.4404401591227791E-2</v>
      </c>
      <c r="K2974" s="8">
        <f t="shared" si="204"/>
        <v>-1.4546358980204413E-2</v>
      </c>
    </row>
    <row r="2975" spans="1:11" x14ac:dyDescent="0.3">
      <c r="A2975" s="6">
        <v>42137</v>
      </c>
      <c r="B2975" s="4">
        <v>0.63823988756766148</v>
      </c>
      <c r="C2975" s="4">
        <v>0.634430009046972</v>
      </c>
      <c r="D2975" s="4">
        <v>0.63957020881967319</v>
      </c>
      <c r="E2975" s="4">
        <v>0.63812014909039172</v>
      </c>
      <c r="F2975" s="4">
        <f t="shared" si="206"/>
        <v>2015</v>
      </c>
      <c r="G2975" s="4">
        <v>0.63812014909039172</v>
      </c>
      <c r="H2975" s="5">
        <f t="shared" si="207"/>
        <v>-6.0151077033492638E-3</v>
      </c>
      <c r="I2975" s="4">
        <f t="shared" si="205"/>
        <v>6.4316544464988502E-3</v>
      </c>
      <c r="J2975" s="8">
        <f t="shared" si="203"/>
        <v>-1.4919062055966565E-2</v>
      </c>
      <c r="K2975" s="8">
        <f t="shared" si="204"/>
        <v>-1.5061019444943187E-2</v>
      </c>
    </row>
    <row r="2976" spans="1:11" x14ac:dyDescent="0.3">
      <c r="A2976" s="6">
        <v>42138</v>
      </c>
      <c r="B2976" s="4">
        <v>0.63539990799409329</v>
      </c>
      <c r="C2976" s="4">
        <v>0.63238987088496013</v>
      </c>
      <c r="D2976" s="4">
        <v>0.63568992062775653</v>
      </c>
      <c r="E2976" s="4">
        <v>0.63531997890737679</v>
      </c>
      <c r="F2976" s="4">
        <f t="shared" si="206"/>
        <v>2015</v>
      </c>
      <c r="G2976" s="4">
        <v>0.63531997890737679</v>
      </c>
      <c r="H2976" s="5">
        <f t="shared" si="207"/>
        <v>-4.3978113058692507E-3</v>
      </c>
      <c r="I2976" s="4">
        <f t="shared" si="205"/>
        <v>6.407425335108621E-3</v>
      </c>
      <c r="J2976" s="8">
        <f t="shared" si="203"/>
        <v>-1.4862608226427329E-2</v>
      </c>
      <c r="K2976" s="8">
        <f t="shared" si="204"/>
        <v>-1.5004565615403951E-2</v>
      </c>
    </row>
    <row r="2977" spans="1:11" x14ac:dyDescent="0.3">
      <c r="A2977" s="6">
        <v>42139</v>
      </c>
      <c r="B2977" s="4">
        <v>0.6339799294633931</v>
      </c>
      <c r="C2977" s="4">
        <v>0.63259989701273678</v>
      </c>
      <c r="D2977" s="4">
        <v>0.63673989175421841</v>
      </c>
      <c r="E2977" s="4">
        <v>0.6340301747640773</v>
      </c>
      <c r="F2977" s="4">
        <f t="shared" si="206"/>
        <v>2015</v>
      </c>
      <c r="G2977" s="4">
        <v>0.6340301747640773</v>
      </c>
      <c r="H2977" s="5">
        <f t="shared" si="207"/>
        <v>-2.0322281971939912E-3</v>
      </c>
      <c r="I2977" s="4">
        <f t="shared" si="205"/>
        <v>6.3049375981380018E-3</v>
      </c>
      <c r="J2977" s="8">
        <f t="shared" si="203"/>
        <v>-1.4623811799285787E-2</v>
      </c>
      <c r="K2977" s="8">
        <f t="shared" si="204"/>
        <v>-1.4765769188262409E-2</v>
      </c>
    </row>
    <row r="2978" spans="1:11" x14ac:dyDescent="0.3">
      <c r="A2978" s="6">
        <v>42142</v>
      </c>
      <c r="B2978" s="4">
        <v>0.63535994093693982</v>
      </c>
      <c r="C2978" s="4">
        <v>0.63535994093693982</v>
      </c>
      <c r="D2978" s="4">
        <v>0.63878008334802527</v>
      </c>
      <c r="E2978" s="4">
        <v>0.63507990892954103</v>
      </c>
      <c r="F2978" s="4">
        <f t="shared" si="206"/>
        <v>2015</v>
      </c>
      <c r="G2978" s="4">
        <v>0.63507990892954103</v>
      </c>
      <c r="H2978" s="5">
        <f t="shared" si="207"/>
        <v>1.6542842395599693E-3</v>
      </c>
      <c r="I2978" s="4">
        <f t="shared" si="205"/>
        <v>6.13309880208672E-3</v>
      </c>
      <c r="J2978" s="8">
        <f t="shared" ref="J2978:J3041" si="208">AVERAGE($H$1:$H$5181)+((-1)*I2978*2.33)</f>
        <v>-1.4223427404486301E-2</v>
      </c>
      <c r="K2978" s="8">
        <f t="shared" ref="K2978:K3041" si="209">AVERAGEIF($F$545:$F$5181,F2978,$H$1:$H$5181)+((-1)*I2978*2.33)</f>
        <v>-1.4365384793462922E-2</v>
      </c>
    </row>
    <row r="2979" spans="1:11" x14ac:dyDescent="0.3">
      <c r="A2979" s="6">
        <v>42143</v>
      </c>
      <c r="B2979" s="4">
        <v>0.63840979780284879</v>
      </c>
      <c r="C2979" s="4">
        <v>0.63810019704534082</v>
      </c>
      <c r="D2979" s="4">
        <v>0.64700002264500078</v>
      </c>
      <c r="E2979" s="4">
        <v>0.63841998714222148</v>
      </c>
      <c r="F2979" s="4">
        <f t="shared" si="206"/>
        <v>2015</v>
      </c>
      <c r="G2979" s="4">
        <v>0.63841998714222148</v>
      </c>
      <c r="H2979" s="5">
        <f t="shared" si="207"/>
        <v>5.2455220163587649E-3</v>
      </c>
      <c r="I2979" s="4">
        <f t="shared" ref="I2979:I3042" si="210">SQRT((I2978^2)*0.94+(H2978^2)*0.06)</f>
        <v>5.9600508590030923E-3</v>
      </c>
      <c r="J2979" s="8">
        <f t="shared" si="208"/>
        <v>-1.3820225697101448E-2</v>
      </c>
      <c r="K2979" s="8">
        <f t="shared" si="209"/>
        <v>-1.396218308607807E-2</v>
      </c>
    </row>
    <row r="2980" spans="1:11" x14ac:dyDescent="0.3">
      <c r="A2980" s="6">
        <v>42144</v>
      </c>
      <c r="B2980" s="4">
        <v>0.64450015790253867</v>
      </c>
      <c r="C2980" s="4">
        <v>0.64139979090366817</v>
      </c>
      <c r="D2980" s="4">
        <v>0.64612004910512366</v>
      </c>
      <c r="E2980" s="4">
        <v>0.64449018892585397</v>
      </c>
      <c r="F2980" s="4">
        <f t="shared" si="206"/>
        <v>2015</v>
      </c>
      <c r="G2980" s="4">
        <v>0.64449018892585397</v>
      </c>
      <c r="H2980" s="5">
        <f t="shared" si="207"/>
        <v>9.4632456694309849E-3</v>
      </c>
      <c r="I2980" s="4">
        <f t="shared" si="210"/>
        <v>5.9196118065997835E-3</v>
      </c>
      <c r="J2980" s="8">
        <f t="shared" si="208"/>
        <v>-1.3726002705001739E-2</v>
      </c>
      <c r="K2980" s="8">
        <f t="shared" si="209"/>
        <v>-1.386796009397836E-2</v>
      </c>
    </row>
    <row r="2981" spans="1:11" x14ac:dyDescent="0.3">
      <c r="A2981" s="6">
        <v>42145</v>
      </c>
      <c r="B2981" s="4">
        <v>0.6433900996418247</v>
      </c>
      <c r="C2981" s="4">
        <v>0.63690007993095998</v>
      </c>
      <c r="D2981" s="4">
        <v>0.64401992082419091</v>
      </c>
      <c r="E2981" s="4">
        <v>0.64338016497554185</v>
      </c>
      <c r="F2981" s="4">
        <f t="shared" si="206"/>
        <v>2015</v>
      </c>
      <c r="G2981" s="4">
        <v>0.64338016497554185</v>
      </c>
      <c r="H2981" s="5">
        <f t="shared" si="207"/>
        <v>-1.7238136149686583E-3</v>
      </c>
      <c r="I2981" s="4">
        <f t="shared" si="210"/>
        <v>6.1897073291380814E-3</v>
      </c>
      <c r="J2981" s="8">
        <f t="shared" si="208"/>
        <v>-1.4355325272515974E-2</v>
      </c>
      <c r="K2981" s="8">
        <f t="shared" si="209"/>
        <v>-1.4497282661492595E-2</v>
      </c>
    </row>
    <row r="2982" spans="1:11" x14ac:dyDescent="0.3">
      <c r="A2982" s="6">
        <v>42146</v>
      </c>
      <c r="B2982" s="4">
        <v>0.63853005273619701</v>
      </c>
      <c r="C2982" s="4">
        <v>0.63729988783521974</v>
      </c>
      <c r="D2982" s="4">
        <v>0.64569992903757778</v>
      </c>
      <c r="E2982" s="4">
        <v>0.63840979780284879</v>
      </c>
      <c r="F2982" s="4">
        <f t="shared" si="206"/>
        <v>2015</v>
      </c>
      <c r="G2982" s="4">
        <v>0.63840979780284879</v>
      </c>
      <c r="H2982" s="5">
        <f t="shared" si="207"/>
        <v>-7.7553924267736787E-3</v>
      </c>
      <c r="I2982" s="4">
        <f t="shared" si="210"/>
        <v>6.0159804033849389E-3</v>
      </c>
      <c r="J2982" s="8">
        <f t="shared" si="208"/>
        <v>-1.3950541535511151E-2</v>
      </c>
      <c r="K2982" s="8">
        <f t="shared" si="209"/>
        <v>-1.4092498924487773E-2</v>
      </c>
    </row>
    <row r="2983" spans="1:11" x14ac:dyDescent="0.3">
      <c r="A2983" s="6">
        <v>42149</v>
      </c>
      <c r="B2983" s="4">
        <v>0.64610001111292026</v>
      </c>
      <c r="C2983" s="4">
        <v>0.64479978644231073</v>
      </c>
      <c r="D2983" s="4">
        <v>0.64686986142753833</v>
      </c>
      <c r="E2983" s="4">
        <v>0.64620021350455048</v>
      </c>
      <c r="F2983" s="4">
        <f t="shared" si="206"/>
        <v>2015</v>
      </c>
      <c r="G2983" s="4">
        <v>0.64620021350455048</v>
      </c>
      <c r="H2983" s="5">
        <f t="shared" si="207"/>
        <v>1.2128990337083924E-2</v>
      </c>
      <c r="I2983" s="4">
        <f t="shared" si="210"/>
        <v>6.134269777461082E-3</v>
      </c>
      <c r="J2983" s="8">
        <f t="shared" si="208"/>
        <v>-1.4226155777108564E-2</v>
      </c>
      <c r="K2983" s="8">
        <f t="shared" si="209"/>
        <v>-1.4368113166085186E-2</v>
      </c>
    </row>
    <row r="2984" spans="1:11" x14ac:dyDescent="0.3">
      <c r="A2984" s="6">
        <v>42150</v>
      </c>
      <c r="B2984" s="4">
        <v>0.64633010534534385</v>
      </c>
      <c r="C2984" s="4">
        <v>0.64633010534534385</v>
      </c>
      <c r="D2984" s="4">
        <v>0.65117987281154721</v>
      </c>
      <c r="E2984" s="4">
        <v>0.64632007967833949</v>
      </c>
      <c r="F2984" s="4">
        <f t="shared" si="206"/>
        <v>2015</v>
      </c>
      <c r="G2984" s="4">
        <v>0.64632007967833949</v>
      </c>
      <c r="H2984" s="5">
        <f t="shared" si="207"/>
        <v>1.8547666100842631E-4</v>
      </c>
      <c r="I2984" s="4">
        <f t="shared" si="210"/>
        <v>6.6481767542941128E-3</v>
      </c>
      <c r="J2984" s="8">
        <f t="shared" si="208"/>
        <v>-1.5423559033129527E-2</v>
      </c>
      <c r="K2984" s="8">
        <f t="shared" si="209"/>
        <v>-1.5565516422106148E-2</v>
      </c>
    </row>
    <row r="2985" spans="1:11" x14ac:dyDescent="0.3">
      <c r="A2985" s="6">
        <v>42151</v>
      </c>
      <c r="B2985" s="4">
        <v>0.649520199428682</v>
      </c>
      <c r="C2985" s="4">
        <v>0.64780013551978843</v>
      </c>
      <c r="D2985" s="4">
        <v>0.65326984421474021</v>
      </c>
      <c r="E2985" s="4">
        <v>0.64941010832810009</v>
      </c>
      <c r="F2985" s="4">
        <f t="shared" si="206"/>
        <v>2015</v>
      </c>
      <c r="G2985" s="4">
        <v>0.64941010832810009</v>
      </c>
      <c r="H2985" s="5">
        <f t="shared" si="207"/>
        <v>4.7695647384267039E-3</v>
      </c>
      <c r="I2985" s="4">
        <f t="shared" si="210"/>
        <v>6.4458066215535145E-3</v>
      </c>
      <c r="J2985" s="8">
        <f t="shared" si="208"/>
        <v>-1.4952036623843932E-2</v>
      </c>
      <c r="K2985" s="8">
        <f t="shared" si="209"/>
        <v>-1.5093994012820553E-2</v>
      </c>
    </row>
    <row r="2986" spans="1:11" x14ac:dyDescent="0.3">
      <c r="A2986" s="6">
        <v>42152</v>
      </c>
      <c r="B2986" s="4">
        <v>0.65150993943563607</v>
      </c>
      <c r="C2986" s="4">
        <v>0.64990011035303874</v>
      </c>
      <c r="D2986" s="4">
        <v>0.65510021723123202</v>
      </c>
      <c r="E2986" s="4">
        <v>0.65145985639218917</v>
      </c>
      <c r="F2986" s="4">
        <f t="shared" si="206"/>
        <v>2015</v>
      </c>
      <c r="G2986" s="4">
        <v>0.65145985639218917</v>
      </c>
      <c r="H2986" s="5">
        <f t="shared" si="207"/>
        <v>3.1513522735080028E-3</v>
      </c>
      <c r="I2986" s="4">
        <f t="shared" si="210"/>
        <v>6.3577073296871688E-3</v>
      </c>
      <c r="J2986" s="8">
        <f t="shared" si="208"/>
        <v>-1.4746765273795346E-2</v>
      </c>
      <c r="K2986" s="8">
        <f t="shared" si="209"/>
        <v>-1.4888722662771968E-2</v>
      </c>
    </row>
    <row r="2987" spans="1:11" x14ac:dyDescent="0.3">
      <c r="A2987" s="6">
        <v>42153</v>
      </c>
      <c r="B2987" s="4">
        <v>0.6527798630467847</v>
      </c>
      <c r="C2987" s="4">
        <v>0.65176004541463994</v>
      </c>
      <c r="D2987" s="4">
        <v>0.65609995814082267</v>
      </c>
      <c r="E2987" s="4">
        <v>0.6527798630467847</v>
      </c>
      <c r="F2987" s="4">
        <f t="shared" si="206"/>
        <v>2015</v>
      </c>
      <c r="G2987" s="4">
        <v>0.6527798630467847</v>
      </c>
      <c r="H2987" s="5">
        <f t="shared" si="207"/>
        <v>2.0241786622914883E-3</v>
      </c>
      <c r="I2987" s="4">
        <f t="shared" si="210"/>
        <v>6.212171698340695E-3</v>
      </c>
      <c r="J2987" s="8">
        <f t="shared" si="208"/>
        <v>-1.4407667252758063E-2</v>
      </c>
      <c r="K2987" s="8">
        <f t="shared" si="209"/>
        <v>-1.4549624641734685E-2</v>
      </c>
    </row>
    <row r="2988" spans="1:11" x14ac:dyDescent="0.3">
      <c r="A2988" s="6">
        <v>42156</v>
      </c>
      <c r="B2988" s="4">
        <v>0.65410993625698677</v>
      </c>
      <c r="C2988" s="4">
        <v>0.65333984059814565</v>
      </c>
      <c r="D2988" s="4">
        <v>0.65899986226902874</v>
      </c>
      <c r="E2988" s="4">
        <v>0.65407014771520211</v>
      </c>
      <c r="F2988" s="4">
        <f t="shared" si="206"/>
        <v>2015</v>
      </c>
      <c r="G2988" s="4">
        <v>0.65407014771520211</v>
      </c>
      <c r="H2988" s="5">
        <f t="shared" si="207"/>
        <v>1.9746490829895295E-3</v>
      </c>
      <c r="I2988" s="4">
        <f t="shared" si="210"/>
        <v>6.043297984751189E-3</v>
      </c>
      <c r="J2988" s="8">
        <f t="shared" si="208"/>
        <v>-1.4014191500094513E-2</v>
      </c>
      <c r="K2988" s="8">
        <f t="shared" si="209"/>
        <v>-1.4156148889071135E-2</v>
      </c>
    </row>
    <row r="2989" spans="1:11" x14ac:dyDescent="0.3">
      <c r="A2989" s="6">
        <v>42157</v>
      </c>
      <c r="B2989" s="4">
        <v>0.65798997223282318</v>
      </c>
      <c r="C2989" s="4">
        <v>0.65179997822988067</v>
      </c>
      <c r="D2989" s="4">
        <v>0.6586101087431151</v>
      </c>
      <c r="E2989" s="4">
        <v>0.65789993078892728</v>
      </c>
      <c r="F2989" s="4">
        <f t="shared" si="206"/>
        <v>2015</v>
      </c>
      <c r="G2989" s="4">
        <v>0.65789993078892728</v>
      </c>
      <c r="H2989" s="5">
        <f t="shared" si="207"/>
        <v>5.8382336832810602E-3</v>
      </c>
      <c r="I2989" s="4">
        <f t="shared" si="210"/>
        <v>5.8791256017034534E-3</v>
      </c>
      <c r="J2989" s="8">
        <f t="shared" si="208"/>
        <v>-1.363166984759329E-2</v>
      </c>
      <c r="K2989" s="8">
        <f t="shared" si="209"/>
        <v>-1.3773627236569911E-2</v>
      </c>
    </row>
    <row r="2990" spans="1:11" x14ac:dyDescent="0.3">
      <c r="A2990" s="6">
        <v>42158</v>
      </c>
      <c r="B2990" s="4">
        <v>0.65210005562413476</v>
      </c>
      <c r="C2990" s="4">
        <v>0.65040015869763879</v>
      </c>
      <c r="D2990" s="4">
        <v>0.65550000557175003</v>
      </c>
      <c r="E2990" s="4">
        <v>0.65189983167946342</v>
      </c>
      <c r="F2990" s="4">
        <f t="shared" si="206"/>
        <v>2015</v>
      </c>
      <c r="G2990" s="4">
        <v>0.65189983167946342</v>
      </c>
      <c r="H2990" s="5">
        <f t="shared" si="207"/>
        <v>-9.1619211614307697E-3</v>
      </c>
      <c r="I2990" s="4">
        <f t="shared" si="210"/>
        <v>5.8766801106240711E-3</v>
      </c>
      <c r="J2990" s="8">
        <f t="shared" si="208"/>
        <v>-1.3625971853378329E-2</v>
      </c>
      <c r="K2990" s="8">
        <f t="shared" si="209"/>
        <v>-1.376792924235495E-2</v>
      </c>
    </row>
    <row r="2991" spans="1:11" x14ac:dyDescent="0.3">
      <c r="A2991" s="6">
        <v>42159</v>
      </c>
      <c r="B2991" s="4">
        <v>0.65245021152435856</v>
      </c>
      <c r="C2991" s="4">
        <v>0.64760002668112115</v>
      </c>
      <c r="D2991" s="4">
        <v>0.65330014568593242</v>
      </c>
      <c r="E2991" s="4">
        <v>0.65246000257069237</v>
      </c>
      <c r="F2991" s="4">
        <f t="shared" si="206"/>
        <v>2015</v>
      </c>
      <c r="G2991" s="4">
        <v>0.65246000257069237</v>
      </c>
      <c r="H2991" s="5">
        <f t="shared" si="207"/>
        <v>8.5892084524303756E-4</v>
      </c>
      <c r="I2991" s="4">
        <f t="shared" si="210"/>
        <v>6.1236994486457818E-3</v>
      </c>
      <c r="J2991" s="8">
        <f t="shared" si="208"/>
        <v>-1.4201526910968916E-2</v>
      </c>
      <c r="K2991" s="8">
        <f t="shared" si="209"/>
        <v>-1.4343484299945537E-2</v>
      </c>
    </row>
    <row r="2992" spans="1:11" x14ac:dyDescent="0.3">
      <c r="A2992" s="6">
        <v>42160</v>
      </c>
      <c r="B2992" s="4">
        <v>0.65093995729833876</v>
      </c>
      <c r="C2992" s="4">
        <v>0.6506400997301145</v>
      </c>
      <c r="D2992" s="4">
        <v>0.65779996171604227</v>
      </c>
      <c r="E2992" s="4">
        <v>0.65082980800520662</v>
      </c>
      <c r="F2992" s="4">
        <f t="shared" si="206"/>
        <v>2015</v>
      </c>
      <c r="G2992" s="4">
        <v>0.65082980800520662</v>
      </c>
      <c r="H2992" s="5">
        <f t="shared" si="207"/>
        <v>-2.501662182035091E-3</v>
      </c>
      <c r="I2992" s="4">
        <f t="shared" si="210"/>
        <v>5.9408734999331159E-3</v>
      </c>
      <c r="J2992" s="8">
        <f t="shared" si="208"/>
        <v>-1.3775542450468404E-2</v>
      </c>
      <c r="K2992" s="8">
        <f t="shared" si="209"/>
        <v>-1.3917499839445025E-2</v>
      </c>
    </row>
    <row r="2993" spans="1:11" x14ac:dyDescent="0.3">
      <c r="A2993" s="6">
        <v>42163</v>
      </c>
      <c r="B2993" s="4">
        <v>0.65508004750640503</v>
      </c>
      <c r="C2993" s="4">
        <v>0.65333984059814565</v>
      </c>
      <c r="D2993" s="4">
        <v>0.65689987926180216</v>
      </c>
      <c r="E2993" s="4">
        <v>0.65496977969436487</v>
      </c>
      <c r="F2993" s="4">
        <f t="shared" si="206"/>
        <v>2015</v>
      </c>
      <c r="G2993" s="4">
        <v>0.65496977969436487</v>
      </c>
      <c r="H2993" s="5">
        <f t="shared" si="207"/>
        <v>6.3409203059342457E-3</v>
      </c>
      <c r="I2993" s="4">
        <f t="shared" si="210"/>
        <v>5.7923948489425831E-3</v>
      </c>
      <c r="J2993" s="8">
        <f t="shared" si="208"/>
        <v>-1.3429587193660462E-2</v>
      </c>
      <c r="K2993" s="8">
        <f t="shared" si="209"/>
        <v>-1.3571544582637084E-2</v>
      </c>
    </row>
    <row r="2994" spans="1:11" x14ac:dyDescent="0.3">
      <c r="A2994" s="6">
        <v>42164</v>
      </c>
      <c r="B2994" s="4">
        <v>0.65168019446137004</v>
      </c>
      <c r="C2994" s="4">
        <v>0.64981015796235131</v>
      </c>
      <c r="D2994" s="4">
        <v>0.65529983571633121</v>
      </c>
      <c r="E2994" s="4">
        <v>0.65163985168676974</v>
      </c>
      <c r="F2994" s="4">
        <f t="shared" si="206"/>
        <v>2015</v>
      </c>
      <c r="G2994" s="4">
        <v>0.65163985168676974</v>
      </c>
      <c r="H2994" s="5">
        <f t="shared" si="207"/>
        <v>-5.0970621016744712E-3</v>
      </c>
      <c r="I2994" s="4">
        <f t="shared" si="210"/>
        <v>5.8267627393318259E-3</v>
      </c>
      <c r="J2994" s="8">
        <f t="shared" si="208"/>
        <v>-1.3509664378267398E-2</v>
      </c>
      <c r="K2994" s="8">
        <f t="shared" si="209"/>
        <v>-1.3651621767244019E-2</v>
      </c>
    </row>
    <row r="2995" spans="1:11" x14ac:dyDescent="0.3">
      <c r="A2995" s="6">
        <v>42165</v>
      </c>
      <c r="B2995" s="4">
        <v>0.64988997362746492</v>
      </c>
      <c r="C2995" s="4">
        <v>0.64289994162468522</v>
      </c>
      <c r="D2995" s="4">
        <v>0.65056983411770364</v>
      </c>
      <c r="E2995" s="4">
        <v>0.64959994387456488</v>
      </c>
      <c r="F2995" s="4">
        <f t="shared" si="206"/>
        <v>2015</v>
      </c>
      <c r="G2995" s="4">
        <v>0.64959994387456488</v>
      </c>
      <c r="H2995" s="5">
        <f t="shared" si="207"/>
        <v>-3.1353321505225404E-3</v>
      </c>
      <c r="I2995" s="4">
        <f t="shared" si="210"/>
        <v>5.7855766094087246E-3</v>
      </c>
      <c r="J2995" s="8">
        <f t="shared" si="208"/>
        <v>-1.3413700695546572E-2</v>
      </c>
      <c r="K2995" s="8">
        <f t="shared" si="209"/>
        <v>-1.3555658084523194E-2</v>
      </c>
    </row>
    <row r="2996" spans="1:11" x14ac:dyDescent="0.3">
      <c r="A2996" s="6">
        <v>42166</v>
      </c>
      <c r="B2996" s="4">
        <v>0.64516004162572593</v>
      </c>
      <c r="C2996" s="4">
        <v>0.64430000670072007</v>
      </c>
      <c r="D2996" s="4">
        <v>0.64799994816000417</v>
      </c>
      <c r="E2996" s="4">
        <v>0.64528993199289408</v>
      </c>
      <c r="F2996" s="4">
        <f t="shared" si="206"/>
        <v>2015</v>
      </c>
      <c r="G2996" s="4">
        <v>0.64528993199289408</v>
      </c>
      <c r="H2996" s="5">
        <f t="shared" si="207"/>
        <v>-6.6569796839633212E-3</v>
      </c>
      <c r="I2996" s="4">
        <f t="shared" si="210"/>
        <v>5.6616553553517478E-3</v>
      </c>
      <c r="J2996" s="8">
        <f t="shared" si="208"/>
        <v>-1.3124964173593816E-2</v>
      </c>
      <c r="K2996" s="8">
        <f t="shared" si="209"/>
        <v>-1.3266921562570437E-2</v>
      </c>
    </row>
    <row r="2997" spans="1:11" x14ac:dyDescent="0.3">
      <c r="A2997" s="6">
        <v>42167</v>
      </c>
      <c r="B2997" s="4">
        <v>0.64441003294868504</v>
      </c>
      <c r="C2997" s="4">
        <v>0.64110002506701091</v>
      </c>
      <c r="D2997" s="4">
        <v>0.64648010974646342</v>
      </c>
      <c r="E2997" s="4">
        <v>0.6447898081943757</v>
      </c>
      <c r="F2997" s="4">
        <f t="shared" si="206"/>
        <v>2015</v>
      </c>
      <c r="G2997" s="4">
        <v>0.6447898081943757</v>
      </c>
      <c r="H2997" s="5">
        <f t="shared" si="207"/>
        <v>-7.7533784617039977E-4</v>
      </c>
      <c r="I2997" s="4">
        <f t="shared" si="210"/>
        <v>5.726255634511802E-3</v>
      </c>
      <c r="J2997" s="8">
        <f t="shared" si="208"/>
        <v>-1.3275482824036742E-2</v>
      </c>
      <c r="K2997" s="8">
        <f t="shared" si="209"/>
        <v>-1.3417440213013363E-2</v>
      </c>
    </row>
    <row r="2998" spans="1:11" x14ac:dyDescent="0.3">
      <c r="A2998" s="6">
        <v>42170</v>
      </c>
      <c r="B2998" s="4">
        <v>0.64263015670536372</v>
      </c>
      <c r="C2998" s="4">
        <v>0.64240021276295045</v>
      </c>
      <c r="D2998" s="4">
        <v>0.64559988172610161</v>
      </c>
      <c r="E2998" s="4">
        <v>0.64260992164014619</v>
      </c>
      <c r="F2998" s="4">
        <f t="shared" si="206"/>
        <v>2015</v>
      </c>
      <c r="G2998" s="4">
        <v>0.64260992164014619</v>
      </c>
      <c r="H2998" s="5">
        <f t="shared" si="207"/>
        <v>-3.3864985163882923E-3</v>
      </c>
      <c r="I2998" s="4">
        <f t="shared" si="210"/>
        <v>5.5550582627740021E-3</v>
      </c>
      <c r="J2998" s="8">
        <f t="shared" si="208"/>
        <v>-1.2876592947887669E-2</v>
      </c>
      <c r="K2998" s="8">
        <f t="shared" si="209"/>
        <v>-1.301855033686429E-2</v>
      </c>
    </row>
    <row r="2999" spans="1:11" x14ac:dyDescent="0.3">
      <c r="A2999" s="6">
        <v>42171</v>
      </c>
      <c r="B2999" s="4">
        <v>0.64115017211676373</v>
      </c>
      <c r="C2999" s="4">
        <v>0.63900009265501345</v>
      </c>
      <c r="D2999" s="4">
        <v>0.64329987101837593</v>
      </c>
      <c r="E2999" s="4">
        <v>0.64119004873044372</v>
      </c>
      <c r="F2999" s="4">
        <f t="shared" si="206"/>
        <v>2015</v>
      </c>
      <c r="G2999" s="4">
        <v>0.64119004873044372</v>
      </c>
      <c r="H2999" s="5">
        <f t="shared" si="207"/>
        <v>-2.2119855451181183E-3</v>
      </c>
      <c r="I2999" s="4">
        <f t="shared" si="210"/>
        <v>5.4493352160364383E-3</v>
      </c>
      <c r="J2999" s="8">
        <f t="shared" si="208"/>
        <v>-1.2630258248989145E-2</v>
      </c>
      <c r="K2999" s="8">
        <f t="shared" si="209"/>
        <v>-1.2772215637965767E-2</v>
      </c>
    </row>
    <row r="3000" spans="1:11" x14ac:dyDescent="0.3">
      <c r="A3000" s="6">
        <v>42172</v>
      </c>
      <c r="B3000" s="4">
        <v>0.63929994099261545</v>
      </c>
      <c r="C3000" s="4">
        <v>0.63468006095467311</v>
      </c>
      <c r="D3000" s="4">
        <v>0.63980017760852925</v>
      </c>
      <c r="E3000" s="4">
        <v>0.63940008926025249</v>
      </c>
      <c r="F3000" s="4">
        <f t="shared" si="206"/>
        <v>2015</v>
      </c>
      <c r="G3000" s="4">
        <v>0.63940008926025249</v>
      </c>
      <c r="H3000" s="5">
        <f t="shared" si="207"/>
        <v>-2.7955246300810544E-3</v>
      </c>
      <c r="I3000" s="4">
        <f t="shared" si="210"/>
        <v>5.3110367953949902E-3</v>
      </c>
      <c r="J3000" s="8">
        <f t="shared" si="208"/>
        <v>-1.2308022928894571E-2</v>
      </c>
      <c r="K3000" s="8">
        <f t="shared" si="209"/>
        <v>-1.2449980317871192E-2</v>
      </c>
    </row>
    <row r="3001" spans="1:11" x14ac:dyDescent="0.3">
      <c r="A3001" s="6">
        <v>42173</v>
      </c>
      <c r="B3001" s="4">
        <v>0.63099006758534615</v>
      </c>
      <c r="C3001" s="4">
        <v>0.62769004414544083</v>
      </c>
      <c r="D3001" s="4">
        <v>0.63249986717502782</v>
      </c>
      <c r="E3001" s="4">
        <v>0.63099006758534615</v>
      </c>
      <c r="F3001" s="4">
        <f t="shared" si="206"/>
        <v>2015</v>
      </c>
      <c r="G3001" s="4">
        <v>0.63099006758534615</v>
      </c>
      <c r="H3001" s="5">
        <f t="shared" si="207"/>
        <v>-1.3240254560649466E-2</v>
      </c>
      <c r="I3001" s="4">
        <f t="shared" si="210"/>
        <v>5.1945724182997496E-3</v>
      </c>
      <c r="J3001" s="8">
        <f t="shared" si="208"/>
        <v>-1.203666093026266E-2</v>
      </c>
      <c r="K3001" s="8">
        <f t="shared" si="209"/>
        <v>-1.2178618319239281E-2</v>
      </c>
    </row>
    <row r="3002" spans="1:11" x14ac:dyDescent="0.3">
      <c r="A3002" s="6">
        <v>42174</v>
      </c>
      <c r="B3002" s="4">
        <v>0.62972014606988513</v>
      </c>
      <c r="C3002" s="4">
        <v>0.62900993835702601</v>
      </c>
      <c r="D3002" s="4">
        <v>0.63141996246839749</v>
      </c>
      <c r="E3002" s="4">
        <v>0.62977011501491609</v>
      </c>
      <c r="F3002" s="4">
        <f t="shared" si="206"/>
        <v>2015</v>
      </c>
      <c r="G3002" s="4">
        <v>0.62977011501491609</v>
      </c>
      <c r="H3002" s="5">
        <f t="shared" si="207"/>
        <v>-1.9352656722811839E-3</v>
      </c>
      <c r="I3002" s="4">
        <f t="shared" si="210"/>
        <v>5.990227717063085E-3</v>
      </c>
      <c r="J3002" s="8">
        <f t="shared" si="208"/>
        <v>-1.3890537776381232E-2</v>
      </c>
      <c r="K3002" s="8">
        <f t="shared" si="209"/>
        <v>-1.4032495165357853E-2</v>
      </c>
    </row>
    <row r="3003" spans="1:11" x14ac:dyDescent="0.3">
      <c r="A3003" s="6">
        <v>42177</v>
      </c>
      <c r="B3003" s="4">
        <v>0.62999983620004263</v>
      </c>
      <c r="C3003" s="4">
        <v>0.62849995914750267</v>
      </c>
      <c r="D3003" s="4">
        <v>0.63259989701273678</v>
      </c>
      <c r="E3003" s="4">
        <v>0.62951995326443866</v>
      </c>
      <c r="F3003" s="4">
        <f t="shared" si="206"/>
        <v>2015</v>
      </c>
      <c r="G3003" s="4">
        <v>0.62951995326443866</v>
      </c>
      <c r="H3003" s="5">
        <f t="shared" si="207"/>
        <v>-3.97306006089502E-4</v>
      </c>
      <c r="I3003" s="4">
        <f t="shared" si="210"/>
        <v>5.8270553120313828E-3</v>
      </c>
      <c r="J3003" s="8">
        <f t="shared" si="208"/>
        <v>-1.3510346072657366E-2</v>
      </c>
      <c r="K3003" s="8">
        <f t="shared" si="209"/>
        <v>-1.3652303461633987E-2</v>
      </c>
    </row>
    <row r="3004" spans="1:11" x14ac:dyDescent="0.3">
      <c r="A3004" s="6">
        <v>42178</v>
      </c>
      <c r="B3004" s="4">
        <v>0.63179016479614658</v>
      </c>
      <c r="C3004" s="4">
        <v>0.63170994406208447</v>
      </c>
      <c r="D3004" s="4">
        <v>0.63590012298308385</v>
      </c>
      <c r="E3004" s="4">
        <v>0.63173987478915683</v>
      </c>
      <c r="F3004" s="4">
        <f t="shared" si="206"/>
        <v>2015</v>
      </c>
      <c r="G3004" s="4">
        <v>0.63173987478915683</v>
      </c>
      <c r="H3004" s="5">
        <f t="shared" si="207"/>
        <v>3.5201689100120537E-3</v>
      </c>
      <c r="I3004" s="4">
        <f t="shared" si="210"/>
        <v>5.6503778914912626E-3</v>
      </c>
      <c r="J3004" s="8">
        <f t="shared" si="208"/>
        <v>-1.3098687682798885E-2</v>
      </c>
      <c r="K3004" s="8">
        <f t="shared" si="209"/>
        <v>-1.3240645071775506E-2</v>
      </c>
    </row>
    <row r="3005" spans="1:11" x14ac:dyDescent="0.3">
      <c r="A3005" s="6">
        <v>42179</v>
      </c>
      <c r="B3005" s="4">
        <v>0.63535994093693982</v>
      </c>
      <c r="C3005" s="4">
        <v>0.6326999584948827</v>
      </c>
      <c r="D3005" s="4">
        <v>0.63789993136196732</v>
      </c>
      <c r="E3005" s="4">
        <v>0.63528002190445521</v>
      </c>
      <c r="F3005" s="4">
        <f t="shared" si="206"/>
        <v>2015</v>
      </c>
      <c r="G3005" s="4">
        <v>0.63528002190445521</v>
      </c>
      <c r="H3005" s="5">
        <f t="shared" si="207"/>
        <v>5.5881621702135297E-3</v>
      </c>
      <c r="I3005" s="4">
        <f t="shared" si="210"/>
        <v>5.5456883654741163E-3</v>
      </c>
      <c r="J3005" s="8">
        <f t="shared" si="208"/>
        <v>-1.2854761087178933E-2</v>
      </c>
      <c r="K3005" s="8">
        <f t="shared" si="209"/>
        <v>-1.2996718476155555E-2</v>
      </c>
    </row>
    <row r="3006" spans="1:11" x14ac:dyDescent="0.3">
      <c r="A3006" s="6">
        <v>42180</v>
      </c>
      <c r="B3006" s="4">
        <v>0.63672002592723942</v>
      </c>
      <c r="C3006" s="4">
        <v>0.63411018171695477</v>
      </c>
      <c r="D3006" s="4">
        <v>0.63770995803230768</v>
      </c>
      <c r="E3006" s="4">
        <v>0.63654007369860965</v>
      </c>
      <c r="F3006" s="4">
        <f t="shared" si="206"/>
        <v>2015</v>
      </c>
      <c r="G3006" s="4">
        <v>0.63654007369860965</v>
      </c>
      <c r="H3006" s="5">
        <f t="shared" si="207"/>
        <v>1.9814944122854669E-3</v>
      </c>
      <c r="I3006" s="4">
        <f t="shared" si="210"/>
        <v>5.548245963056613E-3</v>
      </c>
      <c r="J3006" s="8">
        <f t="shared" si="208"/>
        <v>-1.2860720289546152E-2</v>
      </c>
      <c r="K3006" s="8">
        <f t="shared" si="209"/>
        <v>-1.3002677678522773E-2</v>
      </c>
    </row>
    <row r="3007" spans="1:11" x14ac:dyDescent="0.3">
      <c r="A3007" s="6">
        <v>42181</v>
      </c>
      <c r="B3007" s="4">
        <v>0.63500006032500578</v>
      </c>
      <c r="C3007" s="4">
        <v>0.63430002771891125</v>
      </c>
      <c r="D3007" s="4">
        <v>0.63639991115857242</v>
      </c>
      <c r="E3007" s="4">
        <v>0.63511984076275352</v>
      </c>
      <c r="F3007" s="4">
        <f t="shared" si="206"/>
        <v>2015</v>
      </c>
      <c r="G3007" s="4">
        <v>0.63511984076275352</v>
      </c>
      <c r="H3007" s="5">
        <f t="shared" si="207"/>
        <v>-2.233668782352352E-3</v>
      </c>
      <c r="I3007" s="4">
        <f t="shared" si="210"/>
        <v>5.4010767886537841E-3</v>
      </c>
      <c r="J3007" s="8">
        <f t="shared" si="208"/>
        <v>-1.2517816113187559E-2</v>
      </c>
      <c r="K3007" s="8">
        <f t="shared" si="209"/>
        <v>-1.2659773502164181E-2</v>
      </c>
    </row>
    <row r="3008" spans="1:11" x14ac:dyDescent="0.3">
      <c r="A3008" s="6">
        <v>42184</v>
      </c>
      <c r="B3008" s="4">
        <v>0.63710012410710415</v>
      </c>
      <c r="C3008" s="4">
        <v>0.63334992710142346</v>
      </c>
      <c r="D3008" s="4">
        <v>0.63750018328130265</v>
      </c>
      <c r="E3008" s="4">
        <v>0.63721988610331748</v>
      </c>
      <c r="F3008" s="4">
        <f t="shared" si="206"/>
        <v>2015</v>
      </c>
      <c r="G3008" s="4">
        <v>0.63721988610331748</v>
      </c>
      <c r="H3008" s="5">
        <f t="shared" si="207"/>
        <v>3.3010794259711895E-3</v>
      </c>
      <c r="I3008" s="4">
        <f t="shared" si="210"/>
        <v>5.2650440854824683E-3</v>
      </c>
      <c r="J3008" s="8">
        <f t="shared" si="208"/>
        <v>-1.2200859914798395E-2</v>
      </c>
      <c r="K3008" s="8">
        <f t="shared" si="209"/>
        <v>-1.2342817303775016E-2</v>
      </c>
    </row>
    <row r="3009" spans="1:11" x14ac:dyDescent="0.3">
      <c r="A3009" s="6">
        <v>42185</v>
      </c>
      <c r="B3009" s="4">
        <v>0.63572992921147242</v>
      </c>
      <c r="C3009" s="4">
        <v>0.63389995537344312</v>
      </c>
      <c r="D3009" s="4">
        <v>0.63699988342902136</v>
      </c>
      <c r="E3009" s="4">
        <v>0.63564991707946827</v>
      </c>
      <c r="F3009" s="4">
        <f t="shared" si="206"/>
        <v>2015</v>
      </c>
      <c r="G3009" s="4">
        <v>0.63564991707946827</v>
      </c>
      <c r="H3009" s="5">
        <f t="shared" si="207"/>
        <v>-2.4668191767207035E-3</v>
      </c>
      <c r="I3009" s="4">
        <f t="shared" si="210"/>
        <v>5.1682952113190767E-3</v>
      </c>
      <c r="J3009" s="8">
        <f t="shared" si="208"/>
        <v>-1.1975435037997691E-2</v>
      </c>
      <c r="K3009" s="8">
        <f t="shared" si="209"/>
        <v>-1.2117392426974313E-2</v>
      </c>
    </row>
    <row r="3010" spans="1:11" x14ac:dyDescent="0.3">
      <c r="A3010" s="6">
        <v>42186</v>
      </c>
      <c r="B3010" s="4">
        <v>0.63734984834260355</v>
      </c>
      <c r="C3010" s="4">
        <v>0.63619990164349516</v>
      </c>
      <c r="D3010" s="4">
        <v>0.64039017692699807</v>
      </c>
      <c r="E3010" s="4">
        <v>0.63747011062018832</v>
      </c>
      <c r="F3010" s="4">
        <f t="shared" si="206"/>
        <v>2015</v>
      </c>
      <c r="G3010" s="4">
        <v>0.63747011062018832</v>
      </c>
      <c r="H3010" s="5">
        <f t="shared" si="207"/>
        <v>2.859423685625727E-3</v>
      </c>
      <c r="I3010" s="4">
        <f t="shared" si="210"/>
        <v>5.0471487672646724E-3</v>
      </c>
      <c r="J3010" s="8">
        <f t="shared" si="208"/>
        <v>-1.169316382335093E-2</v>
      </c>
      <c r="K3010" s="8">
        <f t="shared" si="209"/>
        <v>-1.1835121212327552E-2</v>
      </c>
    </row>
    <row r="3011" spans="1:11" x14ac:dyDescent="0.3">
      <c r="A3011" s="6">
        <v>42187</v>
      </c>
      <c r="B3011" s="4">
        <v>0.6408099838195479</v>
      </c>
      <c r="C3011" s="4">
        <v>0.63947000725798453</v>
      </c>
      <c r="D3011" s="4">
        <v>0.6424200219193712</v>
      </c>
      <c r="E3011" s="4">
        <v>0.64081983926956798</v>
      </c>
      <c r="F3011" s="4">
        <f t="shared" ref="F3011:F3074" si="211">VALUE(TEXT(A3011,"yyyy"))</f>
        <v>2015</v>
      </c>
      <c r="G3011" s="4">
        <v>0.64081983926956798</v>
      </c>
      <c r="H3011" s="5">
        <f t="shared" ref="H3011:H3074" si="212">LN(G3011/G3010)</f>
        <v>5.2409648016297989E-3</v>
      </c>
      <c r="I3011" s="4">
        <f t="shared" si="210"/>
        <v>4.9432647377014183E-3</v>
      </c>
      <c r="J3011" s="8">
        <f t="shared" si="208"/>
        <v>-1.1451114034468548E-2</v>
      </c>
      <c r="K3011" s="8">
        <f t="shared" si="209"/>
        <v>-1.1593071423445169E-2</v>
      </c>
    </row>
    <row r="3012" spans="1:11" x14ac:dyDescent="0.3">
      <c r="A3012" s="6">
        <v>42188</v>
      </c>
      <c r="B3012" s="4">
        <v>0.64061006577784152</v>
      </c>
      <c r="C3012" s="4">
        <v>0.63919982409220844</v>
      </c>
      <c r="D3012" s="4">
        <v>0.64233006515796176</v>
      </c>
      <c r="E3012" s="4">
        <v>0.64048984663470621</v>
      </c>
      <c r="F3012" s="4">
        <f t="shared" si="211"/>
        <v>2015</v>
      </c>
      <c r="G3012" s="4">
        <v>0.64048984663470621</v>
      </c>
      <c r="H3012" s="5">
        <f t="shared" si="212"/>
        <v>-5.150864709570199E-4</v>
      </c>
      <c r="I3012" s="4">
        <f t="shared" si="210"/>
        <v>4.9616304793986309E-3</v>
      </c>
      <c r="J3012" s="8">
        <f t="shared" si="208"/>
        <v>-1.1493906212623053E-2</v>
      </c>
      <c r="K3012" s="8">
        <f t="shared" si="209"/>
        <v>-1.1635863601599674E-2</v>
      </c>
    </row>
    <row r="3013" spans="1:11" x14ac:dyDescent="0.3">
      <c r="A3013" s="6">
        <v>42191</v>
      </c>
      <c r="B3013" s="4">
        <v>0.64288010286081643</v>
      </c>
      <c r="C3013" s="4">
        <v>0.64</v>
      </c>
      <c r="D3013" s="4">
        <v>0.64369988394091093</v>
      </c>
      <c r="E3013" s="4">
        <v>0.64284001576243721</v>
      </c>
      <c r="F3013" s="4">
        <f t="shared" si="211"/>
        <v>2015</v>
      </c>
      <c r="G3013" s="4">
        <v>0.64284001576243721</v>
      </c>
      <c r="H3013" s="5">
        <f t="shared" si="212"/>
        <v>3.6626152384311044E-3</v>
      </c>
      <c r="I3013" s="4">
        <f t="shared" si="210"/>
        <v>4.8121335432015407E-3</v>
      </c>
      <c r="J3013" s="8">
        <f t="shared" si="208"/>
        <v>-1.1145578351283833E-2</v>
      </c>
      <c r="K3013" s="8">
        <f t="shared" si="209"/>
        <v>-1.1287535740260455E-2</v>
      </c>
    </row>
    <row r="3014" spans="1:11" x14ac:dyDescent="0.3">
      <c r="A3014" s="6">
        <v>42192</v>
      </c>
      <c r="B3014" s="4">
        <v>0.64098003283099725</v>
      </c>
      <c r="C3014" s="4">
        <v>0.640780008688977</v>
      </c>
      <c r="D3014" s="4">
        <v>0.64860012634730457</v>
      </c>
      <c r="E3014" s="4">
        <v>0.6409401823346631</v>
      </c>
      <c r="F3014" s="4">
        <f t="shared" si="211"/>
        <v>2015</v>
      </c>
      <c r="G3014" s="4">
        <v>0.6409401823346631</v>
      </c>
      <c r="H3014" s="5">
        <f t="shared" si="212"/>
        <v>-2.9597509254127405E-3</v>
      </c>
      <c r="I3014" s="4">
        <f t="shared" si="210"/>
        <v>4.7510121559975358E-3</v>
      </c>
      <c r="J3014" s="8">
        <f t="shared" si="208"/>
        <v>-1.1003165519098503E-2</v>
      </c>
      <c r="K3014" s="8">
        <f t="shared" si="209"/>
        <v>-1.1145122908075124E-2</v>
      </c>
    </row>
    <row r="3015" spans="1:11" x14ac:dyDescent="0.3">
      <c r="A3015" s="6">
        <v>42193</v>
      </c>
      <c r="B3015" s="4">
        <v>0.64678994914290633</v>
      </c>
      <c r="C3015" s="4">
        <v>0.64639987589122383</v>
      </c>
      <c r="D3015" s="4">
        <v>0.65193000618681585</v>
      </c>
      <c r="E3015" s="4">
        <v>0.64671005660006409</v>
      </c>
      <c r="F3015" s="4">
        <f t="shared" si="211"/>
        <v>2015</v>
      </c>
      <c r="G3015" s="4">
        <v>0.64671005660006409</v>
      </c>
      <c r="H3015" s="5">
        <f t="shared" si="212"/>
        <v>8.9619256979988193E-3</v>
      </c>
      <c r="I3015" s="4">
        <f t="shared" si="210"/>
        <v>4.6629815620994114E-3</v>
      </c>
      <c r="J3015" s="8">
        <f t="shared" si="208"/>
        <v>-1.0798054235315872E-2</v>
      </c>
      <c r="K3015" s="8">
        <f t="shared" si="209"/>
        <v>-1.0940011624292494E-2</v>
      </c>
    </row>
    <row r="3016" spans="1:11" x14ac:dyDescent="0.3">
      <c r="A3016" s="6">
        <v>42194</v>
      </c>
      <c r="B3016" s="4">
        <v>0.65067015772895287</v>
      </c>
      <c r="C3016" s="4">
        <v>0.64850001945500058</v>
      </c>
      <c r="D3016" s="4">
        <v>0.65103997125007496</v>
      </c>
      <c r="E3016" s="4">
        <v>0.65061978040281165</v>
      </c>
      <c r="F3016" s="4">
        <f t="shared" si="211"/>
        <v>2015</v>
      </c>
      <c r="G3016" s="4">
        <v>0.65061978040281165</v>
      </c>
      <c r="H3016" s="5">
        <f t="shared" si="212"/>
        <v>6.0273579279576462E-3</v>
      </c>
      <c r="I3016" s="4">
        <f t="shared" si="210"/>
        <v>5.0257098959806089E-3</v>
      </c>
      <c r="J3016" s="8">
        <f t="shared" si="208"/>
        <v>-1.1643211253259062E-2</v>
      </c>
      <c r="K3016" s="8">
        <f t="shared" si="209"/>
        <v>-1.1785168642235683E-2</v>
      </c>
    </row>
    <row r="3017" spans="1:11" x14ac:dyDescent="0.3">
      <c r="A3017" s="6">
        <v>42195</v>
      </c>
      <c r="B3017" s="4">
        <v>0.65056983411770364</v>
      </c>
      <c r="C3017" s="4">
        <v>0.64299998071000064</v>
      </c>
      <c r="D3017" s="4">
        <v>0.65065999696792443</v>
      </c>
      <c r="E3017" s="4">
        <v>0.65045007893211715</v>
      </c>
      <c r="F3017" s="4">
        <f t="shared" si="211"/>
        <v>2015</v>
      </c>
      <c r="G3017" s="4">
        <v>0.65045007893211715</v>
      </c>
      <c r="H3017" s="5">
        <f t="shared" si="212"/>
        <v>-2.6086450383782056E-4</v>
      </c>
      <c r="I3017" s="4">
        <f t="shared" si="210"/>
        <v>5.0913688706031518E-3</v>
      </c>
      <c r="J3017" s="8">
        <f t="shared" si="208"/>
        <v>-1.1796196664129587E-2</v>
      </c>
      <c r="K3017" s="8">
        <f t="shared" si="209"/>
        <v>-1.1938154053106208E-2</v>
      </c>
    </row>
    <row r="3018" spans="1:11" x14ac:dyDescent="0.3">
      <c r="A3018" s="6">
        <v>42198</v>
      </c>
      <c r="B3018" s="4">
        <v>0.64437017004284414</v>
      </c>
      <c r="C3018" s="4">
        <v>0.64139979090366817</v>
      </c>
      <c r="D3018" s="4">
        <v>0.64531991412082579</v>
      </c>
      <c r="E3018" s="4">
        <v>0.64450015790253867</v>
      </c>
      <c r="F3018" s="4">
        <f t="shared" si="211"/>
        <v>2015</v>
      </c>
      <c r="G3018" s="4">
        <v>0.64450015790253867</v>
      </c>
      <c r="H3018" s="5">
        <f t="shared" si="212"/>
        <v>-9.1894850183034046E-3</v>
      </c>
      <c r="I3018" s="4">
        <f t="shared" si="210"/>
        <v>4.9366788203523788E-3</v>
      </c>
      <c r="J3018" s="8">
        <f t="shared" si="208"/>
        <v>-1.1435768847045285E-2</v>
      </c>
      <c r="K3018" s="8">
        <f t="shared" si="209"/>
        <v>-1.1577726236021907E-2</v>
      </c>
    </row>
    <row r="3019" spans="1:11" x14ac:dyDescent="0.3">
      <c r="A3019" s="6">
        <v>42199</v>
      </c>
      <c r="B3019" s="4">
        <v>0.64598982436828656</v>
      </c>
      <c r="C3019" s="4">
        <v>0.64009995800944275</v>
      </c>
      <c r="D3019" s="4">
        <v>0.64710008567605137</v>
      </c>
      <c r="E3019" s="4">
        <v>0.64590011671415104</v>
      </c>
      <c r="F3019" s="4">
        <f t="shared" si="211"/>
        <v>2015</v>
      </c>
      <c r="G3019" s="4">
        <v>0.64590011671415104</v>
      </c>
      <c r="H3019" s="5">
        <f t="shared" si="212"/>
        <v>2.1698063591712828E-3</v>
      </c>
      <c r="I3019" s="4">
        <f t="shared" si="210"/>
        <v>5.2891727144133011E-3</v>
      </c>
      <c r="J3019" s="8">
        <f t="shared" si="208"/>
        <v>-1.2257079620207235E-2</v>
      </c>
      <c r="K3019" s="8">
        <f t="shared" si="209"/>
        <v>-1.2399037009183857E-2</v>
      </c>
    </row>
    <row r="3020" spans="1:11" x14ac:dyDescent="0.3">
      <c r="A3020" s="6">
        <v>42200</v>
      </c>
      <c r="B3020" s="4">
        <v>0.63947000725798453</v>
      </c>
      <c r="C3020" s="4">
        <v>0.63800004848800362</v>
      </c>
      <c r="D3020" s="4">
        <v>0.64179991502569134</v>
      </c>
      <c r="E3020" s="4">
        <v>0.6395100841147614</v>
      </c>
      <c r="F3020" s="4">
        <f t="shared" si="211"/>
        <v>2015</v>
      </c>
      <c r="G3020" s="4">
        <v>0.6395100841147614</v>
      </c>
      <c r="H3020" s="5">
        <f t="shared" si="212"/>
        <v>-9.9424840952217469E-3</v>
      </c>
      <c r="I3020" s="4">
        <f t="shared" si="210"/>
        <v>5.1555126516088122E-3</v>
      </c>
      <c r="J3020" s="8">
        <f t="shared" si="208"/>
        <v>-1.1945651673872775E-2</v>
      </c>
      <c r="K3020" s="8">
        <f t="shared" si="209"/>
        <v>-1.2087609062849397E-2</v>
      </c>
    </row>
    <row r="3021" spans="1:11" x14ac:dyDescent="0.3">
      <c r="A3021" s="6">
        <v>42201</v>
      </c>
      <c r="B3021" s="4">
        <v>0.6399598617174731</v>
      </c>
      <c r="C3021" s="4">
        <v>0.63894007508823769</v>
      </c>
      <c r="D3021" s="4">
        <v>0.64251000388076052</v>
      </c>
      <c r="E3021" s="4">
        <v>0.63962993570439886</v>
      </c>
      <c r="F3021" s="4">
        <f t="shared" si="211"/>
        <v>2015</v>
      </c>
      <c r="G3021" s="4">
        <v>0.63962993570439886</v>
      </c>
      <c r="H3021" s="5">
        <f t="shared" si="212"/>
        <v>1.8739401180665845E-4</v>
      </c>
      <c r="I3021" s="4">
        <f t="shared" si="210"/>
        <v>5.5601916745620251E-3</v>
      </c>
      <c r="J3021" s="8">
        <f t="shared" si="208"/>
        <v>-1.2888553797353762E-2</v>
      </c>
      <c r="K3021" s="8">
        <f t="shared" si="209"/>
        <v>-1.3030511186330383E-2</v>
      </c>
    </row>
    <row r="3022" spans="1:11" x14ac:dyDescent="0.3">
      <c r="A3022" s="6">
        <v>42202</v>
      </c>
      <c r="B3022" s="4">
        <v>0.64048984663470621</v>
      </c>
      <c r="C3022" s="4">
        <v>0.63807006775027975</v>
      </c>
      <c r="D3022" s="4">
        <v>0.64260001105272013</v>
      </c>
      <c r="E3022" s="4">
        <v>0.64048984663470621</v>
      </c>
      <c r="F3022" s="4">
        <f t="shared" si="211"/>
        <v>2015</v>
      </c>
      <c r="G3022" s="4">
        <v>0.64048984663470621</v>
      </c>
      <c r="H3022" s="5">
        <f t="shared" si="212"/>
        <v>1.3434853074101498E-3</v>
      </c>
      <c r="I3022" s="4">
        <f t="shared" si="210"/>
        <v>5.3910012577754402E-3</v>
      </c>
      <c r="J3022" s="8">
        <f t="shared" si="208"/>
        <v>-1.2494340126241019E-2</v>
      </c>
      <c r="K3022" s="8">
        <f t="shared" si="209"/>
        <v>-1.2636297515217641E-2</v>
      </c>
    </row>
    <row r="3023" spans="1:11" x14ac:dyDescent="0.3">
      <c r="A3023" s="6">
        <v>42205</v>
      </c>
      <c r="B3023" s="4">
        <v>0.64083996175467106</v>
      </c>
      <c r="C3023" s="4">
        <v>0.63980017760852925</v>
      </c>
      <c r="D3023" s="4">
        <v>0.643499815315553</v>
      </c>
      <c r="E3023" s="4">
        <v>0.64101002667883733</v>
      </c>
      <c r="F3023" s="4">
        <f t="shared" si="211"/>
        <v>2015</v>
      </c>
      <c r="G3023" s="4">
        <v>0.64101002667883733</v>
      </c>
      <c r="H3023" s="5">
        <f t="shared" si="212"/>
        <v>8.1183008056904225E-4</v>
      </c>
      <c r="I3023" s="4">
        <f t="shared" si="210"/>
        <v>5.2371192514520624E-3</v>
      </c>
      <c r="J3023" s="8">
        <f t="shared" si="208"/>
        <v>-1.213579505150755E-2</v>
      </c>
      <c r="K3023" s="8">
        <f t="shared" si="209"/>
        <v>-1.2277752440484171E-2</v>
      </c>
    </row>
    <row r="3024" spans="1:11" x14ac:dyDescent="0.3">
      <c r="A3024" s="6">
        <v>42206</v>
      </c>
      <c r="B3024" s="4">
        <v>0.64221002451315667</v>
      </c>
      <c r="C3024" s="4">
        <v>0.641299837815271</v>
      </c>
      <c r="D3024" s="4">
        <v>0.64380017215216601</v>
      </c>
      <c r="E3024" s="4">
        <v>0.64209992359010903</v>
      </c>
      <c r="F3024" s="4">
        <f t="shared" si="211"/>
        <v>2015</v>
      </c>
      <c r="G3024" s="4">
        <v>0.64209992359010903</v>
      </c>
      <c r="H3024" s="5">
        <f t="shared" si="212"/>
        <v>1.6988367570022317E-3</v>
      </c>
      <c r="I3024" s="4">
        <f t="shared" si="210"/>
        <v>5.0814680020125113E-3</v>
      </c>
      <c r="J3024" s="8">
        <f t="shared" si="208"/>
        <v>-1.1773127640313394E-2</v>
      </c>
      <c r="K3024" s="8">
        <f t="shared" si="209"/>
        <v>-1.1915085029290015E-2</v>
      </c>
    </row>
    <row r="3025" spans="1:11" x14ac:dyDescent="0.3">
      <c r="A3025" s="6">
        <v>42207</v>
      </c>
      <c r="B3025" s="4">
        <v>0.64283009807658809</v>
      </c>
      <c r="C3025" s="4">
        <v>0.63919982409220844</v>
      </c>
      <c r="D3025" s="4">
        <v>0.64294995727597537</v>
      </c>
      <c r="E3025" s="4">
        <v>0.64284001576243721</v>
      </c>
      <c r="F3025" s="4">
        <f t="shared" si="211"/>
        <v>2015</v>
      </c>
      <c r="G3025" s="4">
        <v>0.64284001576243721</v>
      </c>
      <c r="H3025" s="5">
        <f t="shared" si="212"/>
        <v>1.1519484008598823E-3</v>
      </c>
      <c r="I3025" s="4">
        <f t="shared" si="210"/>
        <v>4.9442088155502604E-3</v>
      </c>
      <c r="J3025" s="8">
        <f t="shared" si="208"/>
        <v>-1.145331373585635E-2</v>
      </c>
      <c r="K3025" s="8">
        <f t="shared" si="209"/>
        <v>-1.1595271124832971E-2</v>
      </c>
    </row>
    <row r="3026" spans="1:11" x14ac:dyDescent="0.3">
      <c r="A3026" s="6">
        <v>42208</v>
      </c>
      <c r="B3026" s="4">
        <v>0.6404201155958309</v>
      </c>
      <c r="C3026" s="4">
        <v>0.63810019704534082</v>
      </c>
      <c r="D3026" s="4">
        <v>0.64438013530694083</v>
      </c>
      <c r="E3026" s="4">
        <v>0.64045005706410008</v>
      </c>
      <c r="F3026" s="4">
        <f t="shared" si="211"/>
        <v>2015</v>
      </c>
      <c r="G3026" s="4">
        <v>0.64045005706410008</v>
      </c>
      <c r="H3026" s="5">
        <f t="shared" si="212"/>
        <v>-3.7247408237205603E-3</v>
      </c>
      <c r="I3026" s="4">
        <f t="shared" si="210"/>
        <v>4.8018858660065665E-3</v>
      </c>
      <c r="J3026" s="8">
        <f t="shared" si="208"/>
        <v>-1.1121701263419543E-2</v>
      </c>
      <c r="K3026" s="8">
        <f t="shared" si="209"/>
        <v>-1.1263658652396164E-2</v>
      </c>
    </row>
    <row r="3027" spans="1:11" x14ac:dyDescent="0.3">
      <c r="A3027" s="6">
        <v>42209</v>
      </c>
      <c r="B3027" s="4">
        <v>0.64424978079401207</v>
      </c>
      <c r="C3027" s="4">
        <v>0.64400001288000031</v>
      </c>
      <c r="D3027" s="4">
        <v>0.64635015761248593</v>
      </c>
      <c r="E3027" s="4">
        <v>0.64434982525232742</v>
      </c>
      <c r="F3027" s="4">
        <f t="shared" si="211"/>
        <v>2015</v>
      </c>
      <c r="G3027" s="4">
        <v>0.64434982525232742</v>
      </c>
      <c r="H3027" s="5">
        <f t="shared" si="212"/>
        <v>6.0706421572879268E-3</v>
      </c>
      <c r="I3027" s="4">
        <f t="shared" si="210"/>
        <v>4.7441588348386739E-3</v>
      </c>
      <c r="J3027" s="8">
        <f t="shared" si="208"/>
        <v>-1.0987197280798354E-2</v>
      </c>
      <c r="K3027" s="8">
        <f t="shared" si="209"/>
        <v>-1.1129154669774976E-2</v>
      </c>
    </row>
    <row r="3028" spans="1:11" x14ac:dyDescent="0.3">
      <c r="A3028" s="6">
        <v>42212</v>
      </c>
      <c r="B3028" s="4">
        <v>0.64416014078764039</v>
      </c>
      <c r="C3028" s="4">
        <v>0.64119991587457104</v>
      </c>
      <c r="D3028" s="4">
        <v>0.64539988008470228</v>
      </c>
      <c r="E3028" s="4">
        <v>0.64420993771134116</v>
      </c>
      <c r="F3028" s="4">
        <f t="shared" si="211"/>
        <v>2015</v>
      </c>
      <c r="G3028" s="4">
        <v>0.64420993771134116</v>
      </c>
      <c r="H3028" s="5">
        <f t="shared" si="212"/>
        <v>-2.17122318353382E-4</v>
      </c>
      <c r="I3028" s="4">
        <f t="shared" si="210"/>
        <v>4.8340234007788647E-3</v>
      </c>
      <c r="J3028" s="8">
        <f t="shared" si="208"/>
        <v>-1.1196581719438999E-2</v>
      </c>
      <c r="K3028" s="8">
        <f t="shared" si="209"/>
        <v>-1.133853910841562E-2</v>
      </c>
    </row>
    <row r="3029" spans="1:11" x14ac:dyDescent="0.3">
      <c r="A3029" s="6">
        <v>42213</v>
      </c>
      <c r="B3029" s="4">
        <v>0.64246996292305847</v>
      </c>
      <c r="C3029" s="4">
        <v>0.64029996772888165</v>
      </c>
      <c r="D3029" s="4">
        <v>0.64380017215216601</v>
      </c>
      <c r="E3029" s="4">
        <v>0.64250009637501448</v>
      </c>
      <c r="F3029" s="4">
        <f t="shared" si="211"/>
        <v>2015</v>
      </c>
      <c r="G3029" s="4">
        <v>0.64250009637501448</v>
      </c>
      <c r="H3029" s="5">
        <f t="shared" si="212"/>
        <v>-2.6576964466974258E-3</v>
      </c>
      <c r="I3029" s="4">
        <f t="shared" si="210"/>
        <v>4.6870613214453072E-3</v>
      </c>
      <c r="J3029" s="8">
        <f t="shared" si="208"/>
        <v>-1.0854160074591808E-2</v>
      </c>
      <c r="K3029" s="8">
        <f t="shared" si="209"/>
        <v>-1.099611746356843E-2</v>
      </c>
    </row>
    <row r="3030" spans="1:11" x14ac:dyDescent="0.3">
      <c r="A3030" s="6">
        <v>42214</v>
      </c>
      <c r="B3030" s="4">
        <v>0.6405801093470247</v>
      </c>
      <c r="C3030" s="4">
        <v>0.63739981668381263</v>
      </c>
      <c r="D3030" s="4">
        <v>0.64139979090366817</v>
      </c>
      <c r="E3030" s="4">
        <v>0.64056985093939567</v>
      </c>
      <c r="F3030" s="4">
        <f t="shared" si="211"/>
        <v>2015</v>
      </c>
      <c r="G3030" s="4">
        <v>0.64056985093939567</v>
      </c>
      <c r="H3030" s="5">
        <f t="shared" si="212"/>
        <v>-3.0087944867590081E-3</v>
      </c>
      <c r="I3030" s="4">
        <f t="shared" si="210"/>
        <v>4.5906679497973489E-3</v>
      </c>
      <c r="J3030" s="8">
        <f t="shared" si="208"/>
        <v>-1.0629563518652066E-2</v>
      </c>
      <c r="K3030" s="8">
        <f t="shared" si="209"/>
        <v>-1.0771520907628687E-2</v>
      </c>
    </row>
    <row r="3031" spans="1:11" x14ac:dyDescent="0.3">
      <c r="A3031" s="6">
        <v>42215</v>
      </c>
      <c r="B3031" s="4">
        <v>0.64103016111011035</v>
      </c>
      <c r="C3031" s="4">
        <v>0.63940008926025249</v>
      </c>
      <c r="D3031" s="4">
        <v>0.64185017163073588</v>
      </c>
      <c r="E3031" s="4">
        <v>0.6409401823346631</v>
      </c>
      <c r="F3031" s="4">
        <f t="shared" si="211"/>
        <v>2015</v>
      </c>
      <c r="G3031" s="4">
        <v>0.6409401823346631</v>
      </c>
      <c r="H3031" s="5">
        <f t="shared" si="212"/>
        <v>5.7796099282971046E-4</v>
      </c>
      <c r="I3031" s="4">
        <f t="shared" si="210"/>
        <v>4.5114242704041791E-3</v>
      </c>
      <c r="J3031" s="8">
        <f t="shared" si="208"/>
        <v>-1.0444925745665981E-2</v>
      </c>
      <c r="K3031" s="8">
        <f t="shared" si="209"/>
        <v>-1.0586883134642603E-2</v>
      </c>
    </row>
    <row r="3032" spans="1:11" x14ac:dyDescent="0.3">
      <c r="A3032" s="6">
        <v>42216</v>
      </c>
      <c r="B3032" s="4">
        <v>0.64083010568570109</v>
      </c>
      <c r="C3032" s="4">
        <v>0.63789993136196732</v>
      </c>
      <c r="D3032" s="4">
        <v>0.64289994162468522</v>
      </c>
      <c r="E3032" s="4">
        <v>0.64084981812682162</v>
      </c>
      <c r="F3032" s="4">
        <f t="shared" si="211"/>
        <v>2015</v>
      </c>
      <c r="G3032" s="4">
        <v>0.64084981812682162</v>
      </c>
      <c r="H3032" s="5">
        <f t="shared" si="212"/>
        <v>-1.4099689958367749E-4</v>
      </c>
      <c r="I3032" s="4">
        <f t="shared" si="210"/>
        <v>4.3762785954838766E-3</v>
      </c>
      <c r="J3032" s="8">
        <f t="shared" si="208"/>
        <v>-1.0130036323101676E-2</v>
      </c>
      <c r="K3032" s="8">
        <f t="shared" si="209"/>
        <v>-1.0271993712078297E-2</v>
      </c>
    </row>
    <row r="3033" spans="1:11" x14ac:dyDescent="0.3">
      <c r="A3033" s="6">
        <v>42219</v>
      </c>
      <c r="B3033" s="4">
        <v>0.64007988196926979</v>
      </c>
      <c r="C3033" s="4">
        <v>0.63910014699303386</v>
      </c>
      <c r="D3033" s="4">
        <v>0.64229994765255427</v>
      </c>
      <c r="E3033" s="4">
        <v>0.63992013796678182</v>
      </c>
      <c r="F3033" s="4">
        <f t="shared" si="211"/>
        <v>2015</v>
      </c>
      <c r="G3033" s="4">
        <v>0.63992013796678182</v>
      </c>
      <c r="H3033" s="5">
        <f t="shared" si="212"/>
        <v>-1.4517522352835331E-3</v>
      </c>
      <c r="I3033" s="4">
        <f t="shared" si="210"/>
        <v>4.243100080379255E-3</v>
      </c>
      <c r="J3033" s="8">
        <f t="shared" si="208"/>
        <v>-9.8197303829079072E-3</v>
      </c>
      <c r="K3033" s="8">
        <f t="shared" si="209"/>
        <v>-9.9616877718845288E-3</v>
      </c>
    </row>
    <row r="3034" spans="1:11" x14ac:dyDescent="0.3">
      <c r="A3034" s="6">
        <v>42220</v>
      </c>
      <c r="B3034" s="4">
        <v>0.64139979090366817</v>
      </c>
      <c r="C3034" s="4">
        <v>0.63980017760852925</v>
      </c>
      <c r="D3034" s="4">
        <v>0.64240021276295045</v>
      </c>
      <c r="E3034" s="4">
        <v>0.64141994982813155</v>
      </c>
      <c r="F3034" s="4">
        <f t="shared" si="211"/>
        <v>2015</v>
      </c>
      <c r="G3034" s="4">
        <v>0.64141994982813155</v>
      </c>
      <c r="H3034" s="5">
        <f t="shared" si="212"/>
        <v>2.3410062021607231E-3</v>
      </c>
      <c r="I3034" s="4">
        <f t="shared" si="210"/>
        <v>4.1291790307210726E-3</v>
      </c>
      <c r="J3034" s="8">
        <f t="shared" si="208"/>
        <v>-9.5542943372043422E-3</v>
      </c>
      <c r="K3034" s="8">
        <f t="shared" si="209"/>
        <v>-9.6962517261809638E-3</v>
      </c>
    </row>
    <row r="3035" spans="1:11" x14ac:dyDescent="0.3">
      <c r="A3035" s="6">
        <v>42221</v>
      </c>
      <c r="B3035" s="4">
        <v>0.64242992695571732</v>
      </c>
      <c r="C3035" s="4">
        <v>0.63898008554665386</v>
      </c>
      <c r="D3035" s="4">
        <v>0.64393988177263772</v>
      </c>
      <c r="E3035" s="4">
        <v>0.64229994765255427</v>
      </c>
      <c r="F3035" s="4">
        <f t="shared" si="211"/>
        <v>2015</v>
      </c>
      <c r="G3035" s="4">
        <v>0.64229994765255427</v>
      </c>
      <c r="H3035" s="5">
        <f t="shared" si="212"/>
        <v>1.3710124209997407E-3</v>
      </c>
      <c r="I3035" s="4">
        <f t="shared" si="210"/>
        <v>4.0442466420824432E-3</v>
      </c>
      <c r="J3035" s="8">
        <f t="shared" si="208"/>
        <v>-9.3564018716763356E-3</v>
      </c>
      <c r="K3035" s="8">
        <f t="shared" si="209"/>
        <v>-9.4983592606529572E-3</v>
      </c>
    </row>
    <row r="3036" spans="1:11" x14ac:dyDescent="0.3">
      <c r="A3036" s="6">
        <v>42222</v>
      </c>
      <c r="B3036" s="4">
        <v>0.640780008688977</v>
      </c>
      <c r="C3036" s="4">
        <v>0.63947000725798453</v>
      </c>
      <c r="D3036" s="4">
        <v>0.64630002927739127</v>
      </c>
      <c r="E3036" s="4">
        <v>0.640780008688977</v>
      </c>
      <c r="F3036" s="4">
        <f t="shared" si="211"/>
        <v>2015</v>
      </c>
      <c r="G3036" s="4">
        <v>0.640780008688977</v>
      </c>
      <c r="H3036" s="5">
        <f t="shared" si="212"/>
        <v>-2.3692049229405649E-3</v>
      </c>
      <c r="I3036" s="4">
        <f t="shared" si="210"/>
        <v>3.9353977627919071E-3</v>
      </c>
      <c r="J3036" s="8">
        <f t="shared" si="208"/>
        <v>-9.1027839829293869E-3</v>
      </c>
      <c r="K3036" s="8">
        <f t="shared" si="209"/>
        <v>-9.2447413719060085E-3</v>
      </c>
    </row>
    <row r="3037" spans="1:11" x14ac:dyDescent="0.3">
      <c r="A3037" s="6">
        <v>42223</v>
      </c>
      <c r="B3037" s="4">
        <v>0.64462022521741424</v>
      </c>
      <c r="C3037" s="4">
        <v>0.643499815315553</v>
      </c>
      <c r="D3037" s="4">
        <v>0.64820996817289056</v>
      </c>
      <c r="E3037" s="4">
        <v>0.64456994937547618</v>
      </c>
      <c r="F3037" s="4">
        <f t="shared" si="211"/>
        <v>2015</v>
      </c>
      <c r="G3037" s="4">
        <v>0.64456994937547618</v>
      </c>
      <c r="H3037" s="5">
        <f t="shared" si="212"/>
        <v>5.8971514272623902E-3</v>
      </c>
      <c r="I3037" s="4">
        <f t="shared" si="210"/>
        <v>3.8593914204596352E-3</v>
      </c>
      <c r="J3037" s="8">
        <f t="shared" si="208"/>
        <v>-8.9256892052951928E-3</v>
      </c>
      <c r="K3037" s="8">
        <f t="shared" si="209"/>
        <v>-9.0676465942718144E-3</v>
      </c>
    </row>
    <row r="3038" spans="1:11" x14ac:dyDescent="0.3">
      <c r="A3038" s="6">
        <v>42226</v>
      </c>
      <c r="B3038" s="4">
        <v>0.645489865486367</v>
      </c>
      <c r="C3038" s="4">
        <v>0.64312982990502254</v>
      </c>
      <c r="D3038" s="4">
        <v>0.64682007082679771</v>
      </c>
      <c r="E3038" s="4">
        <v>0.64540987722367904</v>
      </c>
      <c r="F3038" s="4">
        <f t="shared" si="211"/>
        <v>2015</v>
      </c>
      <c r="G3038" s="4">
        <v>0.64540987722367904</v>
      </c>
      <c r="H3038" s="5">
        <f t="shared" si="212"/>
        <v>1.3022342668938701E-3</v>
      </c>
      <c r="I3038" s="4">
        <f t="shared" si="210"/>
        <v>4.0109589508622702E-3</v>
      </c>
      <c r="J3038" s="8">
        <f t="shared" si="208"/>
        <v>-9.2788415511333329E-3</v>
      </c>
      <c r="K3038" s="8">
        <f t="shared" si="209"/>
        <v>-9.4207989401099545E-3</v>
      </c>
    </row>
    <row r="3039" spans="1:11" x14ac:dyDescent="0.3">
      <c r="A3039" s="6">
        <v>42227</v>
      </c>
      <c r="B3039" s="4">
        <v>0.64151994036430637</v>
      </c>
      <c r="C3039" s="4">
        <v>0.64040001946816061</v>
      </c>
      <c r="D3039" s="4">
        <v>0.64275985656171042</v>
      </c>
      <c r="E3039" s="4">
        <v>0.64162984246062471</v>
      </c>
      <c r="F3039" s="4">
        <f t="shared" si="211"/>
        <v>2015</v>
      </c>
      <c r="G3039" s="4">
        <v>0.64162984246062471</v>
      </c>
      <c r="H3039" s="5">
        <f t="shared" si="212"/>
        <v>-5.8740155010188998E-3</v>
      </c>
      <c r="I3039" s="4">
        <f t="shared" si="210"/>
        <v>3.9018294489027053E-3</v>
      </c>
      <c r="J3039" s="8">
        <f t="shared" si="208"/>
        <v>-9.0245698115675472E-3</v>
      </c>
      <c r="K3039" s="8">
        <f t="shared" si="209"/>
        <v>-9.1665272005441688E-3</v>
      </c>
    </row>
    <row r="3040" spans="1:11" x14ac:dyDescent="0.3">
      <c r="A3040" s="6">
        <v>42228</v>
      </c>
      <c r="B3040" s="4">
        <v>0.64160020223238379</v>
      </c>
      <c r="C3040" s="4">
        <v>0.63849988283527148</v>
      </c>
      <c r="D3040" s="4">
        <v>0.64361992441327609</v>
      </c>
      <c r="E3040" s="4">
        <v>0.64168007243284664</v>
      </c>
      <c r="F3040" s="4">
        <f t="shared" si="211"/>
        <v>2015</v>
      </c>
      <c r="G3040" s="4">
        <v>0.64168007243284664</v>
      </c>
      <c r="H3040" s="5">
        <f t="shared" si="212"/>
        <v>7.8281904728736445E-5</v>
      </c>
      <c r="I3040" s="4">
        <f t="shared" si="210"/>
        <v>4.0473522396497121E-3</v>
      </c>
      <c r="J3040" s="8">
        <f t="shared" si="208"/>
        <v>-9.3636379140080717E-3</v>
      </c>
      <c r="K3040" s="8">
        <f t="shared" si="209"/>
        <v>-9.5055953029846933E-3</v>
      </c>
    </row>
    <row r="3041" spans="1:11" x14ac:dyDescent="0.3">
      <c r="A3041" s="6">
        <v>42229</v>
      </c>
      <c r="B3041" s="4">
        <v>0.64045005706410008</v>
      </c>
      <c r="C3041" s="4">
        <v>0.63949985994953062</v>
      </c>
      <c r="D3041" s="4">
        <v>0.64190002407125091</v>
      </c>
      <c r="E3041" s="4">
        <v>0.64037008267818141</v>
      </c>
      <c r="F3041" s="4">
        <f t="shared" si="211"/>
        <v>2015</v>
      </c>
      <c r="G3041" s="4">
        <v>0.64037008267818141</v>
      </c>
      <c r="H3041" s="5">
        <f t="shared" si="212"/>
        <v>-2.0435865248267116E-3</v>
      </c>
      <c r="I3041" s="4">
        <f t="shared" si="210"/>
        <v>3.9241004352699952E-3</v>
      </c>
      <c r="J3041" s="8">
        <f t="shared" si="208"/>
        <v>-9.0764612098033319E-3</v>
      </c>
      <c r="K3041" s="8">
        <f t="shared" si="209"/>
        <v>-9.2184185987799535E-3</v>
      </c>
    </row>
    <row r="3042" spans="1:11" x14ac:dyDescent="0.3">
      <c r="A3042" s="6">
        <v>42230</v>
      </c>
      <c r="B3042" s="4">
        <v>0.64040001946816061</v>
      </c>
      <c r="C3042" s="4">
        <v>0.63860018838705557</v>
      </c>
      <c r="D3042" s="4">
        <v>0.64131011961716355</v>
      </c>
      <c r="E3042" s="4">
        <v>0.64029012826291842</v>
      </c>
      <c r="F3042" s="4">
        <f t="shared" si="211"/>
        <v>2015</v>
      </c>
      <c r="G3042" s="4">
        <v>0.64029012826291842</v>
      </c>
      <c r="H3042" s="5">
        <f t="shared" si="212"/>
        <v>-1.2486437024240415E-4</v>
      </c>
      <c r="I3042" s="4">
        <f t="shared" si="210"/>
        <v>3.8373461044826532E-3</v>
      </c>
      <c r="J3042" s="8">
        <f t="shared" ref="J3042:J3105" si="213">AVERAGE($H$1:$H$5181)+((-1)*I3042*2.33)</f>
        <v>-8.8743236190688256E-3</v>
      </c>
      <c r="K3042" s="8">
        <f t="shared" ref="K3042:K3105" si="214">AVERAGEIF($F$545:$F$5181,F3042,$H$1:$H$5181)+((-1)*I3042*2.33)</f>
        <v>-9.0162810080454472E-3</v>
      </c>
    </row>
    <row r="3043" spans="1:11" x14ac:dyDescent="0.3">
      <c r="A3043" s="6">
        <v>42233</v>
      </c>
      <c r="B3043" s="4">
        <v>0.63898008554665386</v>
      </c>
      <c r="C3043" s="4">
        <v>0.63734984834260355</v>
      </c>
      <c r="D3043" s="4">
        <v>0.64176984721385244</v>
      </c>
      <c r="E3043" s="4">
        <v>0.63890006964010759</v>
      </c>
      <c r="F3043" s="4">
        <f t="shared" si="211"/>
        <v>2015</v>
      </c>
      <c r="G3043" s="4">
        <v>0.63890006964010759</v>
      </c>
      <c r="H3043" s="5">
        <f t="shared" si="212"/>
        <v>-2.1733424353027968E-3</v>
      </c>
      <c r="I3043" s="4">
        <f t="shared" ref="I3043:I3106" si="215">SQRT((I3042^2)*0.94+(H3042^2)*0.06)</f>
        <v>3.7205708009269574E-3</v>
      </c>
      <c r="J3043" s="8">
        <f t="shared" si="213"/>
        <v>-8.6022371617840536E-3</v>
      </c>
      <c r="K3043" s="8">
        <f t="shared" si="214"/>
        <v>-8.7441945507606752E-3</v>
      </c>
    </row>
    <row r="3044" spans="1:11" x14ac:dyDescent="0.3">
      <c r="A3044" s="6">
        <v>42234</v>
      </c>
      <c r="B3044" s="4">
        <v>0.64160020223238379</v>
      </c>
      <c r="C3044" s="4">
        <v>0.63619990164349516</v>
      </c>
      <c r="D3044" s="4">
        <v>0.64250009637501448</v>
      </c>
      <c r="E3044" s="4">
        <v>0.64164013484709082</v>
      </c>
      <c r="F3044" s="4">
        <f t="shared" si="211"/>
        <v>2015</v>
      </c>
      <c r="G3044" s="4">
        <v>0.64164013484709082</v>
      </c>
      <c r="H3044" s="5">
        <f t="shared" si="212"/>
        <v>4.279552300359076E-3</v>
      </c>
      <c r="I3044" s="4">
        <f t="shared" si="215"/>
        <v>3.6462985752805429E-3</v>
      </c>
      <c r="J3044" s="8">
        <f t="shared" si="213"/>
        <v>-8.4291828760279085E-3</v>
      </c>
      <c r="K3044" s="8">
        <f t="shared" si="214"/>
        <v>-8.5711402650045301E-3</v>
      </c>
    </row>
    <row r="3045" spans="1:11" x14ac:dyDescent="0.3">
      <c r="A3045" s="6">
        <v>42235</v>
      </c>
      <c r="B3045" s="4">
        <v>0.63832992465153571</v>
      </c>
      <c r="C3045" s="4">
        <v>0.63699988342902136</v>
      </c>
      <c r="D3045" s="4">
        <v>0.63949985994953062</v>
      </c>
      <c r="E3045" s="4">
        <v>0.63836985872875029</v>
      </c>
      <c r="F3045" s="4">
        <f t="shared" si="211"/>
        <v>2015</v>
      </c>
      <c r="G3045" s="4">
        <v>0.63836985872875029</v>
      </c>
      <c r="H3045" s="5">
        <f t="shared" si="212"/>
        <v>-5.1097776584234453E-3</v>
      </c>
      <c r="I3045" s="4">
        <f t="shared" si="215"/>
        <v>3.6873618991872577E-3</v>
      </c>
      <c r="J3045" s="8">
        <f t="shared" si="213"/>
        <v>-8.5248604207305533E-3</v>
      </c>
      <c r="K3045" s="8">
        <f t="shared" si="214"/>
        <v>-8.6668178097071748E-3</v>
      </c>
    </row>
    <row r="3046" spans="1:11" x14ac:dyDescent="0.3">
      <c r="A3046" s="6">
        <v>42236</v>
      </c>
      <c r="B3046" s="4">
        <v>0.6375501751987882</v>
      </c>
      <c r="C3046" s="4">
        <v>0.63682017853890527</v>
      </c>
      <c r="D3046" s="4">
        <v>0.64060021677911327</v>
      </c>
      <c r="E3046" s="4">
        <v>0.63762985331962851</v>
      </c>
      <c r="F3046" s="4">
        <f t="shared" si="211"/>
        <v>2015</v>
      </c>
      <c r="G3046" s="4">
        <v>0.63762985331962851</v>
      </c>
      <c r="H3046" s="5">
        <f t="shared" si="212"/>
        <v>-1.1598834781810935E-3</v>
      </c>
      <c r="I3046" s="4">
        <f t="shared" si="215"/>
        <v>3.787800043845318E-3</v>
      </c>
      <c r="J3046" s="8">
        <f t="shared" si="213"/>
        <v>-8.7588812977838337E-3</v>
      </c>
      <c r="K3046" s="8">
        <f t="shared" si="214"/>
        <v>-8.9008386867604553E-3</v>
      </c>
    </row>
    <row r="3047" spans="1:11" x14ac:dyDescent="0.3">
      <c r="A3047" s="6">
        <v>42237</v>
      </c>
      <c r="B3047" s="4">
        <v>0.63734984834260355</v>
      </c>
      <c r="C3047" s="4">
        <v>0.63593004769475359</v>
      </c>
      <c r="D3047" s="4">
        <v>0.63840001634304044</v>
      </c>
      <c r="E3047" s="4">
        <v>0.6373100417756733</v>
      </c>
      <c r="F3047" s="4">
        <f t="shared" si="211"/>
        <v>2015</v>
      </c>
      <c r="G3047" s="4">
        <v>0.6373100417756733</v>
      </c>
      <c r="H3047" s="5">
        <f t="shared" si="212"/>
        <v>-5.016888276746876E-4</v>
      </c>
      <c r="I3047" s="4">
        <f t="shared" si="215"/>
        <v>3.6833820332410221E-3</v>
      </c>
      <c r="J3047" s="8">
        <f t="shared" si="213"/>
        <v>-8.5155873330758254E-3</v>
      </c>
      <c r="K3047" s="8">
        <f t="shared" si="214"/>
        <v>-8.657544722052447E-3</v>
      </c>
    </row>
    <row r="3048" spans="1:11" x14ac:dyDescent="0.3">
      <c r="A3048" s="6">
        <v>42240</v>
      </c>
      <c r="B3048" s="4">
        <v>0.63825984834946003</v>
      </c>
      <c r="C3048" s="4">
        <v>0.63271997458996576</v>
      </c>
      <c r="D3048" s="4">
        <v>0.63967003261037825</v>
      </c>
      <c r="E3048" s="4">
        <v>0.63784012027113313</v>
      </c>
      <c r="F3048" s="4">
        <f t="shared" si="211"/>
        <v>2015</v>
      </c>
      <c r="G3048" s="4">
        <v>0.63784012027113313</v>
      </c>
      <c r="H3048" s="5">
        <f t="shared" si="212"/>
        <v>8.313978098742975E-4</v>
      </c>
      <c r="I3048" s="4">
        <f t="shared" si="215"/>
        <v>3.5732851147681202E-3</v>
      </c>
      <c r="J3048" s="8">
        <f t="shared" si="213"/>
        <v>-8.2590615130339624E-3</v>
      </c>
      <c r="K3048" s="8">
        <f t="shared" si="214"/>
        <v>-8.401018902010584E-3</v>
      </c>
    </row>
    <row r="3049" spans="1:11" x14ac:dyDescent="0.3">
      <c r="A3049" s="6">
        <v>42241</v>
      </c>
      <c r="B3049" s="4">
        <v>0.63435998152743733</v>
      </c>
      <c r="C3049" s="4">
        <v>0.63219996737848172</v>
      </c>
      <c r="D3049" s="4">
        <v>0.6375099371861459</v>
      </c>
      <c r="E3049" s="4">
        <v>0.63439982287556951</v>
      </c>
      <c r="F3049" s="4">
        <f t="shared" si="211"/>
        <v>2015</v>
      </c>
      <c r="G3049" s="4">
        <v>0.63439982287556951</v>
      </c>
      <c r="H3049" s="5">
        <f t="shared" si="212"/>
        <v>-5.4082656335805637E-3</v>
      </c>
      <c r="I3049" s="4">
        <f t="shared" si="215"/>
        <v>3.4704088894298665E-3</v>
      </c>
      <c r="J3049" s="8">
        <f t="shared" si="213"/>
        <v>-8.0193599079958315E-3</v>
      </c>
      <c r="K3049" s="8">
        <f t="shared" si="214"/>
        <v>-8.1613172969724531E-3</v>
      </c>
    </row>
    <row r="3050" spans="1:11" x14ac:dyDescent="0.3">
      <c r="A3050" s="6">
        <v>42242</v>
      </c>
      <c r="B3050" s="4">
        <v>0.63682017853890527</v>
      </c>
      <c r="C3050" s="4">
        <v>0.6360898286055956</v>
      </c>
      <c r="D3050" s="4">
        <v>0.64590011671415104</v>
      </c>
      <c r="E3050" s="4">
        <v>0.63710986577369344</v>
      </c>
      <c r="F3050" s="4">
        <f t="shared" si="211"/>
        <v>2015</v>
      </c>
      <c r="G3050" s="4">
        <v>0.63710986577369344</v>
      </c>
      <c r="H3050" s="5">
        <f t="shared" si="212"/>
        <v>4.2627233216620212E-3</v>
      </c>
      <c r="I3050" s="4">
        <f t="shared" si="215"/>
        <v>3.6160854273711404E-3</v>
      </c>
      <c r="J3050" s="8">
        <f t="shared" si="213"/>
        <v>-8.3587862413989997E-3</v>
      </c>
      <c r="K3050" s="8">
        <f t="shared" si="214"/>
        <v>-8.5007436303756213E-3</v>
      </c>
    </row>
    <row r="3051" spans="1:11" x14ac:dyDescent="0.3">
      <c r="A3051" s="6">
        <v>42243</v>
      </c>
      <c r="B3051" s="4">
        <v>0.64596979445241143</v>
      </c>
      <c r="C3051" s="4">
        <v>0.64474989829070362</v>
      </c>
      <c r="D3051" s="4">
        <v>0.65029991832233025</v>
      </c>
      <c r="E3051" s="4">
        <v>0.64591012935642156</v>
      </c>
      <c r="F3051" s="4">
        <f t="shared" si="211"/>
        <v>2015</v>
      </c>
      <c r="G3051" s="4">
        <v>0.64591012935642156</v>
      </c>
      <c r="H3051" s="5">
        <f t="shared" si="212"/>
        <v>1.3718261019056117E-2</v>
      </c>
      <c r="I3051" s="4">
        <f t="shared" si="215"/>
        <v>3.6581085270923339E-3</v>
      </c>
      <c r="J3051" s="8">
        <f t="shared" si="213"/>
        <v>-8.4567000637493818E-3</v>
      </c>
      <c r="K3051" s="8">
        <f t="shared" si="214"/>
        <v>-8.5986574527260034E-3</v>
      </c>
    </row>
    <row r="3052" spans="1:11" x14ac:dyDescent="0.3">
      <c r="A3052" s="6">
        <v>42244</v>
      </c>
      <c r="B3052" s="4">
        <v>0.64885010783888797</v>
      </c>
      <c r="C3052" s="4">
        <v>0.6474201601458508</v>
      </c>
      <c r="D3052" s="4">
        <v>0.65189983167946342</v>
      </c>
      <c r="E3052" s="4">
        <v>0.64876002496428575</v>
      </c>
      <c r="F3052" s="4">
        <f t="shared" si="211"/>
        <v>2015</v>
      </c>
      <c r="G3052" s="4">
        <v>0.64876002496428575</v>
      </c>
      <c r="H3052" s="5">
        <f t="shared" si="212"/>
        <v>4.4025116380940242E-3</v>
      </c>
      <c r="I3052" s="4">
        <f t="shared" si="215"/>
        <v>4.8857234509787576E-3</v>
      </c>
      <c r="J3052" s="8">
        <f t="shared" si="213"/>
        <v>-1.1317042836404749E-2</v>
      </c>
      <c r="K3052" s="8">
        <f t="shared" si="214"/>
        <v>-1.145900022538137E-2</v>
      </c>
    </row>
    <row r="3053" spans="1:11" x14ac:dyDescent="0.3">
      <c r="A3053" s="6">
        <v>42247</v>
      </c>
      <c r="B3053" s="4">
        <v>0.64862999615362416</v>
      </c>
      <c r="C3053" s="4">
        <v>0.64760002668112115</v>
      </c>
      <c r="D3053" s="4">
        <v>0.6511001639470213</v>
      </c>
      <c r="E3053" s="4">
        <v>0.64859003013349281</v>
      </c>
      <c r="F3053" s="4">
        <f t="shared" si="211"/>
        <v>2015</v>
      </c>
      <c r="G3053" s="4">
        <v>0.64859003013349281</v>
      </c>
      <c r="H3053" s="5">
        <f t="shared" si="212"/>
        <v>-2.6206470813001551E-4</v>
      </c>
      <c r="I3053" s="4">
        <f t="shared" si="215"/>
        <v>4.8580863047593499E-3</v>
      </c>
      <c r="J3053" s="8">
        <f t="shared" si="213"/>
        <v>-1.1252648285713528E-2</v>
      </c>
      <c r="K3053" s="8">
        <f t="shared" si="214"/>
        <v>-1.139460567469015E-2</v>
      </c>
    </row>
    <row r="3054" spans="1:11" x14ac:dyDescent="0.3">
      <c r="A3054" s="6">
        <v>42248</v>
      </c>
      <c r="B3054" s="4">
        <v>0.65082980800520662</v>
      </c>
      <c r="C3054" s="4">
        <v>0.64900002076800067</v>
      </c>
      <c r="D3054" s="4">
        <v>0.65340003240864164</v>
      </c>
      <c r="E3054" s="4">
        <v>0.65090987436788517</v>
      </c>
      <c r="F3054" s="4">
        <f t="shared" si="211"/>
        <v>2015</v>
      </c>
      <c r="G3054" s="4">
        <v>0.65090987436788517</v>
      </c>
      <c r="H3054" s="5">
        <f t="shared" si="212"/>
        <v>3.5703684020493049E-3</v>
      </c>
      <c r="I3054" s="4">
        <f t="shared" si="215"/>
        <v>4.7105268353439794E-3</v>
      </c>
      <c r="J3054" s="8">
        <f t="shared" si="213"/>
        <v>-1.0908834721975715E-2</v>
      </c>
      <c r="K3054" s="8">
        <f t="shared" si="214"/>
        <v>-1.1050792110952336E-2</v>
      </c>
    </row>
    <row r="3055" spans="1:11" x14ac:dyDescent="0.3">
      <c r="A3055" s="6">
        <v>42249</v>
      </c>
      <c r="B3055" s="4">
        <v>0.65344998722505276</v>
      </c>
      <c r="C3055" s="4">
        <v>0.65270018804292418</v>
      </c>
      <c r="D3055" s="4">
        <v>0.65492002116701509</v>
      </c>
      <c r="E3055" s="4">
        <v>0.65337014856330433</v>
      </c>
      <c r="F3055" s="4">
        <f t="shared" si="211"/>
        <v>2015</v>
      </c>
      <c r="G3055" s="4">
        <v>0.65337014856330433</v>
      </c>
      <c r="H3055" s="5">
        <f t="shared" si="212"/>
        <v>3.7726210172441374E-3</v>
      </c>
      <c r="I3055" s="4">
        <f t="shared" si="215"/>
        <v>4.6500076466697501E-3</v>
      </c>
      <c r="J3055" s="8">
        <f t="shared" si="213"/>
        <v>-1.076782501236476E-2</v>
      </c>
      <c r="K3055" s="8">
        <f t="shared" si="214"/>
        <v>-1.0909782401341382E-2</v>
      </c>
    </row>
    <row r="3056" spans="1:11" x14ac:dyDescent="0.3">
      <c r="A3056" s="6">
        <v>42250</v>
      </c>
      <c r="B3056" s="4">
        <v>0.65330014568593242</v>
      </c>
      <c r="C3056" s="4">
        <v>0.65294992984053002</v>
      </c>
      <c r="D3056" s="4">
        <v>0.65690980431313839</v>
      </c>
      <c r="E3056" s="4">
        <v>0.65325021377613246</v>
      </c>
      <c r="F3056" s="4">
        <f t="shared" si="211"/>
        <v>2015</v>
      </c>
      <c r="G3056" s="4">
        <v>0.65325021377613246</v>
      </c>
      <c r="H3056" s="5">
        <f t="shared" si="212"/>
        <v>-1.8358015987740442E-4</v>
      </c>
      <c r="I3056" s="4">
        <f t="shared" si="215"/>
        <v>4.6020839852861277E-3</v>
      </c>
      <c r="J3056" s="8">
        <f t="shared" si="213"/>
        <v>-1.0656162881340921E-2</v>
      </c>
      <c r="K3056" s="8">
        <f t="shared" si="214"/>
        <v>-1.0798120270317542E-2</v>
      </c>
    </row>
    <row r="3057" spans="1:11" x14ac:dyDescent="0.3">
      <c r="A3057" s="6">
        <v>42251</v>
      </c>
      <c r="B3057" s="4">
        <v>0.65531014190741121</v>
      </c>
      <c r="C3057" s="4">
        <v>0.65527020722265028</v>
      </c>
      <c r="D3057" s="4">
        <v>0.65916015086857527</v>
      </c>
      <c r="E3057" s="4">
        <v>0.65521997372567908</v>
      </c>
      <c r="F3057" s="4">
        <f t="shared" si="211"/>
        <v>2015</v>
      </c>
      <c r="G3057" s="4">
        <v>0.65521997372567908</v>
      </c>
      <c r="H3057" s="5">
        <f t="shared" si="212"/>
        <v>3.0107853527308829E-3</v>
      </c>
      <c r="I3057" s="4">
        <f t="shared" si="215"/>
        <v>4.4621125588307897E-3</v>
      </c>
      <c r="J3057" s="8">
        <f t="shared" si="213"/>
        <v>-1.0330029457699983E-2</v>
      </c>
      <c r="K3057" s="8">
        <f t="shared" si="214"/>
        <v>-1.0471986846676605E-2</v>
      </c>
    </row>
    <row r="3058" spans="1:11" x14ac:dyDescent="0.3">
      <c r="A3058" s="6">
        <v>42254</v>
      </c>
      <c r="B3058" s="4">
        <v>0.65815020303933769</v>
      </c>
      <c r="C3058" s="4">
        <v>0.65399999476799997</v>
      </c>
      <c r="D3058" s="4">
        <v>0.65899986226902874</v>
      </c>
      <c r="E3058" s="4">
        <v>0.65785015883792086</v>
      </c>
      <c r="F3058" s="4">
        <f t="shared" si="211"/>
        <v>2015</v>
      </c>
      <c r="G3058" s="4">
        <v>0.65785015883792086</v>
      </c>
      <c r="H3058" s="5">
        <f t="shared" si="212"/>
        <v>4.0061662583701883E-3</v>
      </c>
      <c r="I3058" s="4">
        <f t="shared" si="215"/>
        <v>4.3885887577703219E-3</v>
      </c>
      <c r="J3058" s="8">
        <f t="shared" si="213"/>
        <v>-1.0158719001229093E-2</v>
      </c>
      <c r="K3058" s="8">
        <f t="shared" si="214"/>
        <v>-1.0300676390205715E-2</v>
      </c>
    </row>
    <row r="3059" spans="1:11" x14ac:dyDescent="0.3">
      <c r="A3059" s="6">
        <v>42255</v>
      </c>
      <c r="B3059" s="4">
        <v>0.65465977004420917</v>
      </c>
      <c r="C3059" s="4">
        <v>0.64869984333898789</v>
      </c>
      <c r="D3059" s="4">
        <v>0.65465977004420917</v>
      </c>
      <c r="E3059" s="4">
        <v>0.65432008291544086</v>
      </c>
      <c r="F3059" s="4">
        <f t="shared" si="211"/>
        <v>2015</v>
      </c>
      <c r="G3059" s="4">
        <v>0.65432008291544086</v>
      </c>
      <c r="H3059" s="5">
        <f t="shared" si="212"/>
        <v>-5.3805281151497889E-3</v>
      </c>
      <c r="I3059" s="4">
        <f t="shared" si="215"/>
        <v>4.3665879921422172E-3</v>
      </c>
      <c r="J3059" s="8">
        <f t="shared" si="213"/>
        <v>-1.010745721731561E-2</v>
      </c>
      <c r="K3059" s="8">
        <f t="shared" si="214"/>
        <v>-1.0249414606292232E-2</v>
      </c>
    </row>
    <row r="3060" spans="1:11" x14ac:dyDescent="0.3">
      <c r="A3060" s="6">
        <v>42256</v>
      </c>
      <c r="B3060" s="4">
        <v>0.64942993040708863</v>
      </c>
      <c r="C3060" s="4">
        <v>0.64909986076807991</v>
      </c>
      <c r="D3060" s="4">
        <v>0.65140002149620069</v>
      </c>
      <c r="E3060" s="4">
        <v>0.64927012299123932</v>
      </c>
      <c r="F3060" s="4">
        <f t="shared" si="211"/>
        <v>2015</v>
      </c>
      <c r="G3060" s="4">
        <v>0.64927012299123932</v>
      </c>
      <c r="H3060" s="5">
        <f t="shared" si="212"/>
        <v>-7.7478108735682723E-3</v>
      </c>
      <c r="I3060" s="4">
        <f t="shared" si="215"/>
        <v>4.433967773835124E-3</v>
      </c>
      <c r="J3060" s="8">
        <f t="shared" si="213"/>
        <v>-1.0264452108660083E-2</v>
      </c>
      <c r="K3060" s="8">
        <f t="shared" si="214"/>
        <v>-1.0406409497636705E-2</v>
      </c>
    </row>
    <row r="3061" spans="1:11" x14ac:dyDescent="0.3">
      <c r="A3061" s="6">
        <v>42257</v>
      </c>
      <c r="B3061" s="4">
        <v>0.65100013150202662</v>
      </c>
      <c r="C3061" s="4">
        <v>0.64612004910512366</v>
      </c>
      <c r="D3061" s="4">
        <v>0.651700155365317</v>
      </c>
      <c r="E3061" s="4">
        <v>0.65112984049923428</v>
      </c>
      <c r="F3061" s="4">
        <f t="shared" si="211"/>
        <v>2015</v>
      </c>
      <c r="G3061" s="4">
        <v>0.65112984049923428</v>
      </c>
      <c r="H3061" s="5">
        <f t="shared" si="212"/>
        <v>2.8602258198295212E-3</v>
      </c>
      <c r="I3061" s="4">
        <f t="shared" si="215"/>
        <v>4.6991680546878576E-3</v>
      </c>
      <c r="J3061" s="8">
        <f t="shared" si="213"/>
        <v>-1.0882368763046952E-2</v>
      </c>
      <c r="K3061" s="8">
        <f t="shared" si="214"/>
        <v>-1.1024326152023574E-2</v>
      </c>
    </row>
    <row r="3062" spans="1:11" x14ac:dyDescent="0.3">
      <c r="A3062" s="6">
        <v>42258</v>
      </c>
      <c r="B3062" s="4">
        <v>0.64758996157848758</v>
      </c>
      <c r="C3062" s="4">
        <v>0.64665987242694034</v>
      </c>
      <c r="D3062" s="4">
        <v>0.64913988964621872</v>
      </c>
      <c r="E3062" s="4">
        <v>0.64757989678871608</v>
      </c>
      <c r="F3062" s="4">
        <f t="shared" si="211"/>
        <v>2015</v>
      </c>
      <c r="G3062" s="4">
        <v>0.64757989678871608</v>
      </c>
      <c r="H3062" s="5">
        <f t="shared" si="212"/>
        <v>-5.4668914076652971E-3</v>
      </c>
      <c r="I3062" s="4">
        <f t="shared" si="215"/>
        <v>4.6095664748707224E-3</v>
      </c>
      <c r="J3062" s="8">
        <f t="shared" si="213"/>
        <v>-1.0673597082073027E-2</v>
      </c>
      <c r="K3062" s="8">
        <f t="shared" si="214"/>
        <v>-1.0815554471049649E-2</v>
      </c>
    </row>
    <row r="3063" spans="1:11" x14ac:dyDescent="0.3">
      <c r="A3063" s="6">
        <v>42261</v>
      </c>
      <c r="B3063" s="4">
        <v>0.64736986570959498</v>
      </c>
      <c r="C3063" s="4">
        <v>0.64629000454341867</v>
      </c>
      <c r="D3063" s="4">
        <v>0.65020013160050671</v>
      </c>
      <c r="E3063" s="4">
        <v>0.64733005482238237</v>
      </c>
      <c r="F3063" s="4">
        <f t="shared" si="211"/>
        <v>2015</v>
      </c>
      <c r="G3063" s="4">
        <v>0.64733005482238237</v>
      </c>
      <c r="H3063" s="5">
        <f t="shared" si="212"/>
        <v>-3.8588315600338947E-4</v>
      </c>
      <c r="I3063" s="4">
        <f t="shared" si="215"/>
        <v>4.6654507821719919E-3</v>
      </c>
      <c r="J3063" s="8">
        <f t="shared" si="213"/>
        <v>-1.0803807518084985E-2</v>
      </c>
      <c r="K3063" s="8">
        <f t="shared" si="214"/>
        <v>-1.0945764907061607E-2</v>
      </c>
    </row>
    <row r="3064" spans="1:11" x14ac:dyDescent="0.3">
      <c r="A3064" s="6">
        <v>42262</v>
      </c>
      <c r="B3064" s="4">
        <v>0.64813014453302231</v>
      </c>
      <c r="C3064" s="4">
        <v>0.64689999055526015</v>
      </c>
      <c r="D3064" s="4">
        <v>0.65140002149620069</v>
      </c>
      <c r="E3064" s="4">
        <v>0.64820996817289056</v>
      </c>
      <c r="F3064" s="4">
        <f t="shared" si="211"/>
        <v>2015</v>
      </c>
      <c r="G3064" s="4">
        <v>0.64820996817289056</v>
      </c>
      <c r="H3064" s="5">
        <f t="shared" si="212"/>
        <v>1.3583732963703475E-3</v>
      </c>
      <c r="I3064" s="4">
        <f t="shared" si="215"/>
        <v>4.5243098357011678E-3</v>
      </c>
      <c r="J3064" s="8">
        <f t="shared" si="213"/>
        <v>-1.0474949112807963E-2</v>
      </c>
      <c r="K3064" s="8">
        <f t="shared" si="214"/>
        <v>-1.0616906501784585E-2</v>
      </c>
    </row>
    <row r="3065" spans="1:11" x14ac:dyDescent="0.3">
      <c r="A3065" s="6">
        <v>42263</v>
      </c>
      <c r="B3065" s="4">
        <v>0.65163985168676974</v>
      </c>
      <c r="C3065" s="4">
        <v>0.64400001288000031</v>
      </c>
      <c r="D3065" s="4">
        <v>0.65220000104352005</v>
      </c>
      <c r="E3065" s="4">
        <v>0.65168019446137004</v>
      </c>
      <c r="F3065" s="4">
        <f t="shared" si="211"/>
        <v>2015</v>
      </c>
      <c r="G3065" s="4">
        <v>0.65168019446137004</v>
      </c>
      <c r="H3065" s="5">
        <f t="shared" si="212"/>
        <v>5.3392734744573175E-3</v>
      </c>
      <c r="I3065" s="4">
        <f t="shared" si="215"/>
        <v>4.3990825635346412E-3</v>
      </c>
      <c r="J3065" s="8">
        <f t="shared" si="213"/>
        <v>-1.0183169568659957E-2</v>
      </c>
      <c r="K3065" s="8">
        <f t="shared" si="214"/>
        <v>-1.0325126957636578E-2</v>
      </c>
    </row>
    <row r="3066" spans="1:11" x14ac:dyDescent="0.3">
      <c r="A3066" s="6">
        <v>42264</v>
      </c>
      <c r="B3066" s="4">
        <v>0.64454003689347172</v>
      </c>
      <c r="C3066" s="4">
        <v>0.64305001192857769</v>
      </c>
      <c r="D3066" s="4">
        <v>0.64559988172610161</v>
      </c>
      <c r="E3066" s="4">
        <v>0.64441003294868504</v>
      </c>
      <c r="F3066" s="4">
        <f t="shared" si="211"/>
        <v>2015</v>
      </c>
      <c r="G3066" s="4">
        <v>0.64441003294868504</v>
      </c>
      <c r="H3066" s="5">
        <f t="shared" si="212"/>
        <v>-1.1218721676126359E-2</v>
      </c>
      <c r="I3066" s="4">
        <f t="shared" si="215"/>
        <v>4.4610853198352365E-3</v>
      </c>
      <c r="J3066" s="8">
        <f t="shared" si="213"/>
        <v>-1.0327635990840344E-2</v>
      </c>
      <c r="K3066" s="8">
        <f t="shared" si="214"/>
        <v>-1.0469593379816965E-2</v>
      </c>
    </row>
    <row r="3067" spans="1:11" x14ac:dyDescent="0.3">
      <c r="A3067" s="6">
        <v>42265</v>
      </c>
      <c r="B3067" s="4">
        <v>0.64221992307489761</v>
      </c>
      <c r="C3067" s="4">
        <v>0.63860018838705557</v>
      </c>
      <c r="D3067" s="4">
        <v>0.64259010077097956</v>
      </c>
      <c r="E3067" s="4">
        <v>0.64229994765255427</v>
      </c>
      <c r="F3067" s="4">
        <f t="shared" si="211"/>
        <v>2015</v>
      </c>
      <c r="G3067" s="4">
        <v>0.64229994765255427</v>
      </c>
      <c r="H3067" s="5">
        <f t="shared" si="212"/>
        <v>-3.2798178602705171E-3</v>
      </c>
      <c r="I3067" s="4">
        <f t="shared" si="215"/>
        <v>5.1243329575449848E-3</v>
      </c>
      <c r="J3067" s="8">
        <f t="shared" si="213"/>
        <v>-1.1873002986704058E-2</v>
      </c>
      <c r="K3067" s="8">
        <f t="shared" si="214"/>
        <v>-1.2014960375680679E-2</v>
      </c>
    </row>
    <row r="3068" spans="1:11" x14ac:dyDescent="0.3">
      <c r="A3068" s="6">
        <v>42268</v>
      </c>
      <c r="B3068" s="4">
        <v>0.64412985142500856</v>
      </c>
      <c r="C3068" s="4">
        <v>0.64229994765255427</v>
      </c>
      <c r="D3068" s="4">
        <v>0.64584004737882594</v>
      </c>
      <c r="E3068" s="4">
        <v>0.64396020068375692</v>
      </c>
      <c r="F3068" s="4">
        <f t="shared" si="211"/>
        <v>2015</v>
      </c>
      <c r="G3068" s="4">
        <v>0.64396020068375692</v>
      </c>
      <c r="H3068" s="5">
        <f t="shared" si="212"/>
        <v>2.5815212503920181E-3</v>
      </c>
      <c r="I3068" s="4">
        <f t="shared" si="215"/>
        <v>5.0327619927816774E-3</v>
      </c>
      <c r="J3068" s="8">
        <f t="shared" si="213"/>
        <v>-1.1659642638805551E-2</v>
      </c>
      <c r="K3068" s="8">
        <f t="shared" si="214"/>
        <v>-1.1801600027782173E-2</v>
      </c>
    </row>
    <row r="3069" spans="1:11" x14ac:dyDescent="0.3">
      <c r="A3069" s="6">
        <v>42269</v>
      </c>
      <c r="B3069" s="4">
        <v>0.64482015965747153</v>
      </c>
      <c r="C3069" s="4">
        <v>0.64386981209947269</v>
      </c>
      <c r="D3069" s="4">
        <v>0.651700155365317</v>
      </c>
      <c r="E3069" s="4">
        <v>0.64482015965747153</v>
      </c>
      <c r="F3069" s="4">
        <f t="shared" si="211"/>
        <v>2015</v>
      </c>
      <c r="G3069" s="4">
        <v>0.64482015965747153</v>
      </c>
      <c r="H3069" s="5">
        <f t="shared" si="212"/>
        <v>1.3345316670053675E-3</v>
      </c>
      <c r="I3069" s="4">
        <f t="shared" si="215"/>
        <v>4.9202466195712247E-3</v>
      </c>
      <c r="J3069" s="8">
        <f t="shared" si="213"/>
        <v>-1.1397481819225197E-2</v>
      </c>
      <c r="K3069" s="8">
        <f t="shared" si="214"/>
        <v>-1.1539439208201819E-2</v>
      </c>
    </row>
    <row r="3070" spans="1:11" x14ac:dyDescent="0.3">
      <c r="A3070" s="6">
        <v>42270</v>
      </c>
      <c r="B3070" s="4">
        <v>0.65124984614222381</v>
      </c>
      <c r="C3070" s="4">
        <v>0.65080015879523878</v>
      </c>
      <c r="D3070" s="4">
        <v>0.65679978246791204</v>
      </c>
      <c r="E3070" s="4">
        <v>0.65129989689922629</v>
      </c>
      <c r="F3070" s="4">
        <f t="shared" si="211"/>
        <v>2015</v>
      </c>
      <c r="G3070" s="4">
        <v>0.65129989689922629</v>
      </c>
      <c r="H3070" s="5">
        <f t="shared" si="212"/>
        <v>9.998751571220774E-3</v>
      </c>
      <c r="I3070" s="4">
        <f t="shared" si="215"/>
        <v>4.7815432316117715E-3</v>
      </c>
      <c r="J3070" s="8">
        <f t="shared" si="213"/>
        <v>-1.107430292527967E-2</v>
      </c>
      <c r="K3070" s="8">
        <f t="shared" si="214"/>
        <v>-1.1216260314256292E-2</v>
      </c>
    </row>
    <row r="3071" spans="1:11" x14ac:dyDescent="0.3">
      <c r="A3071" s="6">
        <v>42271</v>
      </c>
      <c r="B3071" s="4">
        <v>0.65571018658889069</v>
      </c>
      <c r="C3071" s="4">
        <v>0.65410009562943394</v>
      </c>
      <c r="D3071" s="4">
        <v>0.65776015565236323</v>
      </c>
      <c r="E3071" s="4">
        <v>0.65564999829531001</v>
      </c>
      <c r="F3071" s="4">
        <f t="shared" si="211"/>
        <v>2015</v>
      </c>
      <c r="G3071" s="4">
        <v>0.65564999829531001</v>
      </c>
      <c r="H3071" s="5">
        <f t="shared" si="212"/>
        <v>6.6569001250648937E-3</v>
      </c>
      <c r="I3071" s="4">
        <f t="shared" si="215"/>
        <v>5.2430781335209373E-3</v>
      </c>
      <c r="J3071" s="8">
        <f t="shared" si="213"/>
        <v>-1.2149679246728027E-2</v>
      </c>
      <c r="K3071" s="8">
        <f t="shared" si="214"/>
        <v>-1.2291636635704649E-2</v>
      </c>
    </row>
    <row r="3072" spans="1:11" x14ac:dyDescent="0.3">
      <c r="A3072" s="6">
        <v>42272</v>
      </c>
      <c r="B3072" s="4">
        <v>0.65656001943417652</v>
      </c>
      <c r="C3072" s="4">
        <v>0.65529983571633121</v>
      </c>
      <c r="D3072" s="4">
        <v>0.66019978966034698</v>
      </c>
      <c r="E3072" s="4">
        <v>0.65672990537835518</v>
      </c>
      <c r="F3072" s="4">
        <f t="shared" si="211"/>
        <v>2015</v>
      </c>
      <c r="G3072" s="4">
        <v>0.65672990537835518</v>
      </c>
      <c r="H3072" s="5">
        <f t="shared" si="212"/>
        <v>1.6457236563251162E-3</v>
      </c>
      <c r="I3072" s="4">
        <f t="shared" si="215"/>
        <v>5.3384768775240014E-3</v>
      </c>
      <c r="J3072" s="8">
        <f t="shared" si="213"/>
        <v>-1.2371958320255167E-2</v>
      </c>
      <c r="K3072" s="8">
        <f t="shared" si="214"/>
        <v>-1.2513915709231788E-2</v>
      </c>
    </row>
    <row r="3073" spans="1:11" x14ac:dyDescent="0.3">
      <c r="A3073" s="6">
        <v>42275</v>
      </c>
      <c r="B3073" s="4">
        <v>0.65768012543275345</v>
      </c>
      <c r="C3073" s="4">
        <v>0.65628984909927501</v>
      </c>
      <c r="D3073" s="4">
        <v>0.65950009892501482</v>
      </c>
      <c r="E3073" s="4">
        <v>0.65781986655466185</v>
      </c>
      <c r="F3073" s="4">
        <f t="shared" si="211"/>
        <v>2015</v>
      </c>
      <c r="G3073" s="4">
        <v>0.65781986655466185</v>
      </c>
      <c r="H3073" s="5">
        <f t="shared" si="212"/>
        <v>1.6583037772454562E-3</v>
      </c>
      <c r="I3073" s="4">
        <f t="shared" si="215"/>
        <v>5.1915199730643612E-3</v>
      </c>
      <c r="J3073" s="8">
        <f t="shared" si="213"/>
        <v>-1.2029548732864204E-2</v>
      </c>
      <c r="K3073" s="8">
        <f t="shared" si="214"/>
        <v>-1.2171506121840826E-2</v>
      </c>
    </row>
    <row r="3074" spans="1:11" x14ac:dyDescent="0.3">
      <c r="A3074" s="6">
        <v>42276</v>
      </c>
      <c r="B3074" s="4">
        <v>0.6593300810778201</v>
      </c>
      <c r="C3074" s="4">
        <v>0.65760011468545998</v>
      </c>
      <c r="D3074" s="4">
        <v>0.66060015524103644</v>
      </c>
      <c r="E3074" s="4">
        <v>0.65941007855552258</v>
      </c>
      <c r="F3074" s="4">
        <f t="shared" si="211"/>
        <v>2015</v>
      </c>
      <c r="G3074" s="4">
        <v>0.65941007855552258</v>
      </c>
      <c r="H3074" s="5">
        <f t="shared" si="212"/>
        <v>2.4144801434312171E-3</v>
      </c>
      <c r="I3074" s="4">
        <f t="shared" si="215"/>
        <v>5.049729214318348E-3</v>
      </c>
      <c r="J3074" s="8">
        <f t="shared" si="213"/>
        <v>-1.1699176264985994E-2</v>
      </c>
      <c r="K3074" s="8">
        <f t="shared" si="214"/>
        <v>-1.1841133653962615E-2</v>
      </c>
    </row>
    <row r="3075" spans="1:11" x14ac:dyDescent="0.3">
      <c r="A3075" s="6">
        <v>42277</v>
      </c>
      <c r="B3075" s="4">
        <v>0.65971981699372273</v>
      </c>
      <c r="C3075" s="4">
        <v>0.65730013967627976</v>
      </c>
      <c r="D3075" s="4">
        <v>0.66180022898287916</v>
      </c>
      <c r="E3075" s="4">
        <v>0.65971981699372273</v>
      </c>
      <c r="F3075" s="4">
        <f t="shared" ref="F3075:F3138" si="216">VALUE(TEXT(A3075,"yyyy"))</f>
        <v>2015</v>
      </c>
      <c r="G3075" s="4">
        <v>0.65971981699372273</v>
      </c>
      <c r="H3075" s="5">
        <f t="shared" ref="H3075:H3138" si="217">LN(G3075/G3074)</f>
        <v>4.6961022555469376E-4</v>
      </c>
      <c r="I3075" s="4">
        <f t="shared" si="215"/>
        <v>4.9314868033327646E-3</v>
      </c>
      <c r="J3075" s="8">
        <f t="shared" si="213"/>
        <v>-1.1423671447389585E-2</v>
      </c>
      <c r="K3075" s="8">
        <f t="shared" si="214"/>
        <v>-1.1565628836366207E-2</v>
      </c>
    </row>
    <row r="3076" spans="1:11" x14ac:dyDescent="0.3">
      <c r="A3076" s="6">
        <v>42278</v>
      </c>
      <c r="B3076" s="4">
        <v>0.66125014630159484</v>
      </c>
      <c r="C3076" s="4">
        <v>0.65869991081203205</v>
      </c>
      <c r="D3076" s="4">
        <v>0.66169994686549427</v>
      </c>
      <c r="E3076" s="4">
        <v>0.66119986617314708</v>
      </c>
      <c r="F3076" s="4">
        <f t="shared" si="216"/>
        <v>2015</v>
      </c>
      <c r="G3076" s="4">
        <v>0.66119986617314708</v>
      </c>
      <c r="H3076" s="5">
        <f t="shared" si="217"/>
        <v>2.2409383668996427E-3</v>
      </c>
      <c r="I3076" s="4">
        <f t="shared" si="215"/>
        <v>4.7826373887004253E-3</v>
      </c>
      <c r="J3076" s="8">
        <f t="shared" si="213"/>
        <v>-1.1076852311296233E-2</v>
      </c>
      <c r="K3076" s="8">
        <f t="shared" si="214"/>
        <v>-1.1218809700272855E-2</v>
      </c>
    </row>
    <row r="3077" spans="1:11" x14ac:dyDescent="0.3">
      <c r="A3077" s="6">
        <v>42279</v>
      </c>
      <c r="B3077" s="4">
        <v>0.66046010292610235</v>
      </c>
      <c r="C3077" s="4">
        <v>0.65619984172459822</v>
      </c>
      <c r="D3077" s="4">
        <v>0.66058008179302574</v>
      </c>
      <c r="E3077" s="4">
        <v>0.66053993855657489</v>
      </c>
      <c r="F3077" s="4">
        <f t="shared" si="216"/>
        <v>2015</v>
      </c>
      <c r="G3077" s="4">
        <v>0.66053993855657489</v>
      </c>
      <c r="H3077" s="5">
        <f t="shared" si="217"/>
        <v>-9.9857425651855348E-4</v>
      </c>
      <c r="I3077" s="4">
        <f t="shared" si="215"/>
        <v>4.6693159514153764E-3</v>
      </c>
      <c r="J3077" s="8">
        <f t="shared" si="213"/>
        <v>-1.0812813362422071E-2</v>
      </c>
      <c r="K3077" s="8">
        <f t="shared" si="214"/>
        <v>-1.0954770751398692E-2</v>
      </c>
    </row>
    <row r="3078" spans="1:11" x14ac:dyDescent="0.3">
      <c r="A3078" s="6">
        <v>42282</v>
      </c>
      <c r="B3078" s="4">
        <v>0.65844011585912288</v>
      </c>
      <c r="C3078" s="4">
        <v>0.65609995814082267</v>
      </c>
      <c r="D3078" s="4">
        <v>0.65940007780920917</v>
      </c>
      <c r="E3078" s="4">
        <v>0.65815020303933769</v>
      </c>
      <c r="F3078" s="4">
        <f t="shared" si="216"/>
        <v>2015</v>
      </c>
      <c r="G3078" s="4">
        <v>0.65815020303933769</v>
      </c>
      <c r="H3078" s="5">
        <f t="shared" si="217"/>
        <v>-3.6244119189067347E-3</v>
      </c>
      <c r="I3078" s="4">
        <f t="shared" si="215"/>
        <v>4.5336728818520253E-3</v>
      </c>
      <c r="J3078" s="8">
        <f t="shared" si="213"/>
        <v>-1.0496765010339462E-2</v>
      </c>
      <c r="K3078" s="8">
        <f t="shared" si="214"/>
        <v>-1.0638722399316083E-2</v>
      </c>
    </row>
    <row r="3079" spans="1:11" x14ac:dyDescent="0.3">
      <c r="A3079" s="6">
        <v>42283</v>
      </c>
      <c r="B3079" s="4">
        <v>0.65988002061465179</v>
      </c>
      <c r="C3079" s="4">
        <v>0.65630018645488297</v>
      </c>
      <c r="D3079" s="4">
        <v>0.66039991177057178</v>
      </c>
      <c r="E3079" s="4">
        <v>0.65984997650934085</v>
      </c>
      <c r="F3079" s="4">
        <f t="shared" si="216"/>
        <v>2015</v>
      </c>
      <c r="G3079" s="4">
        <v>0.65984997650934085</v>
      </c>
      <c r="H3079" s="5">
        <f t="shared" si="217"/>
        <v>2.5793234913746911E-3</v>
      </c>
      <c r="I3079" s="4">
        <f t="shared" si="215"/>
        <v>4.4843193594052613E-3</v>
      </c>
      <c r="J3079" s="8">
        <f t="shared" si="213"/>
        <v>-1.0381771303038502E-2</v>
      </c>
      <c r="K3079" s="8">
        <f t="shared" si="214"/>
        <v>-1.0523728692015124E-2</v>
      </c>
    </row>
    <row r="3080" spans="1:11" x14ac:dyDescent="0.3">
      <c r="A3080" s="6">
        <v>42284</v>
      </c>
      <c r="B3080" s="4">
        <v>0.65661994378020039</v>
      </c>
      <c r="C3080" s="4">
        <v>0.65239998382048037</v>
      </c>
      <c r="D3080" s="4">
        <v>0.65672990537835518</v>
      </c>
      <c r="E3080" s="4">
        <v>0.65677001818596181</v>
      </c>
      <c r="F3080" s="4">
        <f t="shared" si="216"/>
        <v>2015</v>
      </c>
      <c r="G3080" s="4">
        <v>0.65677001818596181</v>
      </c>
      <c r="H3080" s="5">
        <f t="shared" si="217"/>
        <v>-4.6785920826727979E-3</v>
      </c>
      <c r="I3080" s="4">
        <f t="shared" si="215"/>
        <v>4.3933754096933302E-3</v>
      </c>
      <c r="J3080" s="8">
        <f t="shared" si="213"/>
        <v>-1.0169871900209702E-2</v>
      </c>
      <c r="K3080" s="8">
        <f t="shared" si="214"/>
        <v>-1.0311829289186324E-2</v>
      </c>
    </row>
    <row r="3081" spans="1:11" x14ac:dyDescent="0.3">
      <c r="A3081" s="6">
        <v>42285</v>
      </c>
      <c r="B3081" s="4">
        <v>0.65283014926308536</v>
      </c>
      <c r="C3081" s="4">
        <v>0.65050000683025</v>
      </c>
      <c r="D3081" s="4">
        <v>0.65510021723123202</v>
      </c>
      <c r="E3081" s="4">
        <v>0.65292989230574361</v>
      </c>
      <c r="F3081" s="4">
        <f t="shared" si="216"/>
        <v>2015</v>
      </c>
      <c r="G3081" s="4">
        <v>0.65292989230574361</v>
      </c>
      <c r="H3081" s="5">
        <f t="shared" si="217"/>
        <v>-5.8641477395597842E-3</v>
      </c>
      <c r="I3081" s="4">
        <f t="shared" si="215"/>
        <v>4.4110085098116817E-3</v>
      </c>
      <c r="J3081" s="8">
        <f t="shared" si="213"/>
        <v>-1.0210957023485462E-2</v>
      </c>
      <c r="K3081" s="8">
        <f t="shared" si="214"/>
        <v>-1.0352914412462083E-2</v>
      </c>
    </row>
    <row r="3082" spans="1:11" x14ac:dyDescent="0.3">
      <c r="A3082" s="6">
        <v>42286</v>
      </c>
      <c r="B3082" s="4">
        <v>0.65138007897332084</v>
      </c>
      <c r="C3082" s="4">
        <v>0.64990011035303874</v>
      </c>
      <c r="D3082" s="4">
        <v>0.65349994968050384</v>
      </c>
      <c r="E3082" s="4">
        <v>0.6514097810481444</v>
      </c>
      <c r="F3082" s="4">
        <f t="shared" si="216"/>
        <v>2015</v>
      </c>
      <c r="G3082" s="4">
        <v>0.6514097810481444</v>
      </c>
      <c r="H3082" s="5">
        <f t="shared" si="217"/>
        <v>-2.3308528857441239E-3</v>
      </c>
      <c r="I3082" s="4">
        <f t="shared" si="215"/>
        <v>4.5114155241893043E-3</v>
      </c>
      <c r="J3082" s="8">
        <f t="shared" si="213"/>
        <v>-1.0444905366985321E-2</v>
      </c>
      <c r="K3082" s="8">
        <f t="shared" si="214"/>
        <v>-1.0586862755961943E-2</v>
      </c>
    </row>
    <row r="3083" spans="1:11" x14ac:dyDescent="0.3">
      <c r="A3083" s="6">
        <v>42289</v>
      </c>
      <c r="B3083" s="4">
        <v>0.65266014485139257</v>
      </c>
      <c r="C3083" s="4">
        <v>0.65040988831161395</v>
      </c>
      <c r="D3083" s="4">
        <v>0.65283014926308536</v>
      </c>
      <c r="E3083" s="4">
        <v>0.65260988482088145</v>
      </c>
      <c r="F3083" s="4">
        <f t="shared" si="216"/>
        <v>2015</v>
      </c>
      <c r="G3083" s="4">
        <v>0.65260988482088145</v>
      </c>
      <c r="H3083" s="5">
        <f t="shared" si="217"/>
        <v>1.840622719068882E-3</v>
      </c>
      <c r="I3083" s="4">
        <f t="shared" si="215"/>
        <v>4.4110849391596832E-3</v>
      </c>
      <c r="J3083" s="8">
        <f t="shared" si="213"/>
        <v>-1.0211135103866306E-2</v>
      </c>
      <c r="K3083" s="8">
        <f t="shared" si="214"/>
        <v>-1.0353092492842927E-2</v>
      </c>
    </row>
    <row r="3084" spans="1:11" x14ac:dyDescent="0.3">
      <c r="A3084" s="6">
        <v>42290</v>
      </c>
      <c r="B3084" s="4">
        <v>0.65198993849126918</v>
      </c>
      <c r="C3084" s="4">
        <v>0.64980002404260095</v>
      </c>
      <c r="D3084" s="4">
        <v>0.65770002301950081</v>
      </c>
      <c r="E3084" s="4">
        <v>0.65198016154764438</v>
      </c>
      <c r="F3084" s="4">
        <f t="shared" si="216"/>
        <v>2015</v>
      </c>
      <c r="G3084" s="4">
        <v>0.65198016154764438</v>
      </c>
      <c r="H3084" s="5">
        <f t="shared" si="217"/>
        <v>-9.65396484356128E-4</v>
      </c>
      <c r="I3084" s="4">
        <f t="shared" si="215"/>
        <v>4.3004050553046335E-3</v>
      </c>
      <c r="J3084" s="8">
        <f t="shared" si="213"/>
        <v>-9.9532509744840389E-3</v>
      </c>
      <c r="K3084" s="8">
        <f t="shared" si="214"/>
        <v>-1.009520836346066E-2</v>
      </c>
    </row>
    <row r="3085" spans="1:11" x14ac:dyDescent="0.3">
      <c r="A3085" s="6">
        <v>42291</v>
      </c>
      <c r="B3085" s="4">
        <v>0.65546992933378689</v>
      </c>
      <c r="C3085" s="4">
        <v>0.64729988562211027</v>
      </c>
      <c r="D3085" s="4">
        <v>0.65549012307482546</v>
      </c>
      <c r="E3085" s="4">
        <v>0.65539002588135209</v>
      </c>
      <c r="F3085" s="4">
        <f t="shared" si="216"/>
        <v>2015</v>
      </c>
      <c r="G3085" s="4">
        <v>0.65539002588135209</v>
      </c>
      <c r="H3085" s="5">
        <f t="shared" si="217"/>
        <v>5.2163833909407969E-3</v>
      </c>
      <c r="I3085" s="4">
        <f t="shared" si="215"/>
        <v>4.1760979446881629E-3</v>
      </c>
      <c r="J3085" s="8">
        <f t="shared" si="213"/>
        <v>-9.663615406747662E-3</v>
      </c>
      <c r="K3085" s="8">
        <f t="shared" si="214"/>
        <v>-9.8055727957242836E-3</v>
      </c>
    </row>
    <row r="3086" spans="1:11" x14ac:dyDescent="0.3">
      <c r="A3086" s="6">
        <v>42292</v>
      </c>
      <c r="B3086" s="4">
        <v>0.64607997436354658</v>
      </c>
      <c r="C3086" s="4">
        <v>0.64479978644231073</v>
      </c>
      <c r="D3086" s="4">
        <v>0.64850001945500058</v>
      </c>
      <c r="E3086" s="4">
        <v>0.64598982436828656</v>
      </c>
      <c r="F3086" s="4">
        <f t="shared" si="216"/>
        <v>2015</v>
      </c>
      <c r="G3086" s="4">
        <v>0.64598982436828656</v>
      </c>
      <c r="H3086" s="5">
        <f t="shared" si="217"/>
        <v>-1.4446765873852595E-2</v>
      </c>
      <c r="I3086" s="4">
        <f t="shared" si="215"/>
        <v>4.2457090976523526E-3</v>
      </c>
      <c r="J3086" s="8">
        <f t="shared" si="213"/>
        <v>-9.825809393154224E-3</v>
      </c>
      <c r="K3086" s="8">
        <f t="shared" si="214"/>
        <v>-9.9677667821308456E-3</v>
      </c>
    </row>
    <row r="3087" spans="1:11" x14ac:dyDescent="0.3">
      <c r="A3087" s="6">
        <v>42293</v>
      </c>
      <c r="B3087" s="4">
        <v>0.64629000454341867</v>
      </c>
      <c r="C3087" s="4">
        <v>0.64569992903757778</v>
      </c>
      <c r="D3087" s="4">
        <v>0.6479000264343211</v>
      </c>
      <c r="E3087" s="4">
        <v>0.64633010534534385</v>
      </c>
      <c r="F3087" s="4">
        <f t="shared" si="216"/>
        <v>2015</v>
      </c>
      <c r="G3087" s="4">
        <v>0.64633010534534385</v>
      </c>
      <c r="H3087" s="5">
        <f t="shared" si="217"/>
        <v>5.2662034701708401E-4</v>
      </c>
      <c r="I3087" s="4">
        <f t="shared" si="215"/>
        <v>5.4283538619188587E-3</v>
      </c>
      <c r="J3087" s="8">
        <f t="shared" si="213"/>
        <v>-1.2581371693895184E-2</v>
      </c>
      <c r="K3087" s="8">
        <f t="shared" si="214"/>
        <v>-1.2723329082871805E-2</v>
      </c>
    </row>
    <row r="3088" spans="1:11" x14ac:dyDescent="0.3">
      <c r="A3088" s="6">
        <v>42296</v>
      </c>
      <c r="B3088" s="4">
        <v>0.64775020161225016</v>
      </c>
      <c r="C3088" s="4">
        <v>0.64528993199289408</v>
      </c>
      <c r="D3088" s="4">
        <v>0.64809990071109524</v>
      </c>
      <c r="E3088" s="4">
        <v>0.64775020161225016</v>
      </c>
      <c r="F3088" s="4">
        <f t="shared" si="216"/>
        <v>2015</v>
      </c>
      <c r="G3088" s="4">
        <v>0.64775020161225016</v>
      </c>
      <c r="H3088" s="5">
        <f t="shared" si="217"/>
        <v>2.1947584385872726E-3</v>
      </c>
      <c r="I3088" s="4">
        <f t="shared" si="215"/>
        <v>5.264564925099734E-3</v>
      </c>
      <c r="J3088" s="8">
        <f t="shared" si="213"/>
        <v>-1.2199743471106623E-2</v>
      </c>
      <c r="K3088" s="8">
        <f t="shared" si="214"/>
        <v>-1.2341700860083245E-2</v>
      </c>
    </row>
    <row r="3089" spans="1:11" x14ac:dyDescent="0.3">
      <c r="A3089" s="6">
        <v>42297</v>
      </c>
      <c r="B3089" s="4">
        <v>0.64620021350455048</v>
      </c>
      <c r="C3089" s="4">
        <v>0.64490000180572005</v>
      </c>
      <c r="D3089" s="4">
        <v>0.64689999055526015</v>
      </c>
      <c r="E3089" s="4">
        <v>0.64633010534534385</v>
      </c>
      <c r="F3089" s="4">
        <f t="shared" si="216"/>
        <v>2015</v>
      </c>
      <c r="G3089" s="4">
        <v>0.64633010534534385</v>
      </c>
      <c r="H3089" s="5">
        <f t="shared" si="217"/>
        <v>-2.1947584385873056E-3</v>
      </c>
      <c r="I3089" s="4">
        <f t="shared" si="215"/>
        <v>5.1324188347970923E-3</v>
      </c>
      <c r="J3089" s="8">
        <f t="shared" si="213"/>
        <v>-1.1891843080701469E-2</v>
      </c>
      <c r="K3089" s="8">
        <f t="shared" si="214"/>
        <v>-1.2033800469678091E-2</v>
      </c>
    </row>
    <row r="3090" spans="1:11" x14ac:dyDescent="0.3">
      <c r="A3090" s="6">
        <v>42298</v>
      </c>
      <c r="B3090" s="4">
        <v>0.64733005482238237</v>
      </c>
      <c r="C3090" s="4">
        <v>0.64599983979203979</v>
      </c>
      <c r="D3090" s="4">
        <v>0.64860012634730457</v>
      </c>
      <c r="E3090" s="4">
        <v>0.64728982984692252</v>
      </c>
      <c r="F3090" s="4">
        <f t="shared" si="216"/>
        <v>2015</v>
      </c>
      <c r="G3090" s="4">
        <v>0.64728982984692252</v>
      </c>
      <c r="H3090" s="5">
        <f t="shared" si="217"/>
        <v>1.4837815212148183E-3</v>
      </c>
      <c r="I3090" s="4">
        <f t="shared" si="215"/>
        <v>5.0050212373433699E-3</v>
      </c>
      <c r="J3090" s="8">
        <f t="shared" si="213"/>
        <v>-1.1595006678634294E-2</v>
      </c>
      <c r="K3090" s="8">
        <f t="shared" si="214"/>
        <v>-1.1736964067610916E-2</v>
      </c>
    </row>
    <row r="3091" spans="1:11" x14ac:dyDescent="0.3">
      <c r="A3091" s="6">
        <v>42299</v>
      </c>
      <c r="B3091" s="4">
        <v>0.64847016161821835</v>
      </c>
      <c r="C3091" s="4">
        <v>0.64490000180572005</v>
      </c>
      <c r="D3091" s="4">
        <v>0.6496999685545215</v>
      </c>
      <c r="E3091" s="4">
        <v>0.64832007302677297</v>
      </c>
      <c r="F3091" s="4">
        <f t="shared" si="216"/>
        <v>2015</v>
      </c>
      <c r="G3091" s="4">
        <v>0.64832007302677297</v>
      </c>
      <c r="H3091" s="5">
        <f t="shared" si="217"/>
        <v>1.5903604853748886E-3</v>
      </c>
      <c r="I3091" s="4">
        <f t="shared" si="215"/>
        <v>4.8661401323065682E-3</v>
      </c>
      <c r="J3091" s="8">
        <f t="shared" si="213"/>
        <v>-1.1271413703898546E-2</v>
      </c>
      <c r="K3091" s="8">
        <f t="shared" si="214"/>
        <v>-1.1413371092875168E-2</v>
      </c>
    </row>
    <row r="3092" spans="1:11" x14ac:dyDescent="0.3">
      <c r="A3092" s="6">
        <v>42300</v>
      </c>
      <c r="B3092" s="4">
        <v>0.64993981557307789</v>
      </c>
      <c r="C3092" s="4">
        <v>0.64847016161821835</v>
      </c>
      <c r="D3092" s="4">
        <v>0.65235997745443919</v>
      </c>
      <c r="E3092" s="4">
        <v>0.65003994495461748</v>
      </c>
      <c r="F3092" s="4">
        <f t="shared" si="216"/>
        <v>2015</v>
      </c>
      <c r="G3092" s="4">
        <v>0.65003994495461748</v>
      </c>
      <c r="H3092" s="5">
        <f t="shared" si="217"/>
        <v>2.6493005175411894E-3</v>
      </c>
      <c r="I3092" s="4">
        <f t="shared" si="215"/>
        <v>4.7339534628486179E-3</v>
      </c>
      <c r="J3092" s="8">
        <f t="shared" si="213"/>
        <v>-1.0963418764061523E-2</v>
      </c>
      <c r="K3092" s="8">
        <f t="shared" si="214"/>
        <v>-1.1105376153038145E-2</v>
      </c>
    </row>
    <row r="3093" spans="1:11" x14ac:dyDescent="0.3">
      <c r="A3093" s="6">
        <v>42303</v>
      </c>
      <c r="B3093" s="4">
        <v>0.65287021331881345</v>
      </c>
      <c r="C3093" s="4">
        <v>0.65014982702763857</v>
      </c>
      <c r="D3093" s="4">
        <v>0.65299981585405198</v>
      </c>
      <c r="E3093" s="4">
        <v>0.65285018067628753</v>
      </c>
      <c r="F3093" s="4">
        <f t="shared" si="216"/>
        <v>2015</v>
      </c>
      <c r="G3093" s="4">
        <v>0.65285018067628753</v>
      </c>
      <c r="H3093" s="5">
        <f t="shared" si="217"/>
        <v>4.3138558262745489E-3</v>
      </c>
      <c r="I3093" s="4">
        <f t="shared" si="215"/>
        <v>4.6353882317499654E-3</v>
      </c>
      <c r="J3093" s="8">
        <f t="shared" si="213"/>
        <v>-1.0733761775601662E-2</v>
      </c>
      <c r="K3093" s="8">
        <f t="shared" si="214"/>
        <v>-1.0875719164578284E-2</v>
      </c>
    </row>
    <row r="3094" spans="1:11" x14ac:dyDescent="0.3">
      <c r="A3094" s="6">
        <v>42304</v>
      </c>
      <c r="B3094" s="4">
        <v>0.65120998070464819</v>
      </c>
      <c r="C3094" s="4">
        <v>0.65095987288055601</v>
      </c>
      <c r="D3094" s="4">
        <v>0.65420022713831893</v>
      </c>
      <c r="E3094" s="4">
        <v>0.65112984049923428</v>
      </c>
      <c r="F3094" s="4">
        <f t="shared" si="216"/>
        <v>2015</v>
      </c>
      <c r="G3094" s="4">
        <v>0.65112984049923428</v>
      </c>
      <c r="H3094" s="5">
        <f t="shared" si="217"/>
        <v>-2.6386005110979279E-3</v>
      </c>
      <c r="I3094" s="4">
        <f t="shared" si="215"/>
        <v>4.6167278175019456E-3</v>
      </c>
      <c r="J3094" s="8">
        <f t="shared" si="213"/>
        <v>-1.0690283010403777E-2</v>
      </c>
      <c r="K3094" s="8">
        <f t="shared" si="214"/>
        <v>-1.0832240399380398E-2</v>
      </c>
    </row>
    <row r="3095" spans="1:11" x14ac:dyDescent="0.3">
      <c r="A3095" s="6">
        <v>42305</v>
      </c>
      <c r="B3095" s="4">
        <v>0.65307999054340171</v>
      </c>
      <c r="C3095" s="4">
        <v>0.65154984160823348</v>
      </c>
      <c r="D3095" s="4">
        <v>0.65443998261807401</v>
      </c>
      <c r="E3095" s="4">
        <v>0.65303990073793505</v>
      </c>
      <c r="F3095" s="4">
        <f t="shared" si="216"/>
        <v>2015</v>
      </c>
      <c r="G3095" s="4">
        <v>0.65303990073793505</v>
      </c>
      <c r="H3095" s="5">
        <f t="shared" si="217"/>
        <v>2.9291610501240685E-3</v>
      </c>
      <c r="I3095" s="4">
        <f t="shared" si="215"/>
        <v>4.5225057165107574E-3</v>
      </c>
      <c r="J3095" s="8">
        <f t="shared" si="213"/>
        <v>-1.0470745515094308E-2</v>
      </c>
      <c r="K3095" s="8">
        <f t="shared" si="214"/>
        <v>-1.0612702904070929E-2</v>
      </c>
    </row>
    <row r="3096" spans="1:11" x14ac:dyDescent="0.3">
      <c r="A3096" s="6">
        <v>42306</v>
      </c>
      <c r="B3096" s="4">
        <v>0.6548801340146706</v>
      </c>
      <c r="C3096" s="4">
        <v>0.65310003729201216</v>
      </c>
      <c r="D3096" s="4">
        <v>0.65591017703671584</v>
      </c>
      <c r="E3096" s="4">
        <v>0.65479994552064447</v>
      </c>
      <c r="F3096" s="4">
        <f t="shared" si="216"/>
        <v>2015</v>
      </c>
      <c r="G3096" s="4">
        <v>0.65479994552064447</v>
      </c>
      <c r="H3096" s="5">
        <f t="shared" si="217"/>
        <v>2.6915311538711424E-3</v>
      </c>
      <c r="I3096" s="4">
        <f t="shared" si="215"/>
        <v>4.4430477766927018E-3</v>
      </c>
      <c r="J3096" s="8">
        <f t="shared" si="213"/>
        <v>-1.0285608515318238E-2</v>
      </c>
      <c r="K3096" s="8">
        <f t="shared" si="214"/>
        <v>-1.0427565904294859E-2</v>
      </c>
    </row>
    <row r="3097" spans="1:11" x14ac:dyDescent="0.3">
      <c r="A3097" s="6">
        <v>42307</v>
      </c>
      <c r="B3097" s="4">
        <v>0.65266014485139257</v>
      </c>
      <c r="C3097" s="4">
        <v>0.64749980898755632</v>
      </c>
      <c r="D3097" s="4">
        <v>0.65307999054340171</v>
      </c>
      <c r="E3097" s="4">
        <v>0.65258007320643263</v>
      </c>
      <c r="F3097" s="4">
        <f t="shared" si="216"/>
        <v>2015</v>
      </c>
      <c r="G3097" s="4">
        <v>0.65258007320643263</v>
      </c>
      <c r="H3097" s="5">
        <f t="shared" si="217"/>
        <v>-3.3959130715670426E-3</v>
      </c>
      <c r="I3097" s="4">
        <f t="shared" si="215"/>
        <v>4.3578542346378521E-3</v>
      </c>
      <c r="J3097" s="8">
        <f t="shared" si="213"/>
        <v>-1.0087107562330439E-2</v>
      </c>
      <c r="K3097" s="8">
        <f t="shared" si="214"/>
        <v>-1.022906495130706E-2</v>
      </c>
    </row>
    <row r="3098" spans="1:11" x14ac:dyDescent="0.3">
      <c r="A3098" s="6">
        <v>42310</v>
      </c>
      <c r="B3098" s="4">
        <v>0.64757989678871608</v>
      </c>
      <c r="C3098" s="4">
        <v>0.64520000232272001</v>
      </c>
      <c r="D3098" s="4">
        <v>0.64838018420481036</v>
      </c>
      <c r="E3098" s="4">
        <v>0.64760002668112115</v>
      </c>
      <c r="F3098" s="4">
        <f t="shared" si="216"/>
        <v>2015</v>
      </c>
      <c r="G3098" s="4">
        <v>0.64760002668112115</v>
      </c>
      <c r="H3098" s="5">
        <f t="shared" si="217"/>
        <v>-7.6605862219350897E-3</v>
      </c>
      <c r="I3098" s="4">
        <f t="shared" si="215"/>
        <v>4.3062017432893675E-3</v>
      </c>
      <c r="J3098" s="8">
        <f t="shared" si="213"/>
        <v>-9.9667572574884695E-3</v>
      </c>
      <c r="K3098" s="8">
        <f t="shared" si="214"/>
        <v>-1.0108714646465091E-2</v>
      </c>
    </row>
    <row r="3099" spans="1:11" x14ac:dyDescent="0.3">
      <c r="A3099" s="6">
        <v>42311</v>
      </c>
      <c r="B3099" s="4">
        <v>0.64838018420481036</v>
      </c>
      <c r="C3099" s="4">
        <v>0.64740004143360264</v>
      </c>
      <c r="D3099" s="4">
        <v>0.65095987288055601</v>
      </c>
      <c r="E3099" s="4">
        <v>0.64833982861784978</v>
      </c>
      <c r="F3099" s="4">
        <f t="shared" si="216"/>
        <v>2015</v>
      </c>
      <c r="G3099" s="4">
        <v>0.64833982861784978</v>
      </c>
      <c r="H3099" s="5">
        <f t="shared" si="217"/>
        <v>1.1417227644731718E-3</v>
      </c>
      <c r="I3099" s="4">
        <f t="shared" si="215"/>
        <v>4.5773186389518467E-3</v>
      </c>
      <c r="J3099" s="8">
        <f t="shared" si="213"/>
        <v>-1.0598459624382045E-2</v>
      </c>
      <c r="K3099" s="8">
        <f t="shared" si="214"/>
        <v>-1.0740417013358667E-2</v>
      </c>
    </row>
    <row r="3100" spans="1:11" x14ac:dyDescent="0.3">
      <c r="A3100" s="6">
        <v>42312</v>
      </c>
      <c r="B3100" s="4">
        <v>0.64851011286670013</v>
      </c>
      <c r="C3100" s="4">
        <v>0.64769985588678203</v>
      </c>
      <c r="D3100" s="4">
        <v>0.65057999206292405</v>
      </c>
      <c r="E3100" s="4">
        <v>0.64853997438267097</v>
      </c>
      <c r="F3100" s="4">
        <f t="shared" si="216"/>
        <v>2015</v>
      </c>
      <c r="G3100" s="4">
        <v>0.64853997438267097</v>
      </c>
      <c r="H3100" s="5">
        <f t="shared" si="217"/>
        <v>3.0865738821292833E-4</v>
      </c>
      <c r="I3100" s="4">
        <f t="shared" si="215"/>
        <v>4.4466782005673855E-3</v>
      </c>
      <c r="J3100" s="8">
        <f t="shared" si="213"/>
        <v>-1.0294067402946252E-2</v>
      </c>
      <c r="K3100" s="8">
        <f t="shared" si="214"/>
        <v>-1.0436024791922873E-2</v>
      </c>
    </row>
    <row r="3101" spans="1:11" x14ac:dyDescent="0.3">
      <c r="A3101" s="6">
        <v>42313</v>
      </c>
      <c r="B3101" s="4">
        <v>0.64972993975054272</v>
      </c>
      <c r="C3101" s="4">
        <v>0.64930005454120465</v>
      </c>
      <c r="D3101" s="4">
        <v>0.65672990537835518</v>
      </c>
      <c r="E3101" s="4">
        <v>0.64977004638058589</v>
      </c>
      <c r="F3101" s="4">
        <f t="shared" si="216"/>
        <v>2015</v>
      </c>
      <c r="G3101" s="4">
        <v>0.64977004638058589</v>
      </c>
      <c r="H3101" s="5">
        <f t="shared" si="217"/>
        <v>1.8948823413495954E-3</v>
      </c>
      <c r="I3101" s="4">
        <f t="shared" si="215"/>
        <v>4.3118773592525838E-3</v>
      </c>
      <c r="J3101" s="8">
        <f t="shared" si="213"/>
        <v>-9.9799814426827643E-3</v>
      </c>
      <c r="K3101" s="8">
        <f t="shared" si="214"/>
        <v>-1.0121938831659386E-2</v>
      </c>
    </row>
    <row r="3102" spans="1:11" x14ac:dyDescent="0.3">
      <c r="A3102" s="6">
        <v>42314</v>
      </c>
      <c r="B3102" s="4">
        <v>0.65741983751211297</v>
      </c>
      <c r="C3102" s="4">
        <v>0.65701986302449888</v>
      </c>
      <c r="D3102" s="4">
        <v>0.6650001762250467</v>
      </c>
      <c r="E3102" s="4">
        <v>0.65746003464814384</v>
      </c>
      <c r="F3102" s="4">
        <f t="shared" si="216"/>
        <v>2015</v>
      </c>
      <c r="G3102" s="4">
        <v>0.65746003464814384</v>
      </c>
      <c r="H3102" s="5">
        <f t="shared" si="217"/>
        <v>1.1765452901887918E-2</v>
      </c>
      <c r="I3102" s="4">
        <f t="shared" si="215"/>
        <v>4.2062077843129011E-3</v>
      </c>
      <c r="J3102" s="8">
        <f t="shared" si="213"/>
        <v>-9.733771333073302E-3</v>
      </c>
      <c r="K3102" s="8">
        <f t="shared" si="214"/>
        <v>-9.8757287220499236E-3</v>
      </c>
    </row>
    <row r="3103" spans="1:11" x14ac:dyDescent="0.3">
      <c r="A3103" s="6">
        <v>42317</v>
      </c>
      <c r="B3103" s="4">
        <v>0.66428983762763505</v>
      </c>
      <c r="C3103" s="4">
        <v>0.66160013284930663</v>
      </c>
      <c r="D3103" s="4">
        <v>0.66437987115016772</v>
      </c>
      <c r="E3103" s="4">
        <v>0.66422982883461534</v>
      </c>
      <c r="F3103" s="4">
        <f t="shared" si="216"/>
        <v>2015</v>
      </c>
      <c r="G3103" s="4">
        <v>0.66422982883461534</v>
      </c>
      <c r="H3103" s="5">
        <f t="shared" si="217"/>
        <v>1.0244238951608767E-2</v>
      </c>
      <c r="I3103" s="4">
        <f t="shared" si="215"/>
        <v>4.9936165059521883E-3</v>
      </c>
      <c r="J3103" s="8">
        <f t="shared" si="213"/>
        <v>-1.1568433654492841E-2</v>
      </c>
      <c r="K3103" s="8">
        <f t="shared" si="214"/>
        <v>-1.1710391043469463E-2</v>
      </c>
    </row>
    <row r="3104" spans="1:11" x14ac:dyDescent="0.3">
      <c r="A3104" s="6">
        <v>42318</v>
      </c>
      <c r="B3104" s="4">
        <v>0.66128993860584206</v>
      </c>
      <c r="C3104" s="4">
        <v>0.66019978966034698</v>
      </c>
      <c r="D3104" s="4">
        <v>0.66249998343750049</v>
      </c>
      <c r="E3104" s="4">
        <v>0.66133017305687969</v>
      </c>
      <c r="F3104" s="4">
        <f t="shared" si="216"/>
        <v>2015</v>
      </c>
      <c r="G3104" s="4">
        <v>0.66133017305687969</v>
      </c>
      <c r="H3104" s="5">
        <f t="shared" si="217"/>
        <v>-4.3749968295539975E-3</v>
      </c>
      <c r="I3104" s="4">
        <f t="shared" si="215"/>
        <v>5.4531366535111288E-3</v>
      </c>
      <c r="J3104" s="8">
        <f t="shared" si="213"/>
        <v>-1.2639115598305174E-2</v>
      </c>
      <c r="K3104" s="8">
        <f t="shared" si="214"/>
        <v>-1.2781072987281795E-2</v>
      </c>
    </row>
    <row r="3105" spans="1:11" x14ac:dyDescent="0.3">
      <c r="A3105" s="6">
        <v>42319</v>
      </c>
      <c r="B3105" s="4">
        <v>0.66060015524103644</v>
      </c>
      <c r="C3105" s="4">
        <v>0.65770002301950081</v>
      </c>
      <c r="D3105" s="4">
        <v>0.66085991091608398</v>
      </c>
      <c r="E3105" s="4">
        <v>0.66054997390827608</v>
      </c>
      <c r="F3105" s="4">
        <f t="shared" si="216"/>
        <v>2015</v>
      </c>
      <c r="G3105" s="4">
        <v>0.66054997390827608</v>
      </c>
      <c r="H3105" s="5">
        <f t="shared" si="217"/>
        <v>-1.1804386970956007E-3</v>
      </c>
      <c r="I3105" s="4">
        <f t="shared" si="215"/>
        <v>5.3945280827585847E-3</v>
      </c>
      <c r="J3105" s="8">
        <f t="shared" si="213"/>
        <v>-1.2502557628451746E-2</v>
      </c>
      <c r="K3105" s="8">
        <f t="shared" si="214"/>
        <v>-1.2644515017428368E-2</v>
      </c>
    </row>
    <row r="3106" spans="1:11" x14ac:dyDescent="0.3">
      <c r="A3106" s="6">
        <v>42320</v>
      </c>
      <c r="B3106" s="4">
        <v>0.65689987926180216</v>
      </c>
      <c r="C3106" s="4">
        <v>0.65589985196340339</v>
      </c>
      <c r="D3106" s="4">
        <v>0.65891996428653787</v>
      </c>
      <c r="E3106" s="4">
        <v>0.65681013589401716</v>
      </c>
      <c r="F3106" s="4">
        <f t="shared" si="216"/>
        <v>2015</v>
      </c>
      <c r="G3106" s="4">
        <v>0.65681013589401716</v>
      </c>
      <c r="H3106" s="5">
        <f t="shared" si="217"/>
        <v>-5.6777915670709203E-3</v>
      </c>
      <c r="I3106" s="4">
        <f t="shared" si="215"/>
        <v>5.2381755767239033E-3</v>
      </c>
      <c r="J3106" s="8">
        <f t="shared" ref="J3106:J3169" si="218">AVERAGE($H$1:$H$5181)+((-1)*I3106*2.33)</f>
        <v>-1.2138256289390938E-2</v>
      </c>
      <c r="K3106" s="8">
        <f t="shared" ref="K3106:K3169" si="219">AVERAGEIF($F$545:$F$5181,F3106,$H$1:$H$5181)+((-1)*I3106*2.33)</f>
        <v>-1.228021367836756E-2</v>
      </c>
    </row>
    <row r="3107" spans="1:11" x14ac:dyDescent="0.3">
      <c r="A3107" s="6">
        <v>42321</v>
      </c>
      <c r="B3107" s="4">
        <v>0.65650010602476716</v>
      </c>
      <c r="C3107" s="4">
        <v>0.65519979662598316</v>
      </c>
      <c r="D3107" s="4">
        <v>0.65823987972640918</v>
      </c>
      <c r="E3107" s="4">
        <v>0.65640013101746619</v>
      </c>
      <c r="F3107" s="4">
        <f t="shared" si="216"/>
        <v>2015</v>
      </c>
      <c r="G3107" s="4">
        <v>0.65640013101746619</v>
      </c>
      <c r="H3107" s="5">
        <f t="shared" si="217"/>
        <v>-6.2443144133728405E-4</v>
      </c>
      <c r="I3107" s="4">
        <f t="shared" ref="I3107:I3170" si="220">SQRT((I3106^2)*0.94+(H3106^2)*0.06)</f>
        <v>5.2655876590346198E-3</v>
      </c>
      <c r="J3107" s="8">
        <f t="shared" si="218"/>
        <v>-1.2202126441174908E-2</v>
      </c>
      <c r="K3107" s="8">
        <f t="shared" si="219"/>
        <v>-1.234408383015153E-2</v>
      </c>
    </row>
    <row r="3108" spans="1:11" x14ac:dyDescent="0.3">
      <c r="A3108" s="6">
        <v>42324</v>
      </c>
      <c r="B3108" s="4">
        <v>0.65694001283660786</v>
      </c>
      <c r="C3108" s="4">
        <v>0.65663977726778755</v>
      </c>
      <c r="D3108" s="4">
        <v>0.65849995028325381</v>
      </c>
      <c r="E3108" s="4">
        <v>0.65712002691563631</v>
      </c>
      <c r="F3108" s="4">
        <f t="shared" si="216"/>
        <v>2015</v>
      </c>
      <c r="G3108" s="4">
        <v>0.65712002691563631</v>
      </c>
      <c r="H3108" s="5">
        <f t="shared" si="217"/>
        <v>1.0961323522934454E-3</v>
      </c>
      <c r="I3108" s="4">
        <f t="shared" si="220"/>
        <v>5.1074674221941799E-3</v>
      </c>
      <c r="J3108" s="8">
        <f t="shared" si="218"/>
        <v>-1.1833706289336682E-2</v>
      </c>
      <c r="K3108" s="8">
        <f t="shared" si="219"/>
        <v>-1.1975663678313304E-2</v>
      </c>
    </row>
    <row r="3109" spans="1:11" x14ac:dyDescent="0.3">
      <c r="A3109" s="6">
        <v>42325</v>
      </c>
      <c r="B3109" s="4">
        <v>0.65780991398477562</v>
      </c>
      <c r="C3109" s="4">
        <v>0.65612019072101702</v>
      </c>
      <c r="D3109" s="4">
        <v>0.65971981699372273</v>
      </c>
      <c r="E3109" s="4">
        <v>0.65768012543275345</v>
      </c>
      <c r="F3109" s="4">
        <f t="shared" si="216"/>
        <v>2015</v>
      </c>
      <c r="G3109" s="4">
        <v>0.65768012543275345</v>
      </c>
      <c r="H3109" s="5">
        <f t="shared" si="217"/>
        <v>8.5199039564664951E-4</v>
      </c>
      <c r="I3109" s="4">
        <f t="shared" si="220"/>
        <v>4.959147147310012E-3</v>
      </c>
      <c r="J3109" s="8">
        <f t="shared" si="218"/>
        <v>-1.1488120048856571E-2</v>
      </c>
      <c r="K3109" s="8">
        <f t="shared" si="219"/>
        <v>-1.1630077437833192E-2</v>
      </c>
    </row>
    <row r="3110" spans="1:11" x14ac:dyDescent="0.3">
      <c r="A3110" s="6">
        <v>42326</v>
      </c>
      <c r="B3110" s="4">
        <v>0.65716018739579907</v>
      </c>
      <c r="C3110" s="4">
        <v>0.65580005967780541</v>
      </c>
      <c r="D3110" s="4">
        <v>0.6583001111210588</v>
      </c>
      <c r="E3110" s="4">
        <v>0.65702979170184517</v>
      </c>
      <c r="F3110" s="4">
        <f t="shared" si="216"/>
        <v>2015</v>
      </c>
      <c r="G3110" s="4">
        <v>0.65702979170184517</v>
      </c>
      <c r="H3110" s="5">
        <f t="shared" si="217"/>
        <v>-9.8931905126063246E-4</v>
      </c>
      <c r="I3110" s="4">
        <f t="shared" si="220"/>
        <v>4.8125985975363758E-3</v>
      </c>
      <c r="J3110" s="8">
        <f t="shared" si="218"/>
        <v>-1.1146661927883999E-2</v>
      </c>
      <c r="K3110" s="8">
        <f t="shared" si="219"/>
        <v>-1.1288619316860621E-2</v>
      </c>
    </row>
    <row r="3111" spans="1:11" x14ac:dyDescent="0.3">
      <c r="A3111" s="6">
        <v>42327</v>
      </c>
      <c r="B3111" s="4">
        <v>0.65600010496001682</v>
      </c>
      <c r="C3111" s="4">
        <v>0.65359989751553615</v>
      </c>
      <c r="D3111" s="4">
        <v>0.65600010496001682</v>
      </c>
      <c r="E3111" s="4">
        <v>0.65619984172459822</v>
      </c>
      <c r="F3111" s="4">
        <f t="shared" si="216"/>
        <v>2015</v>
      </c>
      <c r="G3111" s="4">
        <v>0.65619984172459822</v>
      </c>
      <c r="H3111" s="5">
        <f t="shared" si="217"/>
        <v>-1.2639831856050446E-3</v>
      </c>
      <c r="I3111" s="4">
        <f t="shared" si="220"/>
        <v>4.6722761130373897E-3</v>
      </c>
      <c r="J3111" s="8">
        <f t="shared" si="218"/>
        <v>-1.0819710539001361E-2</v>
      </c>
      <c r="K3111" s="8">
        <f t="shared" si="219"/>
        <v>-1.0961667927977982E-2</v>
      </c>
    </row>
    <row r="3112" spans="1:11" x14ac:dyDescent="0.3">
      <c r="A3112" s="6">
        <v>42328</v>
      </c>
      <c r="B3112" s="4">
        <v>0.65410009562943394</v>
      </c>
      <c r="C3112" s="4">
        <v>0.65310003729201216</v>
      </c>
      <c r="D3112" s="4">
        <v>0.65710016440646113</v>
      </c>
      <c r="E3112" s="4">
        <v>0.65410009562943394</v>
      </c>
      <c r="F3112" s="4">
        <f t="shared" si="216"/>
        <v>2015</v>
      </c>
      <c r="G3112" s="4">
        <v>0.65410009562943394</v>
      </c>
      <c r="H3112" s="5">
        <f t="shared" si="217"/>
        <v>-3.2049881598526829E-3</v>
      </c>
      <c r="I3112" s="4">
        <f t="shared" si="220"/>
        <v>4.5405080598410709E-3</v>
      </c>
      <c r="J3112" s="8">
        <f t="shared" si="218"/>
        <v>-1.0512690975053939E-2</v>
      </c>
      <c r="K3112" s="8">
        <f t="shared" si="219"/>
        <v>-1.065464836403056E-2</v>
      </c>
    </row>
    <row r="3113" spans="1:11" x14ac:dyDescent="0.3">
      <c r="A3113" s="6">
        <v>42331</v>
      </c>
      <c r="B3113" s="4">
        <v>0.65832004624040008</v>
      </c>
      <c r="C3113" s="4">
        <v>0.65820002040420056</v>
      </c>
      <c r="D3113" s="4">
        <v>0.66105999648316083</v>
      </c>
      <c r="E3113" s="4">
        <v>0.65833001425284476</v>
      </c>
      <c r="F3113" s="4">
        <f t="shared" si="216"/>
        <v>2015</v>
      </c>
      <c r="G3113" s="4">
        <v>0.65833001425284476</v>
      </c>
      <c r="H3113" s="5">
        <f t="shared" si="217"/>
        <v>6.4459558459772524E-3</v>
      </c>
      <c r="I3113" s="4">
        <f t="shared" si="220"/>
        <v>4.4716392499038402E-3</v>
      </c>
      <c r="J3113" s="8">
        <f t="shared" si="218"/>
        <v>-1.0352226647900191E-2</v>
      </c>
      <c r="K3113" s="8">
        <f t="shared" si="219"/>
        <v>-1.0494184036876813E-2</v>
      </c>
    </row>
    <row r="3114" spans="1:11" x14ac:dyDescent="0.3">
      <c r="A3114" s="6">
        <v>42332</v>
      </c>
      <c r="B3114" s="4">
        <v>0.66107004764331834</v>
      </c>
      <c r="C3114" s="4">
        <v>0.65969979701037251</v>
      </c>
      <c r="D3114" s="4">
        <v>0.66413983597074333</v>
      </c>
      <c r="E3114" s="4">
        <v>0.66098003509803993</v>
      </c>
      <c r="F3114" s="4">
        <f t="shared" si="216"/>
        <v>2015</v>
      </c>
      <c r="G3114" s="4">
        <v>0.66098003509803993</v>
      </c>
      <c r="H3114" s="5">
        <f t="shared" si="217"/>
        <v>4.0172882946932376E-3</v>
      </c>
      <c r="I3114" s="4">
        <f t="shared" si="220"/>
        <v>4.6139836294140707E-3</v>
      </c>
      <c r="J3114" s="8">
        <f t="shared" si="218"/>
        <v>-1.0683889052159027E-2</v>
      </c>
      <c r="K3114" s="8">
        <f t="shared" si="219"/>
        <v>-1.0825846441135649E-2</v>
      </c>
    </row>
    <row r="3115" spans="1:11" x14ac:dyDescent="0.3">
      <c r="A3115" s="6">
        <v>42333</v>
      </c>
      <c r="B3115" s="4">
        <v>0.6630899594255254</v>
      </c>
      <c r="C3115" s="4">
        <v>0.66119986617314708</v>
      </c>
      <c r="D3115" s="4">
        <v>0.66410014098845993</v>
      </c>
      <c r="E3115" s="4">
        <v>0.66287018814244547</v>
      </c>
      <c r="F3115" s="4">
        <f t="shared" si="216"/>
        <v>2015</v>
      </c>
      <c r="G3115" s="4">
        <v>0.66287018814244547</v>
      </c>
      <c r="H3115" s="5">
        <f t="shared" si="217"/>
        <v>2.8555410507931172E-3</v>
      </c>
      <c r="I3115" s="4">
        <f t="shared" si="220"/>
        <v>4.580374499002427E-3</v>
      </c>
      <c r="J3115" s="8">
        <f t="shared" si="218"/>
        <v>-1.0605579778299899E-2</v>
      </c>
      <c r="K3115" s="8">
        <f t="shared" si="219"/>
        <v>-1.074753716727652E-2</v>
      </c>
    </row>
    <row r="3116" spans="1:11" x14ac:dyDescent="0.3">
      <c r="A3116" s="6">
        <v>42334</v>
      </c>
      <c r="B3116" s="4">
        <v>0.66110981827413318</v>
      </c>
      <c r="C3116" s="4">
        <v>0.66081012678303097</v>
      </c>
      <c r="D3116" s="4">
        <v>0.66359995009728379</v>
      </c>
      <c r="E3116" s="4">
        <v>0.66121997730693038</v>
      </c>
      <c r="F3116" s="4">
        <f t="shared" si="216"/>
        <v>2015</v>
      </c>
      <c r="G3116" s="4">
        <v>0.66121997730693038</v>
      </c>
      <c r="H3116" s="5">
        <f t="shared" si="217"/>
        <v>-2.4925971553563329E-3</v>
      </c>
      <c r="I3116" s="4">
        <f t="shared" si="220"/>
        <v>4.4955853456041641E-3</v>
      </c>
      <c r="J3116" s="8">
        <f t="shared" si="218"/>
        <v>-1.0408021050881946E-2</v>
      </c>
      <c r="K3116" s="8">
        <f t="shared" si="219"/>
        <v>-1.0549978439858568E-2</v>
      </c>
    </row>
    <row r="3117" spans="1:11" x14ac:dyDescent="0.3">
      <c r="A3117" s="6">
        <v>42335</v>
      </c>
      <c r="B3117" s="4">
        <v>0.66212010858769776</v>
      </c>
      <c r="C3117" s="4">
        <v>0.66185979956237828</v>
      </c>
      <c r="D3117" s="4">
        <v>0.6651501243830733</v>
      </c>
      <c r="E3117" s="4">
        <v>0.66225998870184455</v>
      </c>
      <c r="F3117" s="4">
        <f t="shared" si="216"/>
        <v>2015</v>
      </c>
      <c r="G3117" s="4">
        <v>0.66225998870184455</v>
      </c>
      <c r="H3117" s="5">
        <f t="shared" si="217"/>
        <v>1.5716318126398358E-3</v>
      </c>
      <c r="I3117" s="4">
        <f t="shared" si="220"/>
        <v>4.401187655436619E-3</v>
      </c>
      <c r="J3117" s="8">
        <f t="shared" si="218"/>
        <v>-1.0188074432791565E-2</v>
      </c>
      <c r="K3117" s="8">
        <f t="shared" si="219"/>
        <v>-1.0330031821768186E-2</v>
      </c>
    </row>
    <row r="3118" spans="1:11" x14ac:dyDescent="0.3">
      <c r="A3118" s="6">
        <v>42338</v>
      </c>
      <c r="B3118" s="4">
        <v>0.66499000520022189</v>
      </c>
      <c r="C3118" s="4">
        <v>0.66410014098845993</v>
      </c>
      <c r="D3118" s="4">
        <v>0.666800026672001</v>
      </c>
      <c r="E3118" s="4">
        <v>0.66494003903198029</v>
      </c>
      <c r="F3118" s="4">
        <f t="shared" si="216"/>
        <v>2015</v>
      </c>
      <c r="G3118" s="4">
        <v>0.66494003903198029</v>
      </c>
      <c r="H3118" s="5">
        <f t="shared" si="217"/>
        <v>4.0386587054502335E-3</v>
      </c>
      <c r="I3118" s="4">
        <f t="shared" si="220"/>
        <v>4.2844401273603666E-3</v>
      </c>
      <c r="J3118" s="8">
        <f t="shared" si="218"/>
        <v>-9.9160526923738977E-3</v>
      </c>
      <c r="K3118" s="8">
        <f t="shared" si="219"/>
        <v>-1.0058010081350519E-2</v>
      </c>
    </row>
    <row r="3119" spans="1:11" x14ac:dyDescent="0.3">
      <c r="A3119" s="6">
        <v>42339</v>
      </c>
      <c r="B3119" s="4">
        <v>0.66410984376815918</v>
      </c>
      <c r="C3119" s="4">
        <v>0.66117013891184617</v>
      </c>
      <c r="D3119" s="4">
        <v>0.66429998724544026</v>
      </c>
      <c r="E3119" s="4">
        <v>0.66410014098845993</v>
      </c>
      <c r="F3119" s="4">
        <f t="shared" si="216"/>
        <v>2015</v>
      </c>
      <c r="G3119" s="4">
        <v>0.66410014098845993</v>
      </c>
      <c r="H3119" s="5">
        <f t="shared" si="217"/>
        <v>-1.2639168746845443E-3</v>
      </c>
      <c r="I3119" s="4">
        <f t="shared" si="220"/>
        <v>4.2700922028670657E-3</v>
      </c>
      <c r="J3119" s="8">
        <f t="shared" si="218"/>
        <v>-9.8826220283045069E-3</v>
      </c>
      <c r="K3119" s="8">
        <f t="shared" si="219"/>
        <v>-1.0024579417281129E-2</v>
      </c>
    </row>
    <row r="3120" spans="1:11" x14ac:dyDescent="0.3">
      <c r="A3120" s="6">
        <v>42340</v>
      </c>
      <c r="B3120" s="4">
        <v>0.66316999235365004</v>
      </c>
      <c r="C3120" s="4">
        <v>0.6630398387487112</v>
      </c>
      <c r="D3120" s="4">
        <v>0.66889990046769476</v>
      </c>
      <c r="E3120" s="4">
        <v>0.66322013271034852</v>
      </c>
      <c r="F3120" s="4">
        <f t="shared" si="216"/>
        <v>2015</v>
      </c>
      <c r="G3120" s="4">
        <v>0.66322013271034852</v>
      </c>
      <c r="H3120" s="5">
        <f t="shared" si="217"/>
        <v>-1.3259925648526614E-3</v>
      </c>
      <c r="I3120" s="4">
        <f t="shared" si="220"/>
        <v>4.1515678156202251E-3</v>
      </c>
      <c r="J3120" s="8">
        <f t="shared" si="218"/>
        <v>-9.6064602060193672E-3</v>
      </c>
      <c r="K3120" s="8">
        <f t="shared" si="219"/>
        <v>-9.7484175949959888E-3</v>
      </c>
    </row>
    <row r="3121" spans="1:11" x14ac:dyDescent="0.3">
      <c r="A3121" s="6">
        <v>42341</v>
      </c>
      <c r="B3121" s="4">
        <v>0.66889990046769476</v>
      </c>
      <c r="C3121" s="4">
        <v>0.66379993600968623</v>
      </c>
      <c r="D3121" s="4">
        <v>0.67039990024449492</v>
      </c>
      <c r="E3121" s="4">
        <v>0.66894017132895667</v>
      </c>
      <c r="F3121" s="4">
        <f t="shared" si="216"/>
        <v>2015</v>
      </c>
      <c r="G3121" s="4">
        <v>0.66894017132895667</v>
      </c>
      <c r="H3121" s="5">
        <f t="shared" si="217"/>
        <v>8.5876658457300342E-3</v>
      </c>
      <c r="I3121" s="4">
        <f t="shared" si="220"/>
        <v>4.0381777802561813E-3</v>
      </c>
      <c r="J3121" s="8">
        <f t="shared" si="218"/>
        <v>-9.3422614236211461E-3</v>
      </c>
      <c r="K3121" s="8">
        <f t="shared" si="219"/>
        <v>-9.4842188125977677E-3</v>
      </c>
    </row>
    <row r="3122" spans="1:11" x14ac:dyDescent="0.3">
      <c r="A3122" s="6">
        <v>42342</v>
      </c>
      <c r="B3122" s="4">
        <v>0.66060015524103644</v>
      </c>
      <c r="C3122" s="4">
        <v>0.65969979701037251</v>
      </c>
      <c r="D3122" s="4">
        <v>0.6630398387487112</v>
      </c>
      <c r="E3122" s="4">
        <v>0.66072018500165175</v>
      </c>
      <c r="F3122" s="4">
        <f t="shared" si="216"/>
        <v>2015</v>
      </c>
      <c r="G3122" s="4">
        <v>0.66072018500165175</v>
      </c>
      <c r="H3122" s="5">
        <f t="shared" si="217"/>
        <v>-1.2364196625067214E-2</v>
      </c>
      <c r="I3122" s="4">
        <f t="shared" si="220"/>
        <v>4.4444737909602461E-3</v>
      </c>
      <c r="J3122" s="8">
        <f t="shared" si="218"/>
        <v>-1.0288931128561617E-2</v>
      </c>
      <c r="K3122" s="8">
        <f t="shared" si="219"/>
        <v>-1.0430888517538239E-2</v>
      </c>
    </row>
    <row r="3123" spans="1:11" x14ac:dyDescent="0.3">
      <c r="A3123" s="6">
        <v>42345</v>
      </c>
      <c r="B3123" s="4">
        <v>0.66169994686549427</v>
      </c>
      <c r="C3123" s="4">
        <v>0.66149991135901187</v>
      </c>
      <c r="D3123" s="4">
        <v>0.66410014098845993</v>
      </c>
      <c r="E3123" s="4">
        <v>0.66169994686549427</v>
      </c>
      <c r="F3123" s="4">
        <f t="shared" si="216"/>
        <v>2015</v>
      </c>
      <c r="G3123" s="4">
        <v>0.66169994686549427</v>
      </c>
      <c r="H3123" s="5">
        <f t="shared" si="217"/>
        <v>1.4817712155163747E-3</v>
      </c>
      <c r="I3123" s="4">
        <f t="shared" si="220"/>
        <v>5.266929649503589E-3</v>
      </c>
      <c r="J3123" s="8">
        <f t="shared" si="218"/>
        <v>-1.2205253278967605E-2</v>
      </c>
      <c r="K3123" s="8">
        <f t="shared" si="219"/>
        <v>-1.2347210667944227E-2</v>
      </c>
    </row>
    <row r="3124" spans="1:11" x14ac:dyDescent="0.3">
      <c r="A3124" s="6">
        <v>42346</v>
      </c>
      <c r="B3124" s="4">
        <v>0.66422982883461534</v>
      </c>
      <c r="C3124" s="4">
        <v>0.66400004249600275</v>
      </c>
      <c r="D3124" s="4">
        <v>0.66850997149473479</v>
      </c>
      <c r="E3124" s="4">
        <v>0.66443990705814582</v>
      </c>
      <c r="F3124" s="4">
        <f t="shared" si="216"/>
        <v>2015</v>
      </c>
      <c r="G3124" s="4">
        <v>0.66443990705814582</v>
      </c>
      <c r="H3124" s="5">
        <f t="shared" si="217"/>
        <v>4.1322400248688558E-3</v>
      </c>
      <c r="I3124" s="4">
        <f t="shared" si="220"/>
        <v>5.1193606840072101E-3</v>
      </c>
      <c r="J3124" s="8">
        <f t="shared" si="218"/>
        <v>-1.1861417589361043E-2</v>
      </c>
      <c r="K3124" s="8">
        <f t="shared" si="219"/>
        <v>-1.2003374978337665E-2</v>
      </c>
    </row>
    <row r="3125" spans="1:11" x14ac:dyDescent="0.3">
      <c r="A3125" s="6">
        <v>42347</v>
      </c>
      <c r="B3125" s="4">
        <v>0.66604990445514112</v>
      </c>
      <c r="C3125" s="4">
        <v>0.6588001536321958</v>
      </c>
      <c r="D3125" s="4">
        <v>0.66636014100180585</v>
      </c>
      <c r="E3125" s="4">
        <v>0.66621985521710103</v>
      </c>
      <c r="F3125" s="4">
        <f t="shared" si="216"/>
        <v>2015</v>
      </c>
      <c r="G3125" s="4">
        <v>0.66621985521710103</v>
      </c>
      <c r="H3125" s="5">
        <f t="shared" si="217"/>
        <v>2.675288260805641E-3</v>
      </c>
      <c r="I3125" s="4">
        <f t="shared" si="220"/>
        <v>5.0655608812419711E-3</v>
      </c>
      <c r="J3125" s="8">
        <f t="shared" si="218"/>
        <v>-1.1736064048918035E-2</v>
      </c>
      <c r="K3125" s="8">
        <f t="shared" si="219"/>
        <v>-1.1878021437894657E-2</v>
      </c>
    </row>
    <row r="3126" spans="1:11" x14ac:dyDescent="0.3">
      <c r="A3126" s="6">
        <v>42348</v>
      </c>
      <c r="B3126" s="4">
        <v>0.65859015605293747</v>
      </c>
      <c r="C3126" s="4">
        <v>0.65776015565236323</v>
      </c>
      <c r="D3126" s="4">
        <v>0.66154979948425585</v>
      </c>
      <c r="E3126" s="4">
        <v>0.65859015605293747</v>
      </c>
      <c r="F3126" s="4">
        <f t="shared" si="216"/>
        <v>2015</v>
      </c>
      <c r="G3126" s="4">
        <v>0.65859015605293747</v>
      </c>
      <c r="H3126" s="5">
        <f t="shared" si="217"/>
        <v>-1.1518305949722295E-2</v>
      </c>
      <c r="I3126" s="4">
        <f t="shared" si="220"/>
        <v>4.954769687460666E-3</v>
      </c>
      <c r="J3126" s="8">
        <f t="shared" si="218"/>
        <v>-1.1477920567407596E-2</v>
      </c>
      <c r="K3126" s="8">
        <f t="shared" si="219"/>
        <v>-1.1619877956384217E-2</v>
      </c>
    </row>
    <row r="3127" spans="1:11" x14ac:dyDescent="0.3">
      <c r="A3127" s="6">
        <v>42349</v>
      </c>
      <c r="B3127" s="4">
        <v>0.65954011586800754</v>
      </c>
      <c r="C3127" s="4">
        <v>0.65660011149069897</v>
      </c>
      <c r="D3127" s="4">
        <v>0.66100013286102677</v>
      </c>
      <c r="E3127" s="4">
        <v>0.65959014387639814</v>
      </c>
      <c r="F3127" s="4">
        <f t="shared" si="216"/>
        <v>2015</v>
      </c>
      <c r="G3127" s="4">
        <v>0.65959014387639814</v>
      </c>
      <c r="H3127" s="5">
        <f t="shared" si="217"/>
        <v>1.5172249431171494E-3</v>
      </c>
      <c r="I3127" s="4">
        <f t="shared" si="220"/>
        <v>5.5710896971343767E-3</v>
      </c>
      <c r="J3127" s="8">
        <f t="shared" si="218"/>
        <v>-1.2913946189947342E-2</v>
      </c>
      <c r="K3127" s="8">
        <f t="shared" si="219"/>
        <v>-1.3055903578923963E-2</v>
      </c>
    </row>
    <row r="3128" spans="1:11" x14ac:dyDescent="0.3">
      <c r="A3128" s="6">
        <v>42352</v>
      </c>
      <c r="B3128" s="4">
        <v>0.65789993078892728</v>
      </c>
      <c r="C3128" s="4">
        <v>0.65760011468545998</v>
      </c>
      <c r="D3128" s="4">
        <v>0.66169994686549427</v>
      </c>
      <c r="E3128" s="4">
        <v>0.65793975377262659</v>
      </c>
      <c r="F3128" s="4">
        <f t="shared" si="216"/>
        <v>2015</v>
      </c>
      <c r="G3128" s="4">
        <v>0.65793975377262659</v>
      </c>
      <c r="H3128" s="5">
        <f t="shared" si="217"/>
        <v>-2.5052804796758007E-3</v>
      </c>
      <c r="I3128" s="4">
        <f t="shared" si="220"/>
        <v>5.4141422478899467E-3</v>
      </c>
      <c r="J3128" s="8">
        <f t="shared" si="218"/>
        <v>-1.2548258633207819E-2</v>
      </c>
      <c r="K3128" s="8">
        <f t="shared" si="219"/>
        <v>-1.2690216022184441E-2</v>
      </c>
    </row>
    <row r="3129" spans="1:11" x14ac:dyDescent="0.3">
      <c r="A3129" s="6">
        <v>42353</v>
      </c>
      <c r="B3129" s="4">
        <v>0.65966019583991886</v>
      </c>
      <c r="C3129" s="4">
        <v>0.6586001322469065</v>
      </c>
      <c r="D3129" s="4">
        <v>0.66489980624819645</v>
      </c>
      <c r="E3129" s="4">
        <v>0.65960015038883424</v>
      </c>
      <c r="F3129" s="4">
        <f t="shared" si="216"/>
        <v>2015</v>
      </c>
      <c r="G3129" s="4">
        <v>0.65960015038883424</v>
      </c>
      <c r="H3129" s="5">
        <f t="shared" si="217"/>
        <v>2.5204511680590232E-3</v>
      </c>
      <c r="I3129" s="4">
        <f t="shared" si="220"/>
        <v>5.2849546753472041E-3</v>
      </c>
      <c r="J3129" s="8">
        <f t="shared" si="218"/>
        <v>-1.2247251589183229E-2</v>
      </c>
      <c r="K3129" s="8">
        <f t="shared" si="219"/>
        <v>-1.2389208978159851E-2</v>
      </c>
    </row>
    <row r="3130" spans="1:11" x14ac:dyDescent="0.3">
      <c r="A3130" s="6">
        <v>42354</v>
      </c>
      <c r="B3130" s="4">
        <v>0.6646099204993613</v>
      </c>
      <c r="C3130" s="4">
        <v>0.66391980910977655</v>
      </c>
      <c r="D3130" s="4">
        <v>0.66698014733591449</v>
      </c>
      <c r="E3130" s="4">
        <v>0.66473008634843822</v>
      </c>
      <c r="F3130" s="4">
        <f t="shared" si="216"/>
        <v>2015</v>
      </c>
      <c r="G3130" s="4">
        <v>0.66473008634843822</v>
      </c>
      <c r="H3130" s="5">
        <f t="shared" si="217"/>
        <v>7.7472543863764884E-3</v>
      </c>
      <c r="I3130" s="4">
        <f t="shared" si="220"/>
        <v>5.1610136224079098E-3</v>
      </c>
      <c r="J3130" s="8">
        <f t="shared" si="218"/>
        <v>-1.1958468935834674E-2</v>
      </c>
      <c r="K3130" s="8">
        <f t="shared" si="219"/>
        <v>-1.2100426324811295E-2</v>
      </c>
    </row>
    <row r="3131" spans="1:11" x14ac:dyDescent="0.3">
      <c r="A3131" s="6">
        <v>42355</v>
      </c>
      <c r="B3131" s="4">
        <v>0.66759997142672123</v>
      </c>
      <c r="C3131" s="4">
        <v>0.6670001667500417</v>
      </c>
      <c r="D3131" s="4">
        <v>0.67189987079365487</v>
      </c>
      <c r="E3131" s="4">
        <v>0.66764989240821981</v>
      </c>
      <c r="F3131" s="4">
        <f t="shared" si="216"/>
        <v>2015</v>
      </c>
      <c r="G3131" s="4">
        <v>0.66764989240821981</v>
      </c>
      <c r="H3131" s="5">
        <f t="shared" si="217"/>
        <v>4.3828499081398926E-3</v>
      </c>
      <c r="I3131" s="4">
        <f t="shared" si="220"/>
        <v>5.3515507047652081E-3</v>
      </c>
      <c r="J3131" s="8">
        <f t="shared" si="218"/>
        <v>-1.2402420337727179E-2</v>
      </c>
      <c r="K3131" s="8">
        <f t="shared" si="219"/>
        <v>-1.25443777267038E-2</v>
      </c>
    </row>
    <row r="3132" spans="1:11" x14ac:dyDescent="0.3">
      <c r="A3132" s="6">
        <v>42356</v>
      </c>
      <c r="B3132" s="4">
        <v>0.66979012126550153</v>
      </c>
      <c r="C3132" s="4">
        <v>0.6688001391104289</v>
      </c>
      <c r="D3132" s="4">
        <v>0.67163993651659315</v>
      </c>
      <c r="E3132" s="4">
        <v>0.66980986107473672</v>
      </c>
      <c r="F3132" s="4">
        <f t="shared" si="216"/>
        <v>2015</v>
      </c>
      <c r="G3132" s="4">
        <v>0.66980986107473672</v>
      </c>
      <c r="H3132" s="5">
        <f t="shared" si="217"/>
        <v>3.2299596884909363E-3</v>
      </c>
      <c r="I3132" s="4">
        <f t="shared" si="220"/>
        <v>5.2984253932625612E-3</v>
      </c>
      <c r="J3132" s="8">
        <f t="shared" si="218"/>
        <v>-1.2278638361926011E-2</v>
      </c>
      <c r="K3132" s="8">
        <f t="shared" si="219"/>
        <v>-1.2420595750902633E-2</v>
      </c>
    </row>
    <row r="3133" spans="1:11" x14ac:dyDescent="0.3">
      <c r="A3133" s="6">
        <v>42359</v>
      </c>
      <c r="B3133" s="4">
        <v>0.67069980817985486</v>
      </c>
      <c r="C3133" s="4">
        <v>0.6696999610234623</v>
      </c>
      <c r="D3133" s="4">
        <v>0.6717301686781626</v>
      </c>
      <c r="E3133" s="4">
        <v>0.67076999028725059</v>
      </c>
      <c r="F3133" s="4">
        <f t="shared" si="216"/>
        <v>2015</v>
      </c>
      <c r="G3133" s="4">
        <v>0.67076999028725059</v>
      </c>
      <c r="H3133" s="5">
        <f t="shared" si="217"/>
        <v>1.4324090813452434E-3</v>
      </c>
      <c r="I3133" s="4">
        <f t="shared" si="220"/>
        <v>5.1975832195788789E-3</v>
      </c>
      <c r="J3133" s="8">
        <f t="shared" si="218"/>
        <v>-1.2043676097243031E-2</v>
      </c>
      <c r="K3133" s="8">
        <f t="shared" si="219"/>
        <v>-1.2185633486219653E-2</v>
      </c>
    </row>
    <row r="3134" spans="1:11" x14ac:dyDescent="0.3">
      <c r="A3134" s="6">
        <v>42360</v>
      </c>
      <c r="B3134" s="4">
        <v>0.67131980802938773</v>
      </c>
      <c r="C3134" s="4">
        <v>0.67069980817985486</v>
      </c>
      <c r="D3134" s="4">
        <v>0.67430019440074596</v>
      </c>
      <c r="E3134" s="4">
        <v>0.67128015138709973</v>
      </c>
      <c r="F3134" s="4">
        <f t="shared" si="216"/>
        <v>2015</v>
      </c>
      <c r="G3134" s="4">
        <v>0.67128015138709973</v>
      </c>
      <c r="H3134" s="5">
        <f t="shared" si="217"/>
        <v>7.6027133201738285E-4</v>
      </c>
      <c r="I3134" s="4">
        <f t="shared" si="220"/>
        <v>5.0514440303303654E-3</v>
      </c>
      <c r="J3134" s="8">
        <f t="shared" si="218"/>
        <v>-1.1703171786293995E-2</v>
      </c>
      <c r="K3134" s="8">
        <f t="shared" si="219"/>
        <v>-1.1845129175270617E-2</v>
      </c>
    </row>
    <row r="3135" spans="1:11" x14ac:dyDescent="0.3">
      <c r="A3135" s="6">
        <v>42361</v>
      </c>
      <c r="B3135" s="4">
        <v>0.67467005261077073</v>
      </c>
      <c r="C3135" s="4">
        <v>0.67099998456700038</v>
      </c>
      <c r="D3135" s="4">
        <v>0.67467005261077073</v>
      </c>
      <c r="E3135" s="4">
        <v>0.6746099742433912</v>
      </c>
      <c r="F3135" s="4">
        <f t="shared" si="216"/>
        <v>2015</v>
      </c>
      <c r="G3135" s="4">
        <v>0.6746099742433912</v>
      </c>
      <c r="H3135" s="5">
        <f t="shared" si="217"/>
        <v>4.9481448550126976E-3</v>
      </c>
      <c r="I3135" s="4">
        <f t="shared" si="220"/>
        <v>4.9010960339462761E-3</v>
      </c>
      <c r="J3135" s="8">
        <f t="shared" si="218"/>
        <v>-1.1352860954719067E-2</v>
      </c>
      <c r="K3135" s="8">
        <f t="shared" si="219"/>
        <v>-1.1494818343695689E-2</v>
      </c>
    </row>
    <row r="3136" spans="1:11" x14ac:dyDescent="0.3">
      <c r="A3136" s="6">
        <v>42362</v>
      </c>
      <c r="B3136" s="4">
        <v>0.67217988609239643</v>
      </c>
      <c r="C3136" s="4">
        <v>0.6693001396160092</v>
      </c>
      <c r="D3136" s="4">
        <v>0.67236021294992665</v>
      </c>
      <c r="E3136" s="4">
        <v>0.67217988609239643</v>
      </c>
      <c r="F3136" s="4">
        <f t="shared" si="216"/>
        <v>2015</v>
      </c>
      <c r="G3136" s="4">
        <v>0.67217988609239643</v>
      </c>
      <c r="H3136" s="5">
        <f t="shared" si="217"/>
        <v>-3.6087155981509122E-3</v>
      </c>
      <c r="I3136" s="4">
        <f t="shared" si="220"/>
        <v>4.9039316924583487E-3</v>
      </c>
      <c r="J3136" s="8">
        <f t="shared" si="218"/>
        <v>-1.1359468039052197E-2</v>
      </c>
      <c r="K3136" s="8">
        <f t="shared" si="219"/>
        <v>-1.1501425428028818E-2</v>
      </c>
    </row>
    <row r="3137" spans="1:11" x14ac:dyDescent="0.3">
      <c r="A3137" s="6">
        <v>42363</v>
      </c>
      <c r="B3137" s="4">
        <v>0.67050013946402898</v>
      </c>
      <c r="C3137" s="4">
        <v>0.66900013915202894</v>
      </c>
      <c r="D3137" s="4">
        <v>0.67050013946402898</v>
      </c>
      <c r="E3137" s="4">
        <v>0.67050013946402898</v>
      </c>
      <c r="F3137" s="4">
        <f t="shared" si="216"/>
        <v>2015</v>
      </c>
      <c r="G3137" s="4">
        <v>0.67050013946402898</v>
      </c>
      <c r="H3137" s="5">
        <f t="shared" si="217"/>
        <v>-2.5020816169464034E-3</v>
      </c>
      <c r="I3137" s="4">
        <f t="shared" si="220"/>
        <v>4.8360110605477138E-3</v>
      </c>
      <c r="J3137" s="8">
        <f t="shared" si="218"/>
        <v>-1.1201212966700416E-2</v>
      </c>
      <c r="K3137" s="8">
        <f t="shared" si="219"/>
        <v>-1.1343170355677038E-2</v>
      </c>
    </row>
    <row r="3138" spans="1:11" x14ac:dyDescent="0.3">
      <c r="A3138" s="6">
        <v>42366</v>
      </c>
      <c r="B3138" s="4">
        <v>0.67000014070002956</v>
      </c>
      <c r="C3138" s="4">
        <v>0.6696999610234623</v>
      </c>
      <c r="D3138" s="4">
        <v>0.67180011528089978</v>
      </c>
      <c r="E3138" s="4">
        <v>0.6696999610234623</v>
      </c>
      <c r="F3138" s="4">
        <f t="shared" si="216"/>
        <v>2015</v>
      </c>
      <c r="G3138" s="4">
        <v>0.6696999610234623</v>
      </c>
      <c r="H3138" s="5">
        <f t="shared" si="217"/>
        <v>-1.1941180057485198E-3</v>
      </c>
      <c r="I3138" s="4">
        <f t="shared" si="220"/>
        <v>4.7285735210681771E-3</v>
      </c>
      <c r="J3138" s="8">
        <f t="shared" si="218"/>
        <v>-1.0950883499713095E-2</v>
      </c>
      <c r="K3138" s="8">
        <f t="shared" si="219"/>
        <v>-1.1092840888689717E-2</v>
      </c>
    </row>
    <row r="3139" spans="1:11" x14ac:dyDescent="0.3">
      <c r="A3139" s="6">
        <v>42367</v>
      </c>
      <c r="B3139" s="4">
        <v>0.67152988610181608</v>
      </c>
      <c r="C3139" s="4">
        <v>0.67050013946402898</v>
      </c>
      <c r="D3139" s="4">
        <v>0.67604978701051455</v>
      </c>
      <c r="E3139" s="4">
        <v>0.67140995418969884</v>
      </c>
      <c r="F3139" s="4">
        <f t="shared" ref="F3139:F3202" si="221">VALUE(TEXT(A3139,"yyyy"))</f>
        <v>2015</v>
      </c>
      <c r="G3139" s="4">
        <v>0.67140995418969884</v>
      </c>
      <c r="H3139" s="5">
        <f t="shared" ref="H3139:H3202" si="222">LN(G3139/G3138)</f>
        <v>2.550117739831504E-3</v>
      </c>
      <c r="I3139" s="4">
        <f t="shared" si="220"/>
        <v>4.5938435062807094E-3</v>
      </c>
      <c r="J3139" s="8">
        <f t="shared" si="218"/>
        <v>-1.0636962565258297E-2</v>
      </c>
      <c r="K3139" s="8">
        <f t="shared" si="219"/>
        <v>-1.0778919954234918E-2</v>
      </c>
    </row>
    <row r="3140" spans="1:11" x14ac:dyDescent="0.3">
      <c r="A3140" s="6">
        <v>42368</v>
      </c>
      <c r="B3140" s="4">
        <v>0.67462999917695143</v>
      </c>
      <c r="C3140" s="4">
        <v>0.67339976646496102</v>
      </c>
      <c r="D3140" s="4">
        <v>0.67579987673410247</v>
      </c>
      <c r="E3140" s="4">
        <v>0.67466003880644543</v>
      </c>
      <c r="F3140" s="4">
        <f t="shared" si="221"/>
        <v>2015</v>
      </c>
      <c r="G3140" s="4">
        <v>0.67466003880644543</v>
      </c>
      <c r="H3140" s="5">
        <f t="shared" si="222"/>
        <v>4.8290073316638047E-3</v>
      </c>
      <c r="I3140" s="4">
        <f t="shared" si="220"/>
        <v>4.4974859977331555E-3</v>
      </c>
      <c r="J3140" s="8">
        <f t="shared" si="218"/>
        <v>-1.0412449570342496E-2</v>
      </c>
      <c r="K3140" s="8">
        <f t="shared" si="219"/>
        <v>-1.0554406959319118E-2</v>
      </c>
    </row>
    <row r="3141" spans="1:11" x14ac:dyDescent="0.3">
      <c r="A3141" s="6">
        <v>42369</v>
      </c>
      <c r="B3141" s="4">
        <v>0.67486993569164377</v>
      </c>
      <c r="C3141" s="4">
        <v>0.67349999764275004</v>
      </c>
      <c r="D3141" s="4">
        <v>0.67820013821718816</v>
      </c>
      <c r="E3141" s="4">
        <v>0.67479980376821702</v>
      </c>
      <c r="F3141" s="4">
        <f t="shared" si="221"/>
        <v>2015</v>
      </c>
      <c r="G3141" s="4">
        <v>0.67479980376821702</v>
      </c>
      <c r="H3141" s="5">
        <f t="shared" si="222"/>
        <v>2.071420843537254E-4</v>
      </c>
      <c r="I3141" s="4">
        <f t="shared" si="220"/>
        <v>4.5180633229707189E-3</v>
      </c>
      <c r="J3141" s="8">
        <f t="shared" si="218"/>
        <v>-1.0460394738146018E-2</v>
      </c>
      <c r="K3141" s="8">
        <f t="shared" si="219"/>
        <v>-1.0602352127122639E-2</v>
      </c>
    </row>
    <row r="3142" spans="1:11" x14ac:dyDescent="0.3">
      <c r="A3142" s="6">
        <v>42370</v>
      </c>
      <c r="B3142" s="4">
        <v>0.67850016182228867</v>
      </c>
      <c r="C3142" s="4">
        <v>0.67850016182228867</v>
      </c>
      <c r="D3142" s="4">
        <v>0.67850016182228867</v>
      </c>
      <c r="E3142" s="4">
        <v>0.67850016182228867</v>
      </c>
      <c r="F3142" s="4">
        <f t="shared" si="221"/>
        <v>2016</v>
      </c>
      <c r="G3142" s="4">
        <v>0.67850016182228867</v>
      </c>
      <c r="H3142" s="5">
        <f t="shared" si="222"/>
        <v>5.4686579030968343E-3</v>
      </c>
      <c r="I3142" s="4">
        <f t="shared" si="220"/>
        <v>4.380718764031474E-3</v>
      </c>
      <c r="J3142" s="8">
        <f t="shared" si="218"/>
        <v>-1.0140381915817577E-2</v>
      </c>
      <c r="K3142" s="8">
        <f t="shared" si="219"/>
        <v>-1.0032249883878352E-2</v>
      </c>
    </row>
    <row r="3143" spans="1:11" x14ac:dyDescent="0.3">
      <c r="A3143" s="6">
        <v>42373</v>
      </c>
      <c r="B3143" s="4">
        <v>0.67843019394283954</v>
      </c>
      <c r="C3143" s="4">
        <v>0.67489999669299006</v>
      </c>
      <c r="D3143" s="4">
        <v>0.6806698608234335</v>
      </c>
      <c r="E3143" s="4">
        <v>0.67856001422261791</v>
      </c>
      <c r="F3143" s="4">
        <f t="shared" si="221"/>
        <v>2016</v>
      </c>
      <c r="G3143" s="4">
        <v>0.67856001422261791</v>
      </c>
      <c r="H3143" s="5">
        <f t="shared" si="222"/>
        <v>8.8208911328486125E-5</v>
      </c>
      <c r="I3143" s="4">
        <f t="shared" si="220"/>
        <v>4.4534961807361426E-3</v>
      </c>
      <c r="J3143" s="8">
        <f t="shared" si="218"/>
        <v>-1.0309953296739456E-2</v>
      </c>
      <c r="K3143" s="8">
        <f t="shared" si="219"/>
        <v>-1.0201821264800232E-2</v>
      </c>
    </row>
    <row r="3144" spans="1:11" x14ac:dyDescent="0.3">
      <c r="A3144" s="6">
        <v>42374</v>
      </c>
      <c r="B3144" s="4">
        <v>0.67959990594337305</v>
      </c>
      <c r="C3144" s="4">
        <v>0.67889999192109007</v>
      </c>
      <c r="D3144" s="4">
        <v>0.68299992691900779</v>
      </c>
      <c r="E3144" s="4">
        <v>0.67962022821647261</v>
      </c>
      <c r="F3144" s="4">
        <f t="shared" si="221"/>
        <v>2016</v>
      </c>
      <c r="G3144" s="4">
        <v>0.67962022821647261</v>
      </c>
      <c r="H3144" s="5">
        <f t="shared" si="222"/>
        <v>1.5612275544526796E-3</v>
      </c>
      <c r="I3144" s="4">
        <f t="shared" si="220"/>
        <v>4.3178788063867411E-3</v>
      </c>
      <c r="J3144" s="8">
        <f t="shared" si="218"/>
        <v>-9.9939648145053496E-3</v>
      </c>
      <c r="K3144" s="8">
        <f t="shared" si="219"/>
        <v>-9.8858327825661254E-3</v>
      </c>
    </row>
    <row r="3145" spans="1:11" x14ac:dyDescent="0.3">
      <c r="A3145" s="6">
        <v>42375</v>
      </c>
      <c r="B3145" s="4">
        <v>0.68134000501466252</v>
      </c>
      <c r="C3145" s="4">
        <v>0.68119983814691853</v>
      </c>
      <c r="D3145" s="4">
        <v>0.68469983443958005</v>
      </c>
      <c r="E3145" s="4">
        <v>0.68148022957705967</v>
      </c>
      <c r="F3145" s="4">
        <f t="shared" si="221"/>
        <v>2016</v>
      </c>
      <c r="G3145" s="4">
        <v>0.68148022957705967</v>
      </c>
      <c r="H3145" s="5">
        <f t="shared" si="222"/>
        <v>2.7330863166645943E-3</v>
      </c>
      <c r="I3145" s="4">
        <f t="shared" si="220"/>
        <v>4.2037695740908656E-3</v>
      </c>
      <c r="J3145" s="8">
        <f t="shared" si="218"/>
        <v>-9.7280903032559603E-3</v>
      </c>
      <c r="K3145" s="8">
        <f t="shared" si="219"/>
        <v>-9.6199582713167361E-3</v>
      </c>
    </row>
    <row r="3146" spans="1:11" x14ac:dyDescent="0.3">
      <c r="A3146" s="6">
        <v>42376</v>
      </c>
      <c r="B3146" s="4">
        <v>0.68356017277666936</v>
      </c>
      <c r="C3146" s="4">
        <v>0.6829001128833887</v>
      </c>
      <c r="D3146" s="4">
        <v>0.68800017612804509</v>
      </c>
      <c r="E3146" s="4">
        <v>0.68352980258292251</v>
      </c>
      <c r="F3146" s="4">
        <f t="shared" si="221"/>
        <v>2016</v>
      </c>
      <c r="G3146" s="4">
        <v>0.68352980258292251</v>
      </c>
      <c r="H3146" s="5">
        <f t="shared" si="222"/>
        <v>3.0030175571574892E-3</v>
      </c>
      <c r="I3146" s="4">
        <f t="shared" si="220"/>
        <v>4.1303224526650856E-3</v>
      </c>
      <c r="J3146" s="8">
        <f t="shared" si="218"/>
        <v>-9.5569585103338923E-3</v>
      </c>
      <c r="K3146" s="8">
        <f t="shared" si="219"/>
        <v>-9.4488264783946681E-3</v>
      </c>
    </row>
    <row r="3147" spans="1:11" x14ac:dyDescent="0.3">
      <c r="A3147" s="6">
        <v>42377</v>
      </c>
      <c r="B3147" s="4">
        <v>0.68384999340084751</v>
      </c>
      <c r="C3147" s="4">
        <v>0.68268985263456849</v>
      </c>
      <c r="D3147" s="4">
        <v>0.68829993357905639</v>
      </c>
      <c r="E3147" s="4">
        <v>0.68366999522798344</v>
      </c>
      <c r="F3147" s="4">
        <f t="shared" si="221"/>
        <v>2016</v>
      </c>
      <c r="G3147" s="4">
        <v>0.68366999522798344</v>
      </c>
      <c r="H3147" s="5">
        <f t="shared" si="222"/>
        <v>2.0507996823389193E-4</v>
      </c>
      <c r="I3147" s="4">
        <f t="shared" si="220"/>
        <v>4.0714956239845989E-3</v>
      </c>
      <c r="J3147" s="8">
        <f t="shared" si="218"/>
        <v>-9.4198919995083577E-3</v>
      </c>
      <c r="K3147" s="8">
        <f t="shared" si="219"/>
        <v>-9.3117599675691335E-3</v>
      </c>
    </row>
    <row r="3148" spans="1:11" x14ac:dyDescent="0.3">
      <c r="A3148" s="6">
        <v>42380</v>
      </c>
      <c r="B3148" s="4">
        <v>0.68828003636871704</v>
      </c>
      <c r="C3148" s="4">
        <v>0.68469983443958005</v>
      </c>
      <c r="D3148" s="4">
        <v>0.68890023277938861</v>
      </c>
      <c r="E3148" s="4">
        <v>0.68847005430651786</v>
      </c>
      <c r="F3148" s="4">
        <f t="shared" si="221"/>
        <v>2016</v>
      </c>
      <c r="G3148" s="4">
        <v>0.68847005430651786</v>
      </c>
      <c r="H3148" s="5">
        <f t="shared" si="222"/>
        <v>6.996485031843567E-3</v>
      </c>
      <c r="I3148" s="4">
        <f t="shared" si="220"/>
        <v>3.9477810839458208E-3</v>
      </c>
      <c r="J3148" s="8">
        <f t="shared" si="218"/>
        <v>-9.1316371212180059E-3</v>
      </c>
      <c r="K3148" s="8">
        <f t="shared" si="219"/>
        <v>-9.0235050892787817E-3</v>
      </c>
    </row>
    <row r="3149" spans="1:11" x14ac:dyDescent="0.3">
      <c r="A3149" s="6">
        <v>42381</v>
      </c>
      <c r="B3149" s="4">
        <v>0.68752006699195523</v>
      </c>
      <c r="C3149" s="4">
        <v>0.68661983919363367</v>
      </c>
      <c r="D3149" s="4">
        <v>0.69640016825028062</v>
      </c>
      <c r="E3149" s="4">
        <v>0.68757017513099938</v>
      </c>
      <c r="F3149" s="4">
        <f t="shared" si="221"/>
        <v>2016</v>
      </c>
      <c r="G3149" s="4">
        <v>0.68757017513099938</v>
      </c>
      <c r="H3149" s="5">
        <f t="shared" si="222"/>
        <v>-1.3079258651752836E-3</v>
      </c>
      <c r="I3149" s="4">
        <f t="shared" si="220"/>
        <v>4.1936768027118487E-3</v>
      </c>
      <c r="J3149" s="8">
        <f t="shared" si="218"/>
        <v>-9.7045741459428504E-3</v>
      </c>
      <c r="K3149" s="8">
        <f t="shared" si="219"/>
        <v>-9.5964421140036262E-3</v>
      </c>
    </row>
    <row r="3150" spans="1:11" x14ac:dyDescent="0.3">
      <c r="A3150" s="6">
        <v>42382</v>
      </c>
      <c r="B3150" s="4">
        <v>0.69257017640454965</v>
      </c>
      <c r="C3150" s="4">
        <v>0.69069979631263001</v>
      </c>
      <c r="D3150" s="4">
        <v>0.69491978888336814</v>
      </c>
      <c r="E3150" s="4">
        <v>0.69270018689051038</v>
      </c>
      <c r="F3150" s="4">
        <f t="shared" si="221"/>
        <v>2016</v>
      </c>
      <c r="G3150" s="4">
        <v>0.69270018689051038</v>
      </c>
      <c r="H3150" s="5">
        <f t="shared" si="222"/>
        <v>7.433377579137773E-3</v>
      </c>
      <c r="I3150" s="4">
        <f t="shared" si="220"/>
        <v>4.078522995177903E-3</v>
      </c>
      <c r="J3150" s="8">
        <f t="shared" si="218"/>
        <v>-9.4362657743887572E-3</v>
      </c>
      <c r="K3150" s="8">
        <f t="shared" si="219"/>
        <v>-9.328133742449533E-3</v>
      </c>
    </row>
    <row r="3151" spans="1:11" x14ac:dyDescent="0.3">
      <c r="A3151" s="6">
        <v>42383</v>
      </c>
      <c r="B3151" s="4">
        <v>0.69379978880734428</v>
      </c>
      <c r="C3151" s="4">
        <v>0.69230023676668095</v>
      </c>
      <c r="D3151" s="4">
        <v>0.69619993191164664</v>
      </c>
      <c r="E3151" s="4">
        <v>0.69405981962773411</v>
      </c>
      <c r="F3151" s="4">
        <f t="shared" si="221"/>
        <v>2016</v>
      </c>
      <c r="G3151" s="4">
        <v>0.69405981962773411</v>
      </c>
      <c r="H3151" s="5">
        <f t="shared" si="222"/>
        <v>1.9608773926079316E-3</v>
      </c>
      <c r="I3151" s="4">
        <f t="shared" si="220"/>
        <v>4.3533429645394271E-3</v>
      </c>
      <c r="J3151" s="8">
        <f t="shared" si="218"/>
        <v>-1.0076596303001109E-2</v>
      </c>
      <c r="K3151" s="8">
        <f t="shared" si="219"/>
        <v>-9.9684642710618845E-3</v>
      </c>
    </row>
    <row r="3152" spans="1:11" x14ac:dyDescent="0.3">
      <c r="A3152" s="6">
        <v>42384</v>
      </c>
      <c r="B3152" s="4">
        <v>0.69318996316388537</v>
      </c>
      <c r="C3152" s="4">
        <v>0.69310011900529045</v>
      </c>
      <c r="D3152" s="4">
        <v>0.69889993150780672</v>
      </c>
      <c r="E3152" s="4">
        <v>0.69313999348448407</v>
      </c>
      <c r="F3152" s="4">
        <f t="shared" si="221"/>
        <v>2016</v>
      </c>
      <c r="G3152" s="4">
        <v>0.69313999348448407</v>
      </c>
      <c r="H3152" s="5">
        <f t="shared" si="222"/>
        <v>-1.326162632613288E-3</v>
      </c>
      <c r="I3152" s="4">
        <f t="shared" si="220"/>
        <v>4.2479644157903543E-3</v>
      </c>
      <c r="J3152" s="8">
        <f t="shared" si="218"/>
        <v>-9.8310642844157692E-3</v>
      </c>
      <c r="K3152" s="8">
        <f t="shared" si="219"/>
        <v>-9.722932252476545E-3</v>
      </c>
    </row>
    <row r="3153" spans="1:11" x14ac:dyDescent="0.3">
      <c r="A3153" s="6">
        <v>42387</v>
      </c>
      <c r="B3153" s="4">
        <v>0.70057005385282012</v>
      </c>
      <c r="C3153" s="4">
        <v>0.69820017957708624</v>
      </c>
      <c r="D3153" s="4">
        <v>0.7017100674343375</v>
      </c>
      <c r="E3153" s="4">
        <v>0.70057005385282012</v>
      </c>
      <c r="F3153" s="4">
        <f t="shared" si="221"/>
        <v>2016</v>
      </c>
      <c r="G3153" s="4">
        <v>0.70057005385282012</v>
      </c>
      <c r="H3153" s="5">
        <f t="shared" si="222"/>
        <v>1.0662376688354815E-2</v>
      </c>
      <c r="I3153" s="4">
        <f t="shared" si="220"/>
        <v>4.1313450614588231E-3</v>
      </c>
      <c r="J3153" s="8">
        <f t="shared" si="218"/>
        <v>-9.5593411888233015E-3</v>
      </c>
      <c r="K3153" s="8">
        <f t="shared" si="219"/>
        <v>-9.4512091568840773E-3</v>
      </c>
    </row>
    <row r="3154" spans="1:11" x14ac:dyDescent="0.3">
      <c r="A3154" s="6">
        <v>42388</v>
      </c>
      <c r="B3154" s="4">
        <v>0.70159978783622412</v>
      </c>
      <c r="C3154" s="4">
        <v>0.69719983629747839</v>
      </c>
      <c r="D3154" s="4">
        <v>0.70759990603073253</v>
      </c>
      <c r="E3154" s="4">
        <v>0.70159978783622412</v>
      </c>
      <c r="F3154" s="4">
        <f t="shared" si="221"/>
        <v>2016</v>
      </c>
      <c r="G3154" s="4">
        <v>0.70159978783622412</v>
      </c>
      <c r="H3154" s="5">
        <f t="shared" si="222"/>
        <v>1.4687723810738111E-3</v>
      </c>
      <c r="I3154" s="4">
        <f t="shared" si="220"/>
        <v>4.7817473683259473E-3</v>
      </c>
      <c r="J3154" s="8">
        <f t="shared" si="218"/>
        <v>-1.10747785638237E-2</v>
      </c>
      <c r="K3154" s="8">
        <f t="shared" si="219"/>
        <v>-1.0966646531884476E-2</v>
      </c>
    </row>
    <row r="3155" spans="1:11" x14ac:dyDescent="0.3">
      <c r="A3155" s="6">
        <v>42389</v>
      </c>
      <c r="B3155" s="4">
        <v>0.70509977514368172</v>
      </c>
      <c r="C3155" s="4">
        <v>0.70319976991303523</v>
      </c>
      <c r="D3155" s="4">
        <v>0.70765999484823527</v>
      </c>
      <c r="E3155" s="4">
        <v>0.70509977514368172</v>
      </c>
      <c r="F3155" s="4">
        <f t="shared" si="221"/>
        <v>2016</v>
      </c>
      <c r="G3155" s="4">
        <v>0.70509977514368172</v>
      </c>
      <c r="H3155" s="5">
        <f t="shared" si="222"/>
        <v>4.9761791670268635E-3</v>
      </c>
      <c r="I3155" s="4">
        <f t="shared" si="220"/>
        <v>4.650014941832651E-3</v>
      </c>
      <c r="J3155" s="8">
        <f t="shared" si="218"/>
        <v>-1.0767842010094319E-2</v>
      </c>
      <c r="K3155" s="8">
        <f t="shared" si="219"/>
        <v>-1.0659709978155095E-2</v>
      </c>
    </row>
    <row r="3156" spans="1:11" x14ac:dyDescent="0.3">
      <c r="A3156" s="6">
        <v>42390</v>
      </c>
      <c r="B3156" s="4">
        <v>0.7042000604203652</v>
      </c>
      <c r="C3156" s="4">
        <v>0.70397995065100538</v>
      </c>
      <c r="D3156" s="4">
        <v>0.70979977967814833</v>
      </c>
      <c r="E3156" s="4">
        <v>0.70429974997358868</v>
      </c>
      <c r="F3156" s="4">
        <f t="shared" si="221"/>
        <v>2016</v>
      </c>
      <c r="G3156" s="4">
        <v>0.70429974997358868</v>
      </c>
      <c r="H3156" s="5">
        <f t="shared" si="222"/>
        <v>-1.1352710736181795E-3</v>
      </c>
      <c r="I3156" s="4">
        <f t="shared" si="220"/>
        <v>4.6702272073050177E-3</v>
      </c>
      <c r="J3156" s="8">
        <f t="shared" si="218"/>
        <v>-1.0814936588644934E-2</v>
      </c>
      <c r="K3156" s="8">
        <f t="shared" si="219"/>
        <v>-1.070680455670571E-2</v>
      </c>
    </row>
    <row r="3157" spans="1:11" x14ac:dyDescent="0.3">
      <c r="A3157" s="6">
        <v>42391</v>
      </c>
      <c r="B3157" s="4">
        <v>0.70279995502080295</v>
      </c>
      <c r="C3157" s="4">
        <v>0.69640016825028062</v>
      </c>
      <c r="D3157" s="4">
        <v>0.70391007971077746</v>
      </c>
      <c r="E3157" s="4">
        <v>0.70289974259811416</v>
      </c>
      <c r="F3157" s="4">
        <f t="shared" si="221"/>
        <v>2016</v>
      </c>
      <c r="G3157" s="4">
        <v>0.70289974259811416</v>
      </c>
      <c r="H3157" s="5">
        <f t="shared" si="222"/>
        <v>-1.9897787695009736E-3</v>
      </c>
      <c r="I3157" s="4">
        <f t="shared" si="220"/>
        <v>4.536484460726891E-3</v>
      </c>
      <c r="J3157" s="8">
        <f t="shared" si="218"/>
        <v>-1.05033159891179E-2</v>
      </c>
      <c r="K3157" s="8">
        <f t="shared" si="219"/>
        <v>-1.0395183957178675E-2</v>
      </c>
    </row>
    <row r="3158" spans="1:11" x14ac:dyDescent="0.3">
      <c r="A3158" s="6">
        <v>42394</v>
      </c>
      <c r="B3158" s="4">
        <v>0.70140983376586941</v>
      </c>
      <c r="C3158" s="4">
        <v>0.69866994203135491</v>
      </c>
      <c r="D3158" s="4">
        <v>0.7029397643886498</v>
      </c>
      <c r="E3158" s="4">
        <v>0.7012598132545117</v>
      </c>
      <c r="F3158" s="4">
        <f t="shared" si="221"/>
        <v>2016</v>
      </c>
      <c r="G3158" s="4">
        <v>0.7012598132545117</v>
      </c>
      <c r="H3158" s="5">
        <f t="shared" si="222"/>
        <v>-2.3358172971070898E-3</v>
      </c>
      <c r="I3158" s="4">
        <f t="shared" si="220"/>
        <v>4.4252076741962028E-3</v>
      </c>
      <c r="J3158" s="8">
        <f t="shared" si="218"/>
        <v>-1.0244041076501396E-2</v>
      </c>
      <c r="K3158" s="8">
        <f t="shared" si="219"/>
        <v>-1.0135909044562172E-2</v>
      </c>
    </row>
    <row r="3159" spans="1:11" x14ac:dyDescent="0.3">
      <c r="A3159" s="6">
        <v>42395</v>
      </c>
      <c r="B3159" s="4">
        <v>0.70209976978148547</v>
      </c>
      <c r="C3159" s="4">
        <v>0.69780018491704898</v>
      </c>
      <c r="D3159" s="4">
        <v>0.70530018986681109</v>
      </c>
      <c r="E3159" s="4">
        <v>0.70209976978148547</v>
      </c>
      <c r="F3159" s="4">
        <f t="shared" si="221"/>
        <v>2016</v>
      </c>
      <c r="G3159" s="4">
        <v>0.70209976978148547</v>
      </c>
      <c r="H3159" s="5">
        <f t="shared" si="222"/>
        <v>1.1970654384375033E-3</v>
      </c>
      <c r="I3159" s="4">
        <f t="shared" si="220"/>
        <v>4.3283804972422358E-3</v>
      </c>
      <c r="J3159" s="8">
        <f t="shared" si="218"/>
        <v>-1.0018433754198653E-2</v>
      </c>
      <c r="K3159" s="8">
        <f t="shared" si="219"/>
        <v>-9.9103017222594292E-3</v>
      </c>
    </row>
    <row r="3160" spans="1:11" x14ac:dyDescent="0.3">
      <c r="A3160" s="6">
        <v>42396</v>
      </c>
      <c r="B3160" s="4">
        <v>0.69710020257731886</v>
      </c>
      <c r="C3160" s="4">
        <v>0.69660003455136177</v>
      </c>
      <c r="D3160" s="4">
        <v>0.70259997119340123</v>
      </c>
      <c r="E3160" s="4">
        <v>0.69719983629747839</v>
      </c>
      <c r="F3160" s="4">
        <f t="shared" si="221"/>
        <v>2016</v>
      </c>
      <c r="G3160" s="4">
        <v>0.69719983629747839</v>
      </c>
      <c r="H3160" s="5">
        <f t="shared" si="222"/>
        <v>-7.003437277363498E-3</v>
      </c>
      <c r="I3160" s="4">
        <f t="shared" si="220"/>
        <v>4.2067520731565132E-3</v>
      </c>
      <c r="J3160" s="8">
        <f t="shared" si="218"/>
        <v>-9.7350395260789192E-3</v>
      </c>
      <c r="K3160" s="8">
        <f t="shared" si="219"/>
        <v>-9.626907494139695E-3</v>
      </c>
    </row>
    <row r="3161" spans="1:11" x14ac:dyDescent="0.3">
      <c r="A3161" s="6">
        <v>42397</v>
      </c>
      <c r="B3161" s="4">
        <v>0.70190018417860833</v>
      </c>
      <c r="C3161" s="4">
        <v>0.6942000281845212</v>
      </c>
      <c r="D3161" s="4">
        <v>0.70219985169539134</v>
      </c>
      <c r="E3161" s="4">
        <v>0.7018001876613702</v>
      </c>
      <c r="F3161" s="4">
        <f t="shared" si="221"/>
        <v>2016</v>
      </c>
      <c r="G3161" s="4">
        <v>0.7018001876613702</v>
      </c>
      <c r="H3161" s="5">
        <f t="shared" si="222"/>
        <v>6.5766517032570682E-3</v>
      </c>
      <c r="I3161" s="4">
        <f t="shared" si="220"/>
        <v>4.4246858924203982E-3</v>
      </c>
      <c r="J3161" s="8">
        <f t="shared" si="218"/>
        <v>-1.0242825324963772E-2</v>
      </c>
      <c r="K3161" s="8">
        <f t="shared" si="219"/>
        <v>-1.0134693293024548E-2</v>
      </c>
    </row>
    <row r="3162" spans="1:11" x14ac:dyDescent="0.3">
      <c r="A3162" s="6">
        <v>42398</v>
      </c>
      <c r="B3162" s="4">
        <v>0.69637979997186616</v>
      </c>
      <c r="C3162" s="4">
        <v>0.69370016197898776</v>
      </c>
      <c r="D3162" s="4">
        <v>0.70469978379810638</v>
      </c>
      <c r="E3162" s="4">
        <v>0.69627991566657654</v>
      </c>
      <c r="F3162" s="4">
        <f t="shared" si="221"/>
        <v>2016</v>
      </c>
      <c r="G3162" s="4">
        <v>0.69627991566657654</v>
      </c>
      <c r="H3162" s="5">
        <f t="shared" si="222"/>
        <v>-7.89697338463481E-3</v>
      </c>
      <c r="I3162" s="4">
        <f t="shared" si="220"/>
        <v>4.5823918851781208E-3</v>
      </c>
      <c r="J3162" s="8">
        <f t="shared" si="218"/>
        <v>-1.0610280288089264E-2</v>
      </c>
      <c r="K3162" s="8">
        <f t="shared" si="219"/>
        <v>-1.050214825615004E-2</v>
      </c>
    </row>
    <row r="3163" spans="1:11" x14ac:dyDescent="0.3">
      <c r="A3163" s="6">
        <v>42401</v>
      </c>
      <c r="B3163" s="4">
        <v>0.70201006542031796</v>
      </c>
      <c r="C3163" s="4">
        <v>0.69550025246659164</v>
      </c>
      <c r="D3163" s="4">
        <v>0.70229996214603196</v>
      </c>
      <c r="E3163" s="4">
        <v>0.70194994675709654</v>
      </c>
      <c r="F3163" s="4">
        <f t="shared" si="221"/>
        <v>2016</v>
      </c>
      <c r="G3163" s="4">
        <v>0.70194994675709654</v>
      </c>
      <c r="H3163" s="5">
        <f t="shared" si="222"/>
        <v>8.1103434034473856E-3</v>
      </c>
      <c r="I3163" s="4">
        <f t="shared" si="220"/>
        <v>4.8456318250815703E-3</v>
      </c>
      <c r="J3163" s="8">
        <f t="shared" si="218"/>
        <v>-1.1223629348064302E-2</v>
      </c>
      <c r="K3163" s="8">
        <f t="shared" si="219"/>
        <v>-1.1115497316125078E-2</v>
      </c>
    </row>
    <row r="3164" spans="1:11" x14ac:dyDescent="0.3">
      <c r="A3164" s="6">
        <v>42402</v>
      </c>
      <c r="B3164" s="4">
        <v>0.69320005406960417</v>
      </c>
      <c r="C3164" s="4">
        <v>0.69220008181804971</v>
      </c>
      <c r="D3164" s="4">
        <v>0.69769989276352651</v>
      </c>
      <c r="E3164" s="4">
        <v>0.69310011900529045</v>
      </c>
      <c r="F3164" s="4">
        <f t="shared" si="221"/>
        <v>2016</v>
      </c>
      <c r="G3164" s="4">
        <v>0.69310011900529045</v>
      </c>
      <c r="H3164" s="5">
        <f t="shared" si="222"/>
        <v>-1.2687639944009271E-2</v>
      </c>
      <c r="I3164" s="4">
        <f t="shared" si="220"/>
        <v>5.100784167605928E-3</v>
      </c>
      <c r="J3164" s="8">
        <f t="shared" si="218"/>
        <v>-1.1818134306146056E-2</v>
      </c>
      <c r="K3164" s="8">
        <f t="shared" si="219"/>
        <v>-1.1710002274206831E-2</v>
      </c>
    </row>
    <row r="3165" spans="1:11" x14ac:dyDescent="0.3">
      <c r="A3165" s="6">
        <v>42403</v>
      </c>
      <c r="B3165" s="4">
        <v>0.69402995433282899</v>
      </c>
      <c r="C3165" s="4">
        <v>0.68529997293065115</v>
      </c>
      <c r="D3165" s="4">
        <v>0.69509996232558202</v>
      </c>
      <c r="E3165" s="4">
        <v>0.69400009160801213</v>
      </c>
      <c r="F3165" s="4">
        <f t="shared" si="221"/>
        <v>2016</v>
      </c>
      <c r="G3165" s="4">
        <v>0.69400009160801213</v>
      </c>
      <c r="H3165" s="5">
        <f t="shared" si="222"/>
        <v>1.2976318828594839E-3</v>
      </c>
      <c r="I3165" s="4">
        <f t="shared" si="220"/>
        <v>5.8408468237027512E-3</v>
      </c>
      <c r="J3165" s="8">
        <f t="shared" si="218"/>
        <v>-1.3542480294851654E-2</v>
      </c>
      <c r="K3165" s="8">
        <f t="shared" si="219"/>
        <v>-1.343434826291243E-2</v>
      </c>
    </row>
    <row r="3166" spans="1:11" x14ac:dyDescent="0.3">
      <c r="A3166" s="6">
        <v>42404</v>
      </c>
      <c r="B3166" s="4">
        <v>0.68557012011188512</v>
      </c>
      <c r="C3166" s="4">
        <v>0.68175016174522596</v>
      </c>
      <c r="D3166" s="4">
        <v>0.68795994422020768</v>
      </c>
      <c r="E3166" s="4">
        <v>0.68560020184069936</v>
      </c>
      <c r="F3166" s="4">
        <f t="shared" si="221"/>
        <v>2016</v>
      </c>
      <c r="G3166" s="4">
        <v>0.68560020184069936</v>
      </c>
      <c r="H3166" s="5">
        <f t="shared" si="222"/>
        <v>-1.2177430823199999E-2</v>
      </c>
      <c r="I3166" s="4">
        <f t="shared" si="220"/>
        <v>5.6718244887413267E-3</v>
      </c>
      <c r="J3166" s="8">
        <f t="shared" si="218"/>
        <v>-1.3148658254391534E-2</v>
      </c>
      <c r="K3166" s="8">
        <f t="shared" si="219"/>
        <v>-1.304052622245231E-2</v>
      </c>
    </row>
    <row r="3167" spans="1:11" x14ac:dyDescent="0.3">
      <c r="A3167" s="6">
        <v>42405</v>
      </c>
      <c r="B3167" s="4">
        <v>0.6858701154045056</v>
      </c>
      <c r="C3167" s="4">
        <v>0.68558986094866436</v>
      </c>
      <c r="D3167" s="4">
        <v>0.69160023846376228</v>
      </c>
      <c r="E3167" s="4">
        <v>0.68581978439197611</v>
      </c>
      <c r="F3167" s="4">
        <f t="shared" si="221"/>
        <v>2016</v>
      </c>
      <c r="G3167" s="4">
        <v>0.68581978439197611</v>
      </c>
      <c r="H3167" s="5">
        <f t="shared" si="222"/>
        <v>3.2022656131232491E-4</v>
      </c>
      <c r="I3167" s="4">
        <f t="shared" si="220"/>
        <v>6.2559417145982062E-3</v>
      </c>
      <c r="J3167" s="8">
        <f t="shared" si="218"/>
        <v>-1.4509651390638064E-2</v>
      </c>
      <c r="K3167" s="8">
        <f t="shared" si="219"/>
        <v>-1.440151935869884E-2</v>
      </c>
    </row>
    <row r="3168" spans="1:11" x14ac:dyDescent="0.3">
      <c r="A3168" s="6">
        <v>42408</v>
      </c>
      <c r="B3168" s="4">
        <v>0.68908014691188724</v>
      </c>
      <c r="C3168" s="4">
        <v>0.68750021484381718</v>
      </c>
      <c r="D3168" s="4">
        <v>0.69650008706251088</v>
      </c>
      <c r="E3168" s="4">
        <v>0.68908014691188724</v>
      </c>
      <c r="F3168" s="4">
        <f t="shared" si="221"/>
        <v>2016</v>
      </c>
      <c r="G3168" s="4">
        <v>0.68908014691188724</v>
      </c>
      <c r="H3168" s="5">
        <f t="shared" si="222"/>
        <v>4.7426995332652709E-3</v>
      </c>
      <c r="I3168" s="4">
        <f t="shared" si="220"/>
        <v>6.0658677067091686E-3</v>
      </c>
      <c r="J3168" s="8">
        <f t="shared" si="218"/>
        <v>-1.4066778952256605E-2</v>
      </c>
      <c r="K3168" s="8">
        <f t="shared" si="219"/>
        <v>-1.3958646920317381E-2</v>
      </c>
    </row>
    <row r="3169" spans="1:11" x14ac:dyDescent="0.3">
      <c r="A3169" s="6">
        <v>42409</v>
      </c>
      <c r="B3169" s="4">
        <v>0.69270018689051038</v>
      </c>
      <c r="C3169" s="4">
        <v>0.69019971618987674</v>
      </c>
      <c r="D3169" s="4">
        <v>0.69540013671566692</v>
      </c>
      <c r="E3169" s="4">
        <v>0.69270978369444292</v>
      </c>
      <c r="F3169" s="4">
        <f t="shared" si="221"/>
        <v>2016</v>
      </c>
      <c r="G3169" s="4">
        <v>0.69270978369444292</v>
      </c>
      <c r="H3169" s="5">
        <f t="shared" si="222"/>
        <v>5.2535411501101227E-3</v>
      </c>
      <c r="I3169" s="4">
        <f t="shared" si="220"/>
        <v>5.9947191681470275E-3</v>
      </c>
      <c r="J3169" s="8">
        <f t="shared" si="218"/>
        <v>-1.3901002857406817E-2</v>
      </c>
      <c r="K3169" s="8">
        <f t="shared" si="219"/>
        <v>-1.3792870825467592E-2</v>
      </c>
    </row>
    <row r="3170" spans="1:11" x14ac:dyDescent="0.3">
      <c r="A3170" s="6">
        <v>42410</v>
      </c>
      <c r="B3170" s="4">
        <v>0.69139988425965937</v>
      </c>
      <c r="C3170" s="4">
        <v>0.68589975300749895</v>
      </c>
      <c r="D3170" s="4">
        <v>0.6918002302311167</v>
      </c>
      <c r="E3170" s="4">
        <v>0.6912799185948767</v>
      </c>
      <c r="F3170" s="4">
        <f t="shared" si="221"/>
        <v>2016</v>
      </c>
      <c r="G3170" s="4">
        <v>0.6912799185948767</v>
      </c>
      <c r="H3170" s="5">
        <f t="shared" si="222"/>
        <v>-2.0662951551504577E-3</v>
      </c>
      <c r="I3170" s="4">
        <f t="shared" si="220"/>
        <v>5.9528514266363516E-3</v>
      </c>
      <c r="J3170" s="8">
        <f t="shared" ref="J3170:J3233" si="223">AVERAGE($H$1:$H$5181)+((-1)*I3170*2.33)</f>
        <v>-1.3803451019686943E-2</v>
      </c>
      <c r="K3170" s="8">
        <f t="shared" ref="K3170:K3233" si="224">AVERAGEIF($F$545:$F$5181,F3170,$H$1:$H$5181)+((-1)*I3170*2.33)</f>
        <v>-1.3695318987747718E-2</v>
      </c>
    </row>
    <row r="3171" spans="1:11" x14ac:dyDescent="0.3">
      <c r="A3171" s="6">
        <v>42411</v>
      </c>
      <c r="B3171" s="4">
        <v>0.68847005430651786</v>
      </c>
      <c r="C3171" s="4">
        <v>0.68650011258601851</v>
      </c>
      <c r="D3171" s="4">
        <v>0.69499996177500212</v>
      </c>
      <c r="E3171" s="4">
        <v>0.68839991078337159</v>
      </c>
      <c r="F3171" s="4">
        <f t="shared" si="221"/>
        <v>2016</v>
      </c>
      <c r="G3171" s="4">
        <v>0.68839991078337159</v>
      </c>
      <c r="H3171" s="5">
        <f t="shared" si="222"/>
        <v>-4.1748990357578239E-3</v>
      </c>
      <c r="I3171" s="4">
        <f t="shared" ref="I3171:I3234" si="225">SQRT((I3170^2)*0.94+(H3170^2)*0.06)</f>
        <v>5.793654135452163E-3</v>
      </c>
      <c r="J3171" s="8">
        <f t="shared" si="223"/>
        <v>-1.3432521331227782E-2</v>
      </c>
      <c r="K3171" s="8">
        <f t="shared" si="224"/>
        <v>-1.3324389299288558E-2</v>
      </c>
    </row>
    <row r="3172" spans="1:11" x14ac:dyDescent="0.3">
      <c r="A3172" s="6">
        <v>42412</v>
      </c>
      <c r="B3172" s="4">
        <v>0.69045991534961437</v>
      </c>
      <c r="C3172" s="4">
        <v>0.68639974411017546</v>
      </c>
      <c r="D3172" s="4">
        <v>0.69189979076950336</v>
      </c>
      <c r="E3172" s="4">
        <v>0.69049996340350195</v>
      </c>
      <c r="F3172" s="4">
        <f t="shared" si="221"/>
        <v>2016</v>
      </c>
      <c r="G3172" s="4">
        <v>0.69049996340350195</v>
      </c>
      <c r="H3172" s="5">
        <f t="shared" si="222"/>
        <v>3.0459851119555392E-3</v>
      </c>
      <c r="I3172" s="4">
        <f t="shared" si="225"/>
        <v>5.7094859194408857E-3</v>
      </c>
      <c r="J3172" s="8">
        <f t="shared" si="223"/>
        <v>-1.3236409387921507E-2</v>
      </c>
      <c r="K3172" s="8">
        <f t="shared" si="224"/>
        <v>-1.3128277355982283E-2</v>
      </c>
    </row>
    <row r="3173" spans="1:11" x14ac:dyDescent="0.3">
      <c r="A3173" s="6">
        <v>42415</v>
      </c>
      <c r="B3173" s="4">
        <v>0.68859995234888338</v>
      </c>
      <c r="C3173" s="4">
        <v>0.68785015872142408</v>
      </c>
      <c r="D3173" s="4">
        <v>0.69310011900529045</v>
      </c>
      <c r="E3173" s="4">
        <v>0.68880011020801768</v>
      </c>
      <c r="F3173" s="4">
        <f t="shared" si="221"/>
        <v>2016</v>
      </c>
      <c r="G3173" s="4">
        <v>0.68880011020801768</v>
      </c>
      <c r="H3173" s="5">
        <f t="shared" si="222"/>
        <v>-2.4648067358143022E-3</v>
      </c>
      <c r="I3173" s="4">
        <f t="shared" si="225"/>
        <v>5.5856080434068586E-3</v>
      </c>
      <c r="J3173" s="8">
        <f t="shared" si="223"/>
        <v>-1.2947773936762224E-2</v>
      </c>
      <c r="K3173" s="8">
        <f t="shared" si="224"/>
        <v>-1.2839641904823E-2</v>
      </c>
    </row>
    <row r="3174" spans="1:11" x14ac:dyDescent="0.3">
      <c r="A3174" s="6">
        <v>42416</v>
      </c>
      <c r="B3174" s="4">
        <v>0.69169974144263668</v>
      </c>
      <c r="C3174" s="4">
        <v>0.68890023277938861</v>
      </c>
      <c r="D3174" s="4">
        <v>0.70000021000006296</v>
      </c>
      <c r="E3174" s="4">
        <v>0.69160023846376228</v>
      </c>
      <c r="F3174" s="4">
        <f t="shared" si="221"/>
        <v>2016</v>
      </c>
      <c r="G3174" s="4">
        <v>0.69160023846376228</v>
      </c>
      <c r="H3174" s="5">
        <f t="shared" si="222"/>
        <v>4.0569854956610711E-3</v>
      </c>
      <c r="I3174" s="4">
        <f t="shared" si="225"/>
        <v>5.4489992215444516E-3</v>
      </c>
      <c r="J3174" s="8">
        <f t="shared" si="223"/>
        <v>-1.2629475381822816E-2</v>
      </c>
      <c r="K3174" s="8">
        <f t="shared" si="224"/>
        <v>-1.2521343349883592E-2</v>
      </c>
    </row>
    <row r="3175" spans="1:11" x14ac:dyDescent="0.3">
      <c r="A3175" s="6">
        <v>42417</v>
      </c>
      <c r="B3175" s="4">
        <v>0.69889993150780672</v>
      </c>
      <c r="C3175" s="4">
        <v>0.69729998472913035</v>
      </c>
      <c r="D3175" s="4">
        <v>0.70229996214603196</v>
      </c>
      <c r="E3175" s="4">
        <v>0.69911003292808249</v>
      </c>
      <c r="F3175" s="4">
        <f t="shared" si="221"/>
        <v>2016</v>
      </c>
      <c r="G3175" s="4">
        <v>0.69911003292808249</v>
      </c>
      <c r="H3175" s="5">
        <f t="shared" si="222"/>
        <v>1.0800046011721092E-2</v>
      </c>
      <c r="I3175" s="4">
        <f t="shared" si="225"/>
        <v>5.3756529690939664E-3</v>
      </c>
      <c r="J3175" s="8">
        <f t="shared" si="223"/>
        <v>-1.2458578613613184E-2</v>
      </c>
      <c r="K3175" s="8">
        <f t="shared" si="224"/>
        <v>-1.235044658167396E-2</v>
      </c>
    </row>
    <row r="3176" spans="1:11" x14ac:dyDescent="0.3">
      <c r="A3176" s="6">
        <v>42418</v>
      </c>
      <c r="B3176" s="4">
        <v>0.70000021000006296</v>
      </c>
      <c r="C3176" s="4">
        <v>0.69470013268772535</v>
      </c>
      <c r="D3176" s="4">
        <v>0.70099976586607826</v>
      </c>
      <c r="E3176" s="4">
        <v>0.70020018723353006</v>
      </c>
      <c r="F3176" s="4">
        <f t="shared" si="221"/>
        <v>2016</v>
      </c>
      <c r="G3176" s="4">
        <v>0.70020018723353006</v>
      </c>
      <c r="H3176" s="5">
        <f t="shared" si="222"/>
        <v>1.5581312996850681E-3</v>
      </c>
      <c r="I3176" s="4">
        <f t="shared" si="225"/>
        <v>5.8448477982577622E-3</v>
      </c>
      <c r="J3176" s="8">
        <f t="shared" si="223"/>
        <v>-1.3551802565564829E-2</v>
      </c>
      <c r="K3176" s="8">
        <f t="shared" si="224"/>
        <v>-1.3443670533625605E-2</v>
      </c>
    </row>
    <row r="3177" spans="1:11" x14ac:dyDescent="0.3">
      <c r="A3177" s="6">
        <v>42419</v>
      </c>
      <c r="B3177" s="4">
        <v>0.69778995963982882</v>
      </c>
      <c r="C3177" s="4">
        <v>0.69729998472913035</v>
      </c>
      <c r="D3177" s="4">
        <v>0.70159978783622412</v>
      </c>
      <c r="E3177" s="4">
        <v>0.69767993514367321</v>
      </c>
      <c r="F3177" s="4">
        <f t="shared" si="221"/>
        <v>2016</v>
      </c>
      <c r="G3177" s="4">
        <v>0.69767993514367321</v>
      </c>
      <c r="H3177" s="5">
        <f t="shared" si="222"/>
        <v>-3.6058239618665428E-3</v>
      </c>
      <c r="I3177" s="4">
        <f t="shared" si="225"/>
        <v>5.6796282824260764E-3</v>
      </c>
      <c r="J3177" s="8">
        <f t="shared" si="223"/>
        <v>-1.3166841093677E-2</v>
      </c>
      <c r="K3177" s="8">
        <f t="shared" si="224"/>
        <v>-1.3058709061737776E-2</v>
      </c>
    </row>
    <row r="3178" spans="1:11" x14ac:dyDescent="0.3">
      <c r="A3178" s="6">
        <v>42422</v>
      </c>
      <c r="B3178" s="4">
        <v>0.70076986577453981</v>
      </c>
      <c r="C3178" s="4">
        <v>0.6992498447665344</v>
      </c>
      <c r="D3178" s="4">
        <v>0.71089980009497622</v>
      </c>
      <c r="E3178" s="4">
        <v>0.70096979170682638</v>
      </c>
      <c r="F3178" s="4">
        <f t="shared" si="221"/>
        <v>2016</v>
      </c>
      <c r="G3178" s="4">
        <v>0.70096979170682638</v>
      </c>
      <c r="H3178" s="5">
        <f t="shared" si="222"/>
        <v>4.7043410044184542E-3</v>
      </c>
      <c r="I3178" s="4">
        <f t="shared" si="225"/>
        <v>5.5769888620635045E-3</v>
      </c>
      <c r="J3178" s="8">
        <f t="shared" si="223"/>
        <v>-1.2927691244232209E-2</v>
      </c>
      <c r="K3178" s="8">
        <f t="shared" si="224"/>
        <v>-1.2819559212292985E-2</v>
      </c>
    </row>
    <row r="3179" spans="1:11" x14ac:dyDescent="0.3">
      <c r="A3179" s="6">
        <v>42423</v>
      </c>
      <c r="B3179" s="4">
        <v>0.70665984504362911</v>
      </c>
      <c r="C3179" s="4">
        <v>0.70635985220126452</v>
      </c>
      <c r="D3179" s="4">
        <v>0.71093012409996237</v>
      </c>
      <c r="E3179" s="4">
        <v>0.70681018683113672</v>
      </c>
      <c r="F3179" s="4">
        <f t="shared" si="221"/>
        <v>2016</v>
      </c>
      <c r="G3179" s="4">
        <v>0.70681018683113672</v>
      </c>
      <c r="H3179" s="5">
        <f t="shared" si="222"/>
        <v>8.297359986248207E-3</v>
      </c>
      <c r="I3179" s="4">
        <f t="shared" si="225"/>
        <v>5.5285157084588926E-3</v>
      </c>
      <c r="J3179" s="8">
        <f t="shared" si="223"/>
        <v>-1.2814748796333464E-2</v>
      </c>
      <c r="K3179" s="8">
        <f t="shared" si="224"/>
        <v>-1.2706616764394239E-2</v>
      </c>
    </row>
    <row r="3180" spans="1:11" x14ac:dyDescent="0.3">
      <c r="A3180" s="6">
        <v>42424</v>
      </c>
      <c r="B3180" s="4">
        <v>0.71379982055072522</v>
      </c>
      <c r="C3180" s="4">
        <v>0.7134000790447288</v>
      </c>
      <c r="D3180" s="4">
        <v>0.72039985073315094</v>
      </c>
      <c r="E3180" s="4">
        <v>0.71360014842883079</v>
      </c>
      <c r="F3180" s="4">
        <f t="shared" si="221"/>
        <v>2016</v>
      </c>
      <c r="G3180" s="4">
        <v>0.71360014842883079</v>
      </c>
      <c r="H3180" s="5">
        <f t="shared" si="222"/>
        <v>9.5606363164201409E-3</v>
      </c>
      <c r="I3180" s="4">
        <f t="shared" si="225"/>
        <v>5.732485302801891E-3</v>
      </c>
      <c r="J3180" s="8">
        <f t="shared" si="223"/>
        <v>-1.3289997951152649E-2</v>
      </c>
      <c r="K3180" s="8">
        <f t="shared" si="224"/>
        <v>-1.3181865919213425E-2</v>
      </c>
    </row>
    <row r="3181" spans="1:11" x14ac:dyDescent="0.3">
      <c r="A3181" s="6">
        <v>42425</v>
      </c>
      <c r="B3181" s="4">
        <v>0.71781995209269633</v>
      </c>
      <c r="C3181" s="4">
        <v>0.71440001828864053</v>
      </c>
      <c r="D3181" s="4">
        <v>0.71919990449025273</v>
      </c>
      <c r="E3181" s="4">
        <v>0.71789982712972167</v>
      </c>
      <c r="F3181" s="4">
        <f t="shared" si="221"/>
        <v>2016</v>
      </c>
      <c r="G3181" s="4">
        <v>0.71789982712972167</v>
      </c>
      <c r="H3181" s="5">
        <f t="shared" si="222"/>
        <v>6.0072535166451327E-3</v>
      </c>
      <c r="I3181" s="4">
        <f t="shared" si="225"/>
        <v>6.0310903233594844E-3</v>
      </c>
      <c r="J3181" s="8">
        <f t="shared" si="223"/>
        <v>-1.3985747649051842E-2</v>
      </c>
      <c r="K3181" s="8">
        <f t="shared" si="224"/>
        <v>-1.3877615617112617E-2</v>
      </c>
    </row>
    <row r="3182" spans="1:11" x14ac:dyDescent="0.3">
      <c r="A3182" s="6">
        <v>42426</v>
      </c>
      <c r="B3182" s="4">
        <v>0.71580014287370852</v>
      </c>
      <c r="C3182" s="4">
        <v>0.71212999505781782</v>
      </c>
      <c r="D3182" s="4">
        <v>0.72115991360504239</v>
      </c>
      <c r="E3182" s="4">
        <v>0.71600002291200082</v>
      </c>
      <c r="F3182" s="4">
        <f t="shared" si="221"/>
        <v>2016</v>
      </c>
      <c r="G3182" s="4">
        <v>0.71600002291200082</v>
      </c>
      <c r="H3182" s="5">
        <f t="shared" si="222"/>
        <v>-2.6498438218201174E-3</v>
      </c>
      <c r="I3182" s="4">
        <f t="shared" si="225"/>
        <v>6.0296627723284736E-3</v>
      </c>
      <c r="J3182" s="8">
        <f t="shared" si="223"/>
        <v>-1.3982421455149587E-2</v>
      </c>
      <c r="K3182" s="8">
        <f t="shared" si="224"/>
        <v>-1.3874289423210362E-2</v>
      </c>
    </row>
    <row r="3183" spans="1:11" x14ac:dyDescent="0.3">
      <c r="A3183" s="6">
        <v>42429</v>
      </c>
      <c r="B3183" s="4">
        <v>0.72124001353046263</v>
      </c>
      <c r="C3183" s="4">
        <v>0.71720010815377622</v>
      </c>
      <c r="D3183" s="4">
        <v>0.72259974044217323</v>
      </c>
      <c r="E3183" s="4">
        <v>0.72139974635584925</v>
      </c>
      <c r="F3183" s="4">
        <f t="shared" si="221"/>
        <v>2016</v>
      </c>
      <c r="G3183" s="4">
        <v>0.72139974635584925</v>
      </c>
      <c r="H3183" s="5">
        <f t="shared" si="222"/>
        <v>7.5132179088542505E-3</v>
      </c>
      <c r="I3183" s="4">
        <f t="shared" si="225"/>
        <v>5.8818979501455105E-3</v>
      </c>
      <c r="J3183" s="8">
        <f t="shared" si="223"/>
        <v>-1.3638129419463282E-2</v>
      </c>
      <c r="K3183" s="8">
        <f t="shared" si="224"/>
        <v>-1.3529997387524058E-2</v>
      </c>
    </row>
    <row r="3184" spans="1:11" x14ac:dyDescent="0.3">
      <c r="A3184" s="6">
        <v>42430</v>
      </c>
      <c r="B3184" s="4">
        <v>0.71781995209269633</v>
      </c>
      <c r="C3184" s="4">
        <v>0.71341025798341751</v>
      </c>
      <c r="D3184" s="4">
        <v>0.71870007280431736</v>
      </c>
      <c r="E3184" s="4">
        <v>0.71798023544007883</v>
      </c>
      <c r="F3184" s="4">
        <f t="shared" si="221"/>
        <v>2016</v>
      </c>
      <c r="G3184" s="4">
        <v>0.71798023544007883</v>
      </c>
      <c r="H3184" s="5">
        <f t="shared" si="222"/>
        <v>-4.7513754423878342E-3</v>
      </c>
      <c r="I3184" s="4">
        <f t="shared" si="225"/>
        <v>5.9923139676527374E-3</v>
      </c>
      <c r="J3184" s="8">
        <f t="shared" si="223"/>
        <v>-1.3895398740255121E-2</v>
      </c>
      <c r="K3184" s="8">
        <f t="shared" si="224"/>
        <v>-1.3787266708315897E-2</v>
      </c>
    </row>
    <row r="3185" spans="1:11" x14ac:dyDescent="0.3">
      <c r="A3185" s="6">
        <v>42431</v>
      </c>
      <c r="B3185" s="4">
        <v>0.71608000618693124</v>
      </c>
      <c r="C3185" s="4">
        <v>0.71060023691411889</v>
      </c>
      <c r="D3185" s="4">
        <v>0.71850023135707453</v>
      </c>
      <c r="E3185" s="4">
        <v>0.71613026122999679</v>
      </c>
      <c r="F3185" s="4">
        <f t="shared" si="221"/>
        <v>2016</v>
      </c>
      <c r="G3185" s="4">
        <v>0.71613026122999679</v>
      </c>
      <c r="H3185" s="5">
        <f t="shared" si="222"/>
        <v>-2.5799619213830913E-3</v>
      </c>
      <c r="I3185" s="4">
        <f t="shared" si="225"/>
        <v>5.9251912375367349E-3</v>
      </c>
      <c r="J3185" s="8">
        <f t="shared" si="223"/>
        <v>-1.3739002779084835E-2</v>
      </c>
      <c r="K3185" s="8">
        <f t="shared" si="224"/>
        <v>-1.3630870747145611E-2</v>
      </c>
    </row>
    <row r="3186" spans="1:11" x14ac:dyDescent="0.3">
      <c r="A3186" s="6">
        <v>42432</v>
      </c>
      <c r="B3186" s="4">
        <v>0.71012993247374467</v>
      </c>
      <c r="C3186" s="4">
        <v>0.70650008336700987</v>
      </c>
      <c r="D3186" s="4">
        <v>0.712399890005457</v>
      </c>
      <c r="E3186" s="4">
        <v>0.71017986015138201</v>
      </c>
      <c r="F3186" s="4">
        <f t="shared" si="221"/>
        <v>2016</v>
      </c>
      <c r="G3186" s="4">
        <v>0.71017986015138201</v>
      </c>
      <c r="H3186" s="5">
        <f t="shared" si="222"/>
        <v>-8.343817394638714E-3</v>
      </c>
      <c r="I3186" s="4">
        <f t="shared" si="225"/>
        <v>5.7793416528395675E-3</v>
      </c>
      <c r="J3186" s="8">
        <f t="shared" si="223"/>
        <v>-1.3399173246740436E-2</v>
      </c>
      <c r="K3186" s="8">
        <f t="shared" si="224"/>
        <v>-1.3291041214801212E-2</v>
      </c>
    </row>
    <row r="3187" spans="1:11" x14ac:dyDescent="0.3">
      <c r="A3187" s="6">
        <v>42433</v>
      </c>
      <c r="B3187" s="4">
        <v>0.70542009530225491</v>
      </c>
      <c r="C3187" s="4">
        <v>0.70240010114561457</v>
      </c>
      <c r="D3187" s="4">
        <v>0.70860020988738215</v>
      </c>
      <c r="E3187" s="4">
        <v>0.70546986056388206</v>
      </c>
      <c r="F3187" s="4">
        <f t="shared" si="221"/>
        <v>2016</v>
      </c>
      <c r="G3187" s="4">
        <v>0.70546986056388206</v>
      </c>
      <c r="H3187" s="5">
        <f t="shared" si="222"/>
        <v>-6.654212405642128E-3</v>
      </c>
      <c r="I3187" s="4">
        <f t="shared" si="225"/>
        <v>5.964385958901061E-3</v>
      </c>
      <c r="J3187" s="8">
        <f t="shared" si="223"/>
        <v>-1.3830326479863715E-2</v>
      </c>
      <c r="K3187" s="8">
        <f t="shared" si="224"/>
        <v>-1.3722194447924491E-2</v>
      </c>
    </row>
    <row r="3188" spans="1:11" x14ac:dyDescent="0.3">
      <c r="A3188" s="6">
        <v>42436</v>
      </c>
      <c r="B3188" s="4">
        <v>0.70358023840112793</v>
      </c>
      <c r="C3188" s="4">
        <v>0.70322993509187703</v>
      </c>
      <c r="D3188" s="4">
        <v>0.70736015312932587</v>
      </c>
      <c r="E3188" s="4">
        <v>0.70348025753005261</v>
      </c>
      <c r="F3188" s="4">
        <f t="shared" si="221"/>
        <v>2016</v>
      </c>
      <c r="G3188" s="4">
        <v>0.70348025753005261</v>
      </c>
      <c r="H3188" s="5">
        <f t="shared" si="222"/>
        <v>-2.8242367572183995E-3</v>
      </c>
      <c r="I3188" s="4">
        <f t="shared" si="225"/>
        <v>6.0080095238852658E-3</v>
      </c>
      <c r="J3188" s="8">
        <f t="shared" si="223"/>
        <v>-1.3931969386276912E-2</v>
      </c>
      <c r="K3188" s="8">
        <f t="shared" si="224"/>
        <v>-1.3823837354337688E-2</v>
      </c>
    </row>
    <row r="3189" spans="1:11" x14ac:dyDescent="0.3">
      <c r="A3189" s="6">
        <v>42437</v>
      </c>
      <c r="B3189" s="4">
        <v>0.70115999910251525</v>
      </c>
      <c r="C3189" s="4">
        <v>0.70057005385282012</v>
      </c>
      <c r="D3189" s="4">
        <v>0.70536983951425403</v>
      </c>
      <c r="E3189" s="4">
        <v>0.70119982301716466</v>
      </c>
      <c r="F3189" s="4">
        <f t="shared" si="221"/>
        <v>2016</v>
      </c>
      <c r="G3189" s="4">
        <v>0.70119982301716466</v>
      </c>
      <c r="H3189" s="5">
        <f t="shared" si="222"/>
        <v>-3.24691230111906E-3</v>
      </c>
      <c r="I3189" s="4">
        <f t="shared" si="225"/>
        <v>5.8659173646071509E-3</v>
      </c>
      <c r="J3189" s="8">
        <f t="shared" si="223"/>
        <v>-1.3600894655158905E-2</v>
      </c>
      <c r="K3189" s="8">
        <f t="shared" si="224"/>
        <v>-1.3492762623219681E-2</v>
      </c>
    </row>
    <row r="3190" spans="1:11" x14ac:dyDescent="0.3">
      <c r="A3190" s="6">
        <v>42438</v>
      </c>
      <c r="B3190" s="4">
        <v>0.70380009825049372</v>
      </c>
      <c r="C3190" s="4">
        <v>0.70209976978148547</v>
      </c>
      <c r="D3190" s="4">
        <v>0.70524995116144085</v>
      </c>
      <c r="E3190" s="4">
        <v>0.70380009825049372</v>
      </c>
      <c r="F3190" s="4">
        <f t="shared" si="221"/>
        <v>2016</v>
      </c>
      <c r="G3190" s="4">
        <v>0.70380009825049372</v>
      </c>
      <c r="H3190" s="5">
        <f t="shared" si="222"/>
        <v>3.7014638403833409E-3</v>
      </c>
      <c r="I3190" s="4">
        <f t="shared" si="225"/>
        <v>5.7425598565591989E-3</v>
      </c>
      <c r="J3190" s="8">
        <f t="shared" si="223"/>
        <v>-1.3313471661407178E-2</v>
      </c>
      <c r="K3190" s="8">
        <f t="shared" si="224"/>
        <v>-1.3205339629467953E-2</v>
      </c>
    </row>
    <row r="3191" spans="1:11" x14ac:dyDescent="0.3">
      <c r="A3191" s="6">
        <v>42439</v>
      </c>
      <c r="B3191" s="4">
        <v>0.70390017006228112</v>
      </c>
      <c r="C3191" s="4">
        <v>0.69919997538816081</v>
      </c>
      <c r="D3191" s="4">
        <v>0.70800018974405088</v>
      </c>
      <c r="E3191" s="4">
        <v>0.7038798561551125</v>
      </c>
      <c r="F3191" s="4">
        <f t="shared" si="221"/>
        <v>2016</v>
      </c>
      <c r="G3191" s="4">
        <v>0.7038798561551125</v>
      </c>
      <c r="H3191" s="5">
        <f t="shared" si="222"/>
        <v>1.1331823608693206E-4</v>
      </c>
      <c r="I3191" s="4">
        <f t="shared" si="225"/>
        <v>5.6409595068122251E-3</v>
      </c>
      <c r="J3191" s="8">
        <f t="shared" si="223"/>
        <v>-1.3076742846496727E-2</v>
      </c>
      <c r="K3191" s="8">
        <f t="shared" si="224"/>
        <v>-1.2968610814557503E-2</v>
      </c>
    </row>
    <row r="3192" spans="1:11" x14ac:dyDescent="0.3">
      <c r="A3192" s="6">
        <v>42440</v>
      </c>
      <c r="B3192" s="4">
        <v>0.69989977435231276</v>
      </c>
      <c r="C3192" s="4">
        <v>0.69474984489709712</v>
      </c>
      <c r="D3192" s="4">
        <v>0.70134981785945238</v>
      </c>
      <c r="E3192" s="4">
        <v>0.69989977435231276</v>
      </c>
      <c r="F3192" s="4">
        <f t="shared" si="221"/>
        <v>2016</v>
      </c>
      <c r="G3192" s="4">
        <v>0.69989977435231276</v>
      </c>
      <c r="H3192" s="5">
        <f t="shared" si="222"/>
        <v>-5.6705374280355348E-3</v>
      </c>
      <c r="I3192" s="4">
        <f t="shared" si="225"/>
        <v>5.4691835925852134E-3</v>
      </c>
      <c r="J3192" s="8">
        <f t="shared" si="223"/>
        <v>-1.267650496634779E-2</v>
      </c>
      <c r="K3192" s="8">
        <f t="shared" si="224"/>
        <v>-1.2568372934408566E-2</v>
      </c>
    </row>
    <row r="3193" spans="1:11" x14ac:dyDescent="0.3">
      <c r="A3193" s="6">
        <v>42443</v>
      </c>
      <c r="B3193" s="4">
        <v>0.69550025246659164</v>
      </c>
      <c r="C3193" s="4">
        <v>0.69482997857839179</v>
      </c>
      <c r="D3193" s="4">
        <v>0.69866994203135491</v>
      </c>
      <c r="E3193" s="4">
        <v>0.69540980847718459</v>
      </c>
      <c r="F3193" s="4">
        <f t="shared" si="221"/>
        <v>2016</v>
      </c>
      <c r="G3193" s="4">
        <v>0.69540980847718459</v>
      </c>
      <c r="H3193" s="5">
        <f t="shared" si="222"/>
        <v>-6.4358210223142386E-3</v>
      </c>
      <c r="I3193" s="4">
        <f t="shared" si="225"/>
        <v>5.4814734061750412E-3</v>
      </c>
      <c r="J3193" s="8">
        <f t="shared" si="223"/>
        <v>-1.2705140232012089E-2</v>
      </c>
      <c r="K3193" s="8">
        <f t="shared" si="224"/>
        <v>-1.2597008200072864E-2</v>
      </c>
    </row>
    <row r="3194" spans="1:11" x14ac:dyDescent="0.3">
      <c r="A3194" s="6">
        <v>42444</v>
      </c>
      <c r="B3194" s="4">
        <v>0.70013008416963873</v>
      </c>
      <c r="C3194" s="4">
        <v>0.69989977435231276</v>
      </c>
      <c r="D3194" s="4">
        <v>0.70670029617809416</v>
      </c>
      <c r="E3194" s="4">
        <v>0.70018008631820106</v>
      </c>
      <c r="F3194" s="4">
        <f t="shared" si="221"/>
        <v>2016</v>
      </c>
      <c r="G3194" s="4">
        <v>0.70018008631820106</v>
      </c>
      <c r="H3194" s="5">
        <f t="shared" si="222"/>
        <v>6.8362438517654781E-3</v>
      </c>
      <c r="I3194" s="4">
        <f t="shared" si="225"/>
        <v>5.5433694802280381E-3</v>
      </c>
      <c r="J3194" s="8">
        <f t="shared" si="223"/>
        <v>-1.2849358084555573E-2</v>
      </c>
      <c r="K3194" s="8">
        <f t="shared" si="224"/>
        <v>-1.2741226052616348E-2</v>
      </c>
    </row>
    <row r="3195" spans="1:11" x14ac:dyDescent="0.3">
      <c r="A3195" s="6">
        <v>42445</v>
      </c>
      <c r="B3195" s="4">
        <v>0.70629998396699034</v>
      </c>
      <c r="C3195" s="4">
        <v>0.70620022612531241</v>
      </c>
      <c r="D3195" s="4">
        <v>0.71139997111716125</v>
      </c>
      <c r="E3195" s="4">
        <v>0.70639976999623488</v>
      </c>
      <c r="F3195" s="4">
        <f t="shared" si="221"/>
        <v>2016</v>
      </c>
      <c r="G3195" s="4">
        <v>0.70639976999623488</v>
      </c>
      <c r="H3195" s="5">
        <f t="shared" si="222"/>
        <v>8.843755564806011E-3</v>
      </c>
      <c r="I3195" s="4">
        <f t="shared" si="225"/>
        <v>5.6293216538684599E-3</v>
      </c>
      <c r="J3195" s="8">
        <f t="shared" si="223"/>
        <v>-1.3049626649137756E-2</v>
      </c>
      <c r="K3195" s="8">
        <f t="shared" si="224"/>
        <v>-1.2941494617198531E-2</v>
      </c>
    </row>
    <row r="3196" spans="1:11" x14ac:dyDescent="0.3">
      <c r="A3196" s="6">
        <v>42446</v>
      </c>
      <c r="B3196" s="4">
        <v>0.70159978783622412</v>
      </c>
      <c r="C3196" s="4">
        <v>0.68960000441344005</v>
      </c>
      <c r="D3196" s="4">
        <v>0.70305985711011465</v>
      </c>
      <c r="E3196" s="4">
        <v>0.70149987688677162</v>
      </c>
      <c r="F3196" s="4">
        <f t="shared" si="221"/>
        <v>2016</v>
      </c>
      <c r="G3196" s="4">
        <v>0.70149987688677162</v>
      </c>
      <c r="H3196" s="5">
        <f t="shared" si="222"/>
        <v>-6.9605996472722146E-3</v>
      </c>
      <c r="I3196" s="4">
        <f t="shared" si="225"/>
        <v>5.8720207165124877E-3</v>
      </c>
      <c r="J3196" s="8">
        <f t="shared" si="223"/>
        <v>-1.3615115465098339E-2</v>
      </c>
      <c r="K3196" s="8">
        <f t="shared" si="224"/>
        <v>-1.3506983433159115E-2</v>
      </c>
    </row>
    <row r="3197" spans="1:11" x14ac:dyDescent="0.3">
      <c r="A3197" s="6">
        <v>42447</v>
      </c>
      <c r="B3197" s="4">
        <v>0.69069979631263001</v>
      </c>
      <c r="C3197" s="4">
        <v>0.68899990974101188</v>
      </c>
      <c r="D3197" s="4">
        <v>0.69371989255666311</v>
      </c>
      <c r="E3197" s="4">
        <v>0.69069979631263001</v>
      </c>
      <c r="F3197" s="4">
        <f t="shared" si="221"/>
        <v>2016</v>
      </c>
      <c r="G3197" s="4">
        <v>0.69069979631263001</v>
      </c>
      <c r="H3197" s="5">
        <f t="shared" si="222"/>
        <v>-1.5515442847560394E-2</v>
      </c>
      <c r="I3197" s="4">
        <f t="shared" si="225"/>
        <v>5.9429610889201595E-3</v>
      </c>
      <c r="J3197" s="8">
        <f t="shared" si="223"/>
        <v>-1.3780406532808214E-2</v>
      </c>
      <c r="K3197" s="8">
        <f t="shared" si="224"/>
        <v>-1.367227450086899E-2</v>
      </c>
    </row>
    <row r="3198" spans="1:11" x14ac:dyDescent="0.3">
      <c r="A3198" s="6">
        <v>42450</v>
      </c>
      <c r="B3198" s="4">
        <v>0.69139988425965937</v>
      </c>
      <c r="C3198" s="4">
        <v>0.69112990062934287</v>
      </c>
      <c r="D3198" s="4">
        <v>0.6959998106880515</v>
      </c>
      <c r="E3198" s="4">
        <v>0.6911800586258926</v>
      </c>
      <c r="F3198" s="4">
        <f t="shared" si="221"/>
        <v>2016</v>
      </c>
      <c r="G3198" s="4">
        <v>0.6911800586258926</v>
      </c>
      <c r="H3198" s="5">
        <f t="shared" si="222"/>
        <v>6.9508551106317422E-4</v>
      </c>
      <c r="I3198" s="4">
        <f t="shared" si="225"/>
        <v>6.9024196713550184E-3</v>
      </c>
      <c r="J3198" s="8">
        <f t="shared" si="223"/>
        <v>-1.6015945029881438E-2</v>
      </c>
      <c r="K3198" s="8">
        <f t="shared" si="224"/>
        <v>-1.5907812997942212E-2</v>
      </c>
    </row>
    <row r="3199" spans="1:11" x14ac:dyDescent="0.3">
      <c r="A3199" s="6">
        <v>42451</v>
      </c>
      <c r="B3199" s="4">
        <v>0.6959998106880515</v>
      </c>
      <c r="C3199" s="4">
        <v>0.69449990797876215</v>
      </c>
      <c r="D3199" s="4">
        <v>0.70429974997358868</v>
      </c>
      <c r="E3199" s="4">
        <v>0.69588986568629707</v>
      </c>
      <c r="F3199" s="4">
        <f t="shared" si="221"/>
        <v>2016</v>
      </c>
      <c r="G3199" s="4">
        <v>0.69588986568629707</v>
      </c>
      <c r="H3199" s="5">
        <f t="shared" si="222"/>
        <v>6.7910421508116346E-3</v>
      </c>
      <c r="I3199" s="4">
        <f t="shared" si="225"/>
        <v>6.6943096815429435E-3</v>
      </c>
      <c r="J3199" s="8">
        <f t="shared" si="223"/>
        <v>-1.5531048753619301E-2</v>
      </c>
      <c r="K3199" s="8">
        <f t="shared" si="224"/>
        <v>-1.5422916721680077E-2</v>
      </c>
    </row>
    <row r="3200" spans="1:11" x14ac:dyDescent="0.3">
      <c r="A3200" s="6">
        <v>42452</v>
      </c>
      <c r="B3200" s="4">
        <v>0.7029397643886498</v>
      </c>
      <c r="C3200" s="4">
        <v>0.70284984526760652</v>
      </c>
      <c r="D3200" s="4">
        <v>0.70870014471656961</v>
      </c>
      <c r="E3200" s="4">
        <v>0.70299016868249098</v>
      </c>
      <c r="F3200" s="4">
        <f t="shared" si="221"/>
        <v>2016</v>
      </c>
      <c r="G3200" s="4">
        <v>0.70299016868249098</v>
      </c>
      <c r="H3200" s="5">
        <f t="shared" si="222"/>
        <v>1.015149805160879E-2</v>
      </c>
      <c r="I3200" s="4">
        <f t="shared" si="225"/>
        <v>6.7001530128275146E-3</v>
      </c>
      <c r="J3200" s="8">
        <f t="shared" si="223"/>
        <v>-1.5544663715512353E-2</v>
      </c>
      <c r="K3200" s="8">
        <f t="shared" si="224"/>
        <v>-1.5436531683573129E-2</v>
      </c>
    </row>
    <row r="3201" spans="1:11" x14ac:dyDescent="0.3">
      <c r="A3201" s="6">
        <v>42453</v>
      </c>
      <c r="B3201" s="4">
        <v>0.70839992292608833</v>
      </c>
      <c r="C3201" s="4">
        <v>0.70676023229795315</v>
      </c>
      <c r="D3201" s="4">
        <v>0.71125020003911876</v>
      </c>
      <c r="E3201" s="4">
        <v>0.70836981437877389</v>
      </c>
      <c r="F3201" s="4">
        <f t="shared" si="221"/>
        <v>2016</v>
      </c>
      <c r="G3201" s="4">
        <v>0.70836981437877389</v>
      </c>
      <c r="H3201" s="5">
        <f t="shared" si="222"/>
        <v>7.6233871081239028E-3</v>
      </c>
      <c r="I3201" s="4">
        <f t="shared" si="225"/>
        <v>6.9556956613334182E-3</v>
      </c>
      <c r="J3201" s="8">
        <f t="shared" si="223"/>
        <v>-1.6140078086531107E-2</v>
      </c>
      <c r="K3201" s="8">
        <f t="shared" si="224"/>
        <v>-1.6031946054591881E-2</v>
      </c>
    </row>
    <row r="3202" spans="1:11" x14ac:dyDescent="0.3">
      <c r="A3202" s="6">
        <v>42454</v>
      </c>
      <c r="B3202" s="4">
        <v>0.70711006238832086</v>
      </c>
      <c r="C3202" s="4">
        <v>0.70620022612531241</v>
      </c>
      <c r="D3202" s="4">
        <v>0.70860020988738215</v>
      </c>
      <c r="E3202" s="4">
        <v>0.70771007665915553</v>
      </c>
      <c r="F3202" s="4">
        <f t="shared" si="221"/>
        <v>2016</v>
      </c>
      <c r="G3202" s="4">
        <v>0.70771007665915553</v>
      </c>
      <c r="H3202" s="5">
        <f t="shared" si="222"/>
        <v>-9.3178043347202162E-4</v>
      </c>
      <c r="I3202" s="4">
        <f t="shared" si="225"/>
        <v>6.9975539915834561E-3</v>
      </c>
      <c r="J3202" s="8">
        <f t="shared" si="223"/>
        <v>-1.6237607996013696E-2</v>
      </c>
      <c r="K3202" s="8">
        <f t="shared" si="224"/>
        <v>-1.612947596407447E-2</v>
      </c>
    </row>
    <row r="3203" spans="1:11" x14ac:dyDescent="0.3">
      <c r="A3203" s="6">
        <v>42457</v>
      </c>
      <c r="B3203" s="4">
        <v>0.70755985248792197</v>
      </c>
      <c r="C3203" s="4">
        <v>0.70020999297689379</v>
      </c>
      <c r="D3203" s="4">
        <v>0.70805984521811782</v>
      </c>
      <c r="E3203" s="4">
        <v>0.70765999484823527</v>
      </c>
      <c r="F3203" s="4">
        <f t="shared" ref="F3203:F3266" si="226">VALUE(TEXT(A3203,"yyyy"))</f>
        <v>2016</v>
      </c>
      <c r="G3203" s="4">
        <v>0.70765999484823527</v>
      </c>
      <c r="H3203" s="5">
        <f t="shared" ref="H3203:H3266" si="227">LN(G3203/G3202)</f>
        <v>-7.0768503516332169E-5</v>
      </c>
      <c r="I3203" s="4">
        <f t="shared" si="225"/>
        <v>6.7882183995353375E-3</v>
      </c>
      <c r="J3203" s="8">
        <f t="shared" si="223"/>
        <v>-1.5749856066541581E-2</v>
      </c>
      <c r="K3203" s="8">
        <f t="shared" si="224"/>
        <v>-1.5641724034602355E-2</v>
      </c>
    </row>
    <row r="3204" spans="1:11" x14ac:dyDescent="0.3">
      <c r="A3204" s="6">
        <v>42458</v>
      </c>
      <c r="B3204" s="4">
        <v>0.70119982301716466</v>
      </c>
      <c r="C3204" s="4">
        <v>0.698799811324051</v>
      </c>
      <c r="D3204" s="4">
        <v>0.7042000604203652</v>
      </c>
      <c r="E3204" s="4">
        <v>0.70110002594070087</v>
      </c>
      <c r="F3204" s="4">
        <f t="shared" si="226"/>
        <v>2016</v>
      </c>
      <c r="G3204" s="4">
        <v>0.70110002594070087</v>
      </c>
      <c r="H3204" s="5">
        <f t="shared" si="227"/>
        <v>-9.3131778666672525E-3</v>
      </c>
      <c r="I3204" s="4">
        <f t="shared" si="225"/>
        <v>6.5814447493136403E-3</v>
      </c>
      <c r="J3204" s="8">
        <f t="shared" si="223"/>
        <v>-1.5268073461525025E-2</v>
      </c>
      <c r="K3204" s="8">
        <f t="shared" si="224"/>
        <v>-1.5159941429585801E-2</v>
      </c>
    </row>
    <row r="3205" spans="1:11" x14ac:dyDescent="0.3">
      <c r="A3205" s="6">
        <v>42459</v>
      </c>
      <c r="B3205" s="4">
        <v>0.69502024941496676</v>
      </c>
      <c r="C3205" s="4">
        <v>0.69160023846376228</v>
      </c>
      <c r="D3205" s="4">
        <v>0.69585015841028863</v>
      </c>
      <c r="E3205" s="4">
        <v>0.69509996232558202</v>
      </c>
      <c r="F3205" s="4">
        <f t="shared" si="226"/>
        <v>2016</v>
      </c>
      <c r="G3205" s="4">
        <v>0.69509996232558202</v>
      </c>
      <c r="H3205" s="5">
        <f t="shared" si="227"/>
        <v>-8.5949013064808427E-3</v>
      </c>
      <c r="I3205" s="4">
        <f t="shared" si="225"/>
        <v>6.7764745264438835E-3</v>
      </c>
      <c r="J3205" s="8">
        <f t="shared" si="223"/>
        <v>-1.5722492842238492E-2</v>
      </c>
      <c r="K3205" s="8">
        <f t="shared" si="224"/>
        <v>-1.5614360810299268E-2</v>
      </c>
    </row>
    <row r="3206" spans="1:11" x14ac:dyDescent="0.3">
      <c r="A3206" s="6">
        <v>42460</v>
      </c>
      <c r="B3206" s="4">
        <v>0.69570008647552073</v>
      </c>
      <c r="C3206" s="4">
        <v>0.69330001795647045</v>
      </c>
      <c r="D3206" s="4">
        <v>0.69780018491704898</v>
      </c>
      <c r="E3206" s="4">
        <v>0.69570008647552073</v>
      </c>
      <c r="F3206" s="4">
        <f t="shared" si="226"/>
        <v>2016</v>
      </c>
      <c r="G3206" s="4">
        <v>0.69570008647552073</v>
      </c>
      <c r="H3206" s="5">
        <f t="shared" si="227"/>
        <v>8.62991323161691E-4</v>
      </c>
      <c r="I3206" s="4">
        <f t="shared" si="225"/>
        <v>6.8991093842016337E-3</v>
      </c>
      <c r="J3206" s="8">
        <f t="shared" si="223"/>
        <v>-1.6008232060814049E-2</v>
      </c>
      <c r="K3206" s="8">
        <f t="shared" si="224"/>
        <v>-1.5900100028874823E-2</v>
      </c>
    </row>
    <row r="3207" spans="1:11" x14ac:dyDescent="0.3">
      <c r="A3207" s="6">
        <v>42461</v>
      </c>
      <c r="B3207" s="4">
        <v>0.69607005805920352</v>
      </c>
      <c r="C3207" s="4">
        <v>0.69570008647552073</v>
      </c>
      <c r="D3207" s="4">
        <v>0.70552013060588659</v>
      </c>
      <c r="E3207" s="4">
        <v>0.69604001951696215</v>
      </c>
      <c r="F3207" s="4">
        <f t="shared" si="226"/>
        <v>2016</v>
      </c>
      <c r="G3207" s="4">
        <v>0.69604001951696215</v>
      </c>
      <c r="H3207" s="5">
        <f t="shared" si="227"/>
        <v>4.8850075777459665E-4</v>
      </c>
      <c r="I3207" s="4">
        <f t="shared" si="225"/>
        <v>6.6922741216196039E-3</v>
      </c>
      <c r="J3207" s="8">
        <f t="shared" si="223"/>
        <v>-1.552630589899792E-2</v>
      </c>
      <c r="K3207" s="8">
        <f t="shared" si="224"/>
        <v>-1.5418173867058696E-2</v>
      </c>
    </row>
    <row r="3208" spans="1:11" x14ac:dyDescent="0.3">
      <c r="A3208" s="6">
        <v>42464</v>
      </c>
      <c r="B3208" s="4">
        <v>0.70289974259811416</v>
      </c>
      <c r="C3208" s="4">
        <v>0.69820017957708624</v>
      </c>
      <c r="D3208" s="4">
        <v>0.70459998097580046</v>
      </c>
      <c r="E3208" s="4">
        <v>0.70300993704546011</v>
      </c>
      <c r="F3208" s="4">
        <f t="shared" si="226"/>
        <v>2016</v>
      </c>
      <c r="G3208" s="4">
        <v>0.70300993704546011</v>
      </c>
      <c r="H3208" s="5">
        <f t="shared" si="227"/>
        <v>9.9638689231868367E-3</v>
      </c>
      <c r="I3208" s="4">
        <f t="shared" si="225"/>
        <v>6.4895037501480997E-3</v>
      </c>
      <c r="J3208" s="8">
        <f t="shared" si="223"/>
        <v>-1.5053850933469316E-2</v>
      </c>
      <c r="K3208" s="8">
        <f t="shared" si="224"/>
        <v>-1.4945718901530092E-2</v>
      </c>
    </row>
    <row r="3209" spans="1:11" x14ac:dyDescent="0.3">
      <c r="A3209" s="6">
        <v>42465</v>
      </c>
      <c r="B3209" s="4">
        <v>0.70099976586607826</v>
      </c>
      <c r="C3209" s="4">
        <v>0.70020018723353006</v>
      </c>
      <c r="D3209" s="4">
        <v>0.70800018974405088</v>
      </c>
      <c r="E3209" s="4">
        <v>0.70101991387269336</v>
      </c>
      <c r="F3209" s="4">
        <f t="shared" si="226"/>
        <v>2016</v>
      </c>
      <c r="G3209" s="4">
        <v>0.70101991387269336</v>
      </c>
      <c r="H3209" s="5">
        <f t="shared" si="227"/>
        <v>-2.8347324724884025E-3</v>
      </c>
      <c r="I3209" s="4">
        <f t="shared" si="225"/>
        <v>6.7485969225389349E-3</v>
      </c>
      <c r="J3209" s="8">
        <f t="shared" si="223"/>
        <v>-1.5657538025139962E-2</v>
      </c>
      <c r="K3209" s="8">
        <f t="shared" si="224"/>
        <v>-1.5549405993200737E-2</v>
      </c>
    </row>
    <row r="3210" spans="1:11" x14ac:dyDescent="0.3">
      <c r="A3210" s="6">
        <v>42466</v>
      </c>
      <c r="B3210" s="4">
        <v>0.70629998396699034</v>
      </c>
      <c r="C3210" s="4">
        <v>0.70560027885323018</v>
      </c>
      <c r="D3210" s="4">
        <v>0.7139002081733008</v>
      </c>
      <c r="E3210" s="4">
        <v>0.70639976999623488</v>
      </c>
      <c r="F3210" s="4">
        <f t="shared" si="226"/>
        <v>2016</v>
      </c>
      <c r="G3210" s="4">
        <v>0.70639976999623488</v>
      </c>
      <c r="H3210" s="5">
        <f t="shared" si="227"/>
        <v>7.6450292517267777E-3</v>
      </c>
      <c r="I3210" s="4">
        <f t="shared" si="225"/>
        <v>6.5797484214035629E-3</v>
      </c>
      <c r="J3210" s="8">
        <f t="shared" si="223"/>
        <v>-1.5264121017494544E-2</v>
      </c>
      <c r="K3210" s="8">
        <f t="shared" si="224"/>
        <v>-1.515598898555532E-2</v>
      </c>
    </row>
    <row r="3211" spans="1:11" x14ac:dyDescent="0.3">
      <c r="A3211" s="6">
        <v>42467</v>
      </c>
      <c r="B3211" s="4">
        <v>0.70740018406552796</v>
      </c>
      <c r="C3211" s="4">
        <v>0.70639976999623488</v>
      </c>
      <c r="D3211" s="4">
        <v>0.71150019103780127</v>
      </c>
      <c r="E3211" s="4">
        <v>0.70731012082978795</v>
      </c>
      <c r="F3211" s="4">
        <f t="shared" si="226"/>
        <v>2016</v>
      </c>
      <c r="G3211" s="4">
        <v>0.70731012082978795</v>
      </c>
      <c r="H3211" s="5">
        <f t="shared" si="227"/>
        <v>1.2878893545142146E-3</v>
      </c>
      <c r="I3211" s="4">
        <f t="shared" si="225"/>
        <v>6.6484804479828626E-3</v>
      </c>
      <c r="J3211" s="8">
        <f t="shared" si="223"/>
        <v>-1.5424266639424313E-2</v>
      </c>
      <c r="K3211" s="8">
        <f t="shared" si="224"/>
        <v>-1.5316134607485089E-2</v>
      </c>
    </row>
    <row r="3212" spans="1:11" x14ac:dyDescent="0.3">
      <c r="A3212" s="6">
        <v>42468</v>
      </c>
      <c r="B3212" s="4">
        <v>0.71150019103780127</v>
      </c>
      <c r="C3212" s="4">
        <v>0.70720007468032797</v>
      </c>
      <c r="D3212" s="4">
        <v>0.71210007569623812</v>
      </c>
      <c r="E3212" s="4">
        <v>0.7113402575194</v>
      </c>
      <c r="F3212" s="4">
        <f t="shared" si="226"/>
        <v>2016</v>
      </c>
      <c r="G3212" s="4">
        <v>0.7113402575194</v>
      </c>
      <c r="H3212" s="5">
        <f t="shared" si="227"/>
        <v>5.6816641966471355E-3</v>
      </c>
      <c r="I3212" s="4">
        <f t="shared" si="225"/>
        <v>6.4536558841129764E-3</v>
      </c>
      <c r="J3212" s="8">
        <f t="shared" si="223"/>
        <v>-1.4970325405607478E-2</v>
      </c>
      <c r="K3212" s="8">
        <f t="shared" si="224"/>
        <v>-1.4862193373668254E-2</v>
      </c>
    </row>
    <row r="3213" spans="1:11" x14ac:dyDescent="0.3">
      <c r="A3213" s="6">
        <v>42471</v>
      </c>
      <c r="B3213" s="4">
        <v>0.70750979193552044</v>
      </c>
      <c r="C3213" s="4">
        <v>0.70000021000006296</v>
      </c>
      <c r="D3213" s="4">
        <v>0.70875991820910544</v>
      </c>
      <c r="E3213" s="4">
        <v>0.70771007665915553</v>
      </c>
      <c r="F3213" s="4">
        <f t="shared" si="226"/>
        <v>2016</v>
      </c>
      <c r="G3213" s="4">
        <v>0.70771007665915553</v>
      </c>
      <c r="H3213" s="5">
        <f t="shared" si="227"/>
        <v>-5.1163636578586214E-3</v>
      </c>
      <c r="I3213" s="4">
        <f t="shared" si="225"/>
        <v>6.4099588373811725E-3</v>
      </c>
      <c r="J3213" s="8">
        <f t="shared" si="223"/>
        <v>-1.4868511286722376E-2</v>
      </c>
      <c r="K3213" s="8">
        <f t="shared" si="224"/>
        <v>-1.4760379254783152E-2</v>
      </c>
    </row>
    <row r="3214" spans="1:11" x14ac:dyDescent="0.3">
      <c r="A3214" s="6">
        <v>42472</v>
      </c>
      <c r="B3214" s="4">
        <v>0.70254024501793588</v>
      </c>
      <c r="C3214" s="4">
        <v>0.69700011152001784</v>
      </c>
      <c r="D3214" s="4">
        <v>0.70429974997358868</v>
      </c>
      <c r="E3214" s="4">
        <v>0.70254024501793588</v>
      </c>
      <c r="F3214" s="4">
        <f t="shared" si="226"/>
        <v>2016</v>
      </c>
      <c r="G3214" s="4">
        <v>0.70254024501793588</v>
      </c>
      <c r="H3214" s="5">
        <f t="shared" si="227"/>
        <v>-7.3318257343569322E-3</v>
      </c>
      <c r="I3214" s="4">
        <f t="shared" si="225"/>
        <v>6.3397908943334334E-3</v>
      </c>
      <c r="J3214" s="8">
        <f t="shared" si="223"/>
        <v>-1.4705019979421143E-2</v>
      </c>
      <c r="K3214" s="8">
        <f t="shared" si="224"/>
        <v>-1.4596887947481919E-2</v>
      </c>
    </row>
    <row r="3215" spans="1:11" x14ac:dyDescent="0.3">
      <c r="A3215" s="6">
        <v>42473</v>
      </c>
      <c r="B3215" s="4">
        <v>0.70081995935244235</v>
      </c>
      <c r="C3215" s="4">
        <v>0.70020018723353006</v>
      </c>
      <c r="D3215" s="4">
        <v>0.70429974997358868</v>
      </c>
      <c r="E3215" s="4">
        <v>0.70081995935244235</v>
      </c>
      <c r="F3215" s="4">
        <f t="shared" si="226"/>
        <v>2016</v>
      </c>
      <c r="G3215" s="4">
        <v>0.70081995935244235</v>
      </c>
      <c r="H3215" s="5">
        <f t="shared" si="227"/>
        <v>-2.4516678210045524E-3</v>
      </c>
      <c r="I3215" s="4">
        <f t="shared" si="225"/>
        <v>6.4036483183244411E-3</v>
      </c>
      <c r="J3215" s="8">
        <f t="shared" si="223"/>
        <v>-1.4853807777320191E-2</v>
      </c>
      <c r="K3215" s="8">
        <f t="shared" si="224"/>
        <v>-1.4745675745380967E-2</v>
      </c>
    </row>
    <row r="3216" spans="1:11" x14ac:dyDescent="0.3">
      <c r="A3216" s="6">
        <v>42474</v>
      </c>
      <c r="B3216" s="4">
        <v>0.70457019456705916</v>
      </c>
      <c r="C3216" s="4">
        <v>0.70457019456705916</v>
      </c>
      <c r="D3216" s="4">
        <v>0.70950013586927607</v>
      </c>
      <c r="E3216" s="4">
        <v>0.70461983998083433</v>
      </c>
      <c r="F3216" s="4">
        <f t="shared" si="226"/>
        <v>2016</v>
      </c>
      <c r="G3216" s="4">
        <v>0.70461983998083433</v>
      </c>
      <c r="H3216" s="5">
        <f t="shared" si="227"/>
        <v>5.4074032758084853E-3</v>
      </c>
      <c r="I3216" s="4">
        <f t="shared" si="225"/>
        <v>6.2375435536728419E-3</v>
      </c>
      <c r="J3216" s="8">
        <f t="shared" si="223"/>
        <v>-1.4466783675681966E-2</v>
      </c>
      <c r="K3216" s="8">
        <f t="shared" si="224"/>
        <v>-1.4358651643742741E-2</v>
      </c>
    </row>
    <row r="3217" spans="1:11" x14ac:dyDescent="0.3">
      <c r="A3217" s="6">
        <v>42475</v>
      </c>
      <c r="B3217" s="4">
        <v>0.70696009280972105</v>
      </c>
      <c r="C3217" s="4">
        <v>0.70309989713648513</v>
      </c>
      <c r="D3217" s="4">
        <v>0.70740018406552796</v>
      </c>
      <c r="E3217" s="4">
        <v>0.70691011708552276</v>
      </c>
      <c r="F3217" s="4">
        <f t="shared" si="226"/>
        <v>2016</v>
      </c>
      <c r="G3217" s="4">
        <v>0.70691011708552276</v>
      </c>
      <c r="H3217" s="5">
        <f t="shared" si="227"/>
        <v>3.2451016757687229E-3</v>
      </c>
      <c r="I3217" s="4">
        <f t="shared" si="225"/>
        <v>6.1908749963281561E-3</v>
      </c>
      <c r="J3217" s="8">
        <f t="shared" si="223"/>
        <v>-1.4358045937068848E-2</v>
      </c>
      <c r="K3217" s="8">
        <f t="shared" si="224"/>
        <v>-1.4249913905129623E-2</v>
      </c>
    </row>
    <row r="3218" spans="1:11" x14ac:dyDescent="0.3">
      <c r="A3218" s="6">
        <v>42478</v>
      </c>
      <c r="B3218" s="4">
        <v>0.70499985900002826</v>
      </c>
      <c r="C3218" s="4">
        <v>0.70026000654042853</v>
      </c>
      <c r="D3218" s="4">
        <v>0.70749978067506802</v>
      </c>
      <c r="E3218" s="4">
        <v>0.70550022082156905</v>
      </c>
      <c r="F3218" s="4">
        <f t="shared" si="226"/>
        <v>2016</v>
      </c>
      <c r="G3218" s="4">
        <v>0.70550022082156905</v>
      </c>
      <c r="H3218" s="5">
        <f t="shared" si="227"/>
        <v>-1.9964406864041873E-3</v>
      </c>
      <c r="I3218" s="4">
        <f t="shared" si="225"/>
        <v>6.0546806951412473E-3</v>
      </c>
      <c r="J3218" s="8">
        <f t="shared" si="223"/>
        <v>-1.404071321530335E-2</v>
      </c>
      <c r="K3218" s="8">
        <f t="shared" si="224"/>
        <v>-1.3932581183364125E-2</v>
      </c>
    </row>
    <row r="3219" spans="1:11" x14ac:dyDescent="0.3">
      <c r="A3219" s="6">
        <v>42479</v>
      </c>
      <c r="B3219" s="4">
        <v>0.69989977435231276</v>
      </c>
      <c r="C3219" s="4">
        <v>0.69350003224775147</v>
      </c>
      <c r="D3219" s="4">
        <v>0.70000021000006296</v>
      </c>
      <c r="E3219" s="4">
        <v>0.69979985724082916</v>
      </c>
      <c r="F3219" s="4">
        <f t="shared" si="226"/>
        <v>2016</v>
      </c>
      <c r="G3219" s="4">
        <v>0.69979985724082916</v>
      </c>
      <c r="H3219" s="5">
        <f t="shared" si="227"/>
        <v>-8.1127083593090388E-3</v>
      </c>
      <c r="I3219" s="4">
        <f t="shared" si="225"/>
        <v>5.8905649428360376E-3</v>
      </c>
      <c r="J3219" s="8">
        <f t="shared" si="223"/>
        <v>-1.3658323512432211E-2</v>
      </c>
      <c r="K3219" s="8">
        <f t="shared" si="224"/>
        <v>-1.3550191480492987E-2</v>
      </c>
    </row>
    <row r="3220" spans="1:11" x14ac:dyDescent="0.3">
      <c r="A3220" s="6">
        <v>42480</v>
      </c>
      <c r="B3220" s="4">
        <v>0.69502024941496676</v>
      </c>
      <c r="C3220" s="4">
        <v>0.69396011811201208</v>
      </c>
      <c r="D3220" s="4">
        <v>0.6967000107291802</v>
      </c>
      <c r="E3220" s="4">
        <v>0.69495021376668575</v>
      </c>
      <c r="F3220" s="4">
        <f t="shared" si="226"/>
        <v>2016</v>
      </c>
      <c r="G3220" s="4">
        <v>0.69495021376668575</v>
      </c>
      <c r="H3220" s="5">
        <f t="shared" si="227"/>
        <v>-6.9541678027941643E-3</v>
      </c>
      <c r="I3220" s="4">
        <f t="shared" si="225"/>
        <v>6.0469655398732811E-3</v>
      </c>
      <c r="J3220" s="8">
        <f t="shared" si="223"/>
        <v>-1.4022736903528989E-2</v>
      </c>
      <c r="K3220" s="8">
        <f t="shared" si="224"/>
        <v>-1.3914604871589764E-2</v>
      </c>
    </row>
    <row r="3221" spans="1:11" x14ac:dyDescent="0.3">
      <c r="A3221" s="6">
        <v>42481</v>
      </c>
      <c r="B3221" s="4">
        <v>0.69744977489808524</v>
      </c>
      <c r="C3221" s="4">
        <v>0.69259991619541017</v>
      </c>
      <c r="D3221" s="4">
        <v>0.69900008038500927</v>
      </c>
      <c r="E3221" s="4">
        <v>0.6974001619363176</v>
      </c>
      <c r="F3221" s="4">
        <f t="shared" si="226"/>
        <v>2016</v>
      </c>
      <c r="G3221" s="4">
        <v>0.6974001619363176</v>
      </c>
      <c r="H3221" s="5">
        <f t="shared" si="227"/>
        <v>3.5191583107633704E-3</v>
      </c>
      <c r="I3221" s="4">
        <f t="shared" si="225"/>
        <v>6.1052003812942287E-3</v>
      </c>
      <c r="J3221" s="8">
        <f t="shared" si="223"/>
        <v>-1.4158424084039797E-2</v>
      </c>
      <c r="K3221" s="8">
        <f t="shared" si="224"/>
        <v>-1.4050292052100573E-2</v>
      </c>
    </row>
    <row r="3222" spans="1:11" x14ac:dyDescent="0.3">
      <c r="A3222" s="6">
        <v>42482</v>
      </c>
      <c r="B3222" s="4">
        <v>0.69799988134002011</v>
      </c>
      <c r="C3222" s="4">
        <v>0.69199985883202875</v>
      </c>
      <c r="D3222" s="4">
        <v>0.69812998901143397</v>
      </c>
      <c r="E3222" s="4">
        <v>0.69818019332609549</v>
      </c>
      <c r="F3222" s="4">
        <f t="shared" si="226"/>
        <v>2016</v>
      </c>
      <c r="G3222" s="4">
        <v>0.69818019332609549</v>
      </c>
      <c r="H3222" s="5">
        <f t="shared" si="227"/>
        <v>1.1178596317503015E-3</v>
      </c>
      <c r="I3222" s="4">
        <f t="shared" si="225"/>
        <v>5.9816495974758313E-3</v>
      </c>
      <c r="J3222" s="8">
        <f t="shared" si="223"/>
        <v>-1.387055075774293E-2</v>
      </c>
      <c r="K3222" s="8">
        <f t="shared" si="224"/>
        <v>-1.3762418725803706E-2</v>
      </c>
    </row>
    <row r="3223" spans="1:11" x14ac:dyDescent="0.3">
      <c r="A3223" s="6">
        <v>42485</v>
      </c>
      <c r="B3223" s="4">
        <v>0.69209995584402273</v>
      </c>
      <c r="C3223" s="4">
        <v>0.68880011020801768</v>
      </c>
      <c r="D3223" s="4">
        <v>0.69416003165369744</v>
      </c>
      <c r="E3223" s="4">
        <v>0.69220008181804971</v>
      </c>
      <c r="F3223" s="4">
        <f t="shared" si="226"/>
        <v>2016</v>
      </c>
      <c r="G3223" s="4">
        <v>0.69220008181804971</v>
      </c>
      <c r="H3223" s="5">
        <f t="shared" si="227"/>
        <v>-8.6021766720771088E-3</v>
      </c>
      <c r="I3223" s="4">
        <f t="shared" si="225"/>
        <v>5.8058849973058905E-3</v>
      </c>
      <c r="J3223" s="8">
        <f t="shared" si="223"/>
        <v>-1.3461019239346969E-2</v>
      </c>
      <c r="K3223" s="8">
        <f t="shared" si="224"/>
        <v>-1.3352887207407745E-2</v>
      </c>
    </row>
    <row r="3224" spans="1:11" x14ac:dyDescent="0.3">
      <c r="A3224" s="6">
        <v>42486</v>
      </c>
      <c r="B3224" s="4">
        <v>0.69019971618987674</v>
      </c>
      <c r="C3224" s="4">
        <v>0.6831501693870845</v>
      </c>
      <c r="D3224" s="4">
        <v>0.69024021049565454</v>
      </c>
      <c r="E3224" s="4">
        <v>0.69010016803939089</v>
      </c>
      <c r="F3224" s="4">
        <f t="shared" si="226"/>
        <v>2016</v>
      </c>
      <c r="G3224" s="4">
        <v>0.69010016803939089</v>
      </c>
      <c r="H3224" s="5">
        <f t="shared" si="227"/>
        <v>-3.0382912746651255E-3</v>
      </c>
      <c r="I3224" s="4">
        <f t="shared" si="225"/>
        <v>6.0104616441403885E-3</v>
      </c>
      <c r="J3224" s="8">
        <f t="shared" si="223"/>
        <v>-1.3937682826471348E-2</v>
      </c>
      <c r="K3224" s="8">
        <f t="shared" si="224"/>
        <v>-1.3829550794532124E-2</v>
      </c>
    </row>
    <row r="3225" spans="1:11" x14ac:dyDescent="0.3">
      <c r="A3225" s="6">
        <v>42487</v>
      </c>
      <c r="B3225" s="4">
        <v>0.68599997530400081</v>
      </c>
      <c r="C3225" s="4">
        <v>0.68400014227202954</v>
      </c>
      <c r="D3225" s="4">
        <v>0.68810006626403641</v>
      </c>
      <c r="E3225" s="4">
        <v>0.68599997530400081</v>
      </c>
      <c r="F3225" s="4">
        <f t="shared" si="226"/>
        <v>2016</v>
      </c>
      <c r="G3225" s="4">
        <v>0.68599997530400081</v>
      </c>
      <c r="H3225" s="5">
        <f t="shared" si="227"/>
        <v>-5.9591664006999698E-3</v>
      </c>
      <c r="I3225" s="4">
        <f t="shared" si="225"/>
        <v>5.874690039255193E-3</v>
      </c>
      <c r="J3225" s="8">
        <f t="shared" si="223"/>
        <v>-1.3621334987088844E-2</v>
      </c>
      <c r="K3225" s="8">
        <f t="shared" si="224"/>
        <v>-1.3513202955149619E-2</v>
      </c>
    </row>
    <row r="3226" spans="1:11" x14ac:dyDescent="0.3">
      <c r="A3226" s="6">
        <v>42488</v>
      </c>
      <c r="B3226" s="4">
        <v>0.68769973379143301</v>
      </c>
      <c r="C3226" s="4">
        <v>0.6840998101623027</v>
      </c>
      <c r="D3226" s="4">
        <v>0.68834020526304929</v>
      </c>
      <c r="E3226" s="4">
        <v>0.68766000988855092</v>
      </c>
      <c r="F3226" s="4">
        <f t="shared" si="226"/>
        <v>2016</v>
      </c>
      <c r="G3226" s="4">
        <v>0.68766000988855092</v>
      </c>
      <c r="H3226" s="5">
        <f t="shared" si="227"/>
        <v>2.4169523907771862E-3</v>
      </c>
      <c r="I3226" s="4">
        <f t="shared" si="225"/>
        <v>5.8797928471467946E-3</v>
      </c>
      <c r="J3226" s="8">
        <f t="shared" si="223"/>
        <v>-1.3633224529476275E-2</v>
      </c>
      <c r="K3226" s="8">
        <f t="shared" si="224"/>
        <v>-1.352509249753705E-2</v>
      </c>
    </row>
    <row r="3227" spans="1:11" x14ac:dyDescent="0.3">
      <c r="A3227" s="6">
        <v>42489</v>
      </c>
      <c r="B3227" s="4">
        <v>0.6843001696380121</v>
      </c>
      <c r="C3227" s="4">
        <v>0.68179989718457545</v>
      </c>
      <c r="D3227" s="4">
        <v>0.68589975300749895</v>
      </c>
      <c r="E3227" s="4">
        <v>0.6843999249897682</v>
      </c>
      <c r="F3227" s="4">
        <f t="shared" si="226"/>
        <v>2016</v>
      </c>
      <c r="G3227" s="4">
        <v>0.6843999249897682</v>
      </c>
      <c r="H3227" s="5">
        <f t="shared" si="227"/>
        <v>-4.7521116986184372E-3</v>
      </c>
      <c r="I3227" s="4">
        <f t="shared" si="225"/>
        <v>5.7313301790591423E-3</v>
      </c>
      <c r="J3227" s="8">
        <f t="shared" si="223"/>
        <v>-1.3287306512832045E-2</v>
      </c>
      <c r="K3227" s="8">
        <f t="shared" si="224"/>
        <v>-1.317917448089282E-2</v>
      </c>
    </row>
    <row r="3228" spans="1:11" x14ac:dyDescent="0.3">
      <c r="A3228" s="6">
        <v>42492</v>
      </c>
      <c r="B3228" s="4">
        <v>0.68469983443958005</v>
      </c>
      <c r="C3228" s="4">
        <v>0.68029987618542254</v>
      </c>
      <c r="D3228" s="4">
        <v>0.68469983443958005</v>
      </c>
      <c r="E3228" s="4">
        <v>0.68480017530884485</v>
      </c>
      <c r="F3228" s="4">
        <f t="shared" si="226"/>
        <v>2016</v>
      </c>
      <c r="G3228" s="4">
        <v>0.68480017530884485</v>
      </c>
      <c r="H3228" s="5">
        <f t="shared" si="227"/>
        <v>5.8464840952071368E-4</v>
      </c>
      <c r="I3228" s="4">
        <f t="shared" si="225"/>
        <v>5.6773418797778268E-3</v>
      </c>
      <c r="J3228" s="8">
        <f t="shared" si="223"/>
        <v>-1.3161513775506581E-2</v>
      </c>
      <c r="K3228" s="8">
        <f t="shared" si="224"/>
        <v>-1.3053381743567356E-2</v>
      </c>
    </row>
    <row r="3229" spans="1:11" x14ac:dyDescent="0.3">
      <c r="A3229" s="6">
        <v>42493</v>
      </c>
      <c r="B3229" s="4">
        <v>0.68179989718457545</v>
      </c>
      <c r="C3229" s="4">
        <v>0.67709987290835383</v>
      </c>
      <c r="D3229" s="4">
        <v>0.68800017612804509</v>
      </c>
      <c r="E3229" s="4">
        <v>0.68185010480036112</v>
      </c>
      <c r="F3229" s="4">
        <f t="shared" si="226"/>
        <v>2016</v>
      </c>
      <c r="G3229" s="4">
        <v>0.68185010480036112</v>
      </c>
      <c r="H3229" s="5">
        <f t="shared" si="227"/>
        <v>-4.3172348237103175E-3</v>
      </c>
      <c r="I3229" s="4">
        <f t="shared" si="225"/>
        <v>5.506249812390623E-3</v>
      </c>
      <c r="J3229" s="8">
        <f t="shared" si="223"/>
        <v>-1.2762869258494396E-2</v>
      </c>
      <c r="K3229" s="8">
        <f t="shared" si="224"/>
        <v>-1.2654737226555171E-2</v>
      </c>
    </row>
    <row r="3230" spans="1:11" x14ac:dyDescent="0.3">
      <c r="A3230" s="6">
        <v>42494</v>
      </c>
      <c r="B3230" s="4">
        <v>0.68750021484381718</v>
      </c>
      <c r="C3230" s="4">
        <v>0.68620003691756204</v>
      </c>
      <c r="D3230" s="4">
        <v>0.69139988425965937</v>
      </c>
      <c r="E3230" s="4">
        <v>0.68723987970553146</v>
      </c>
      <c r="F3230" s="4">
        <f t="shared" si="226"/>
        <v>2016</v>
      </c>
      <c r="G3230" s="4">
        <v>0.68723987970553146</v>
      </c>
      <c r="H3230" s="5">
        <f t="shared" si="227"/>
        <v>7.8735551499268305E-3</v>
      </c>
      <c r="I3230" s="4">
        <f t="shared" si="225"/>
        <v>5.4422394993282027E-3</v>
      </c>
      <c r="J3230" s="8">
        <f t="shared" si="223"/>
        <v>-1.2613725229058955E-2</v>
      </c>
      <c r="K3230" s="8">
        <f t="shared" si="224"/>
        <v>-1.2505593197119731E-2</v>
      </c>
    </row>
    <row r="3231" spans="1:11" x14ac:dyDescent="0.3">
      <c r="A3231" s="6">
        <v>42495</v>
      </c>
      <c r="B3231" s="4">
        <v>0.68930006403597599</v>
      </c>
      <c r="C3231" s="4">
        <v>0.68819998541016036</v>
      </c>
      <c r="D3231" s="4">
        <v>0.69220008181804971</v>
      </c>
      <c r="E3231" s="4">
        <v>0.68932002026600869</v>
      </c>
      <c r="F3231" s="4">
        <f t="shared" si="226"/>
        <v>2016</v>
      </c>
      <c r="G3231" s="4">
        <v>0.68932002026600869</v>
      </c>
      <c r="H3231" s="5">
        <f t="shared" si="227"/>
        <v>3.0222326595953993E-3</v>
      </c>
      <c r="I3231" s="4">
        <f t="shared" si="225"/>
        <v>5.617870127005568E-3</v>
      </c>
      <c r="J3231" s="8">
        <f t="shared" si="223"/>
        <v>-1.3022944591547217E-2</v>
      </c>
      <c r="K3231" s="8">
        <f t="shared" si="224"/>
        <v>-1.2914812559607993E-2</v>
      </c>
    </row>
    <row r="3232" spans="1:11" x14ac:dyDescent="0.3">
      <c r="A3232" s="6">
        <v>42496</v>
      </c>
      <c r="B3232" s="4">
        <v>0.69010016803939089</v>
      </c>
      <c r="C3232" s="4">
        <v>0.68740002625868102</v>
      </c>
      <c r="D3232" s="4">
        <v>0.69310011900529045</v>
      </c>
      <c r="E3232" s="4">
        <v>0.69000017250004309</v>
      </c>
      <c r="F3232" s="4">
        <f t="shared" si="226"/>
        <v>2016</v>
      </c>
      <c r="G3232" s="4">
        <v>0.69000017250004309</v>
      </c>
      <c r="H3232" s="5">
        <f t="shared" si="227"/>
        <v>9.8621377795930754E-4</v>
      </c>
      <c r="I3232" s="4">
        <f t="shared" si="225"/>
        <v>5.4968054625383067E-3</v>
      </c>
      <c r="J3232" s="8">
        <f t="shared" si="223"/>
        <v>-1.2740863923338498E-2</v>
      </c>
      <c r="K3232" s="8">
        <f t="shared" si="224"/>
        <v>-1.2632731891399273E-2</v>
      </c>
    </row>
    <row r="3233" spans="1:11" x14ac:dyDescent="0.3">
      <c r="A3233" s="6">
        <v>42499</v>
      </c>
      <c r="B3233" s="4">
        <v>0.69310011900529045</v>
      </c>
      <c r="C3233" s="4">
        <v>0.69075991188666563</v>
      </c>
      <c r="D3233" s="4">
        <v>0.69556023899449815</v>
      </c>
      <c r="E3233" s="4">
        <v>0.69295987415848692</v>
      </c>
      <c r="F3233" s="4">
        <f t="shared" si="226"/>
        <v>2016</v>
      </c>
      <c r="G3233" s="4">
        <v>0.69295987415848692</v>
      </c>
      <c r="H3233" s="5">
        <f t="shared" si="227"/>
        <v>4.2802482749968573E-3</v>
      </c>
      <c r="I3233" s="4">
        <f t="shared" si="225"/>
        <v>5.3348228773185818E-3</v>
      </c>
      <c r="J3233" s="8">
        <f t="shared" si="223"/>
        <v>-1.2363444499776539E-2</v>
      </c>
      <c r="K3233" s="8">
        <f t="shared" si="224"/>
        <v>-1.2255312467837315E-2</v>
      </c>
    </row>
    <row r="3234" spans="1:11" x14ac:dyDescent="0.3">
      <c r="A3234" s="6">
        <v>42500</v>
      </c>
      <c r="B3234" s="4">
        <v>0.69366984644924279</v>
      </c>
      <c r="C3234" s="4">
        <v>0.6909002222626015</v>
      </c>
      <c r="D3234" s="4">
        <v>0.69489998999344016</v>
      </c>
      <c r="E3234" s="4">
        <v>0.69370016197898776</v>
      </c>
      <c r="F3234" s="4">
        <f t="shared" si="226"/>
        <v>2016</v>
      </c>
      <c r="G3234" s="4">
        <v>0.69370016197898776</v>
      </c>
      <c r="H3234" s="5">
        <f t="shared" si="227"/>
        <v>1.0677280249496322E-3</v>
      </c>
      <c r="I3234" s="4">
        <f t="shared" si="225"/>
        <v>5.2774943431667292E-3</v>
      </c>
      <c r="J3234" s="8">
        <f t="shared" ref="J3234:J3297" si="228">AVERAGE($H$1:$H$5181)+((-1)*I3234*2.33)</f>
        <v>-1.2229869015202722E-2</v>
      </c>
      <c r="K3234" s="8">
        <f t="shared" ref="K3234:K3297" si="229">AVERAGEIF($F$545:$F$5181,F3234,$H$1:$H$5181)+((-1)*I3234*2.33)</f>
        <v>-1.2121736983263498E-2</v>
      </c>
    </row>
    <row r="3235" spans="1:11" x14ac:dyDescent="0.3">
      <c r="A3235" s="6">
        <v>42501</v>
      </c>
      <c r="B3235" s="4">
        <v>0.69189979076950336</v>
      </c>
      <c r="C3235" s="4">
        <v>0.69029976957793682</v>
      </c>
      <c r="D3235" s="4">
        <v>0.69459011542698545</v>
      </c>
      <c r="E3235" s="4">
        <v>0.69197017054988796</v>
      </c>
      <c r="F3235" s="4">
        <f t="shared" si="226"/>
        <v>2016</v>
      </c>
      <c r="G3235" s="4">
        <v>0.69197017054988796</v>
      </c>
      <c r="H3235" s="5">
        <f t="shared" si="227"/>
        <v>-2.4969753444900947E-3</v>
      </c>
      <c r="I3235" s="4">
        <f t="shared" ref="I3235:I3298" si="230">SQRT((I3234^2)*0.94+(H3234^2)*0.06)</f>
        <v>5.1234004662668317E-3</v>
      </c>
      <c r="J3235" s="8">
        <f t="shared" si="228"/>
        <v>-1.187083028202596E-2</v>
      </c>
      <c r="K3235" s="8">
        <f t="shared" si="229"/>
        <v>-1.1762698250086736E-2</v>
      </c>
    </row>
    <row r="3236" spans="1:11" x14ac:dyDescent="0.3">
      <c r="A3236" s="6">
        <v>42502</v>
      </c>
      <c r="B3236" s="4">
        <v>0.69270018689051038</v>
      </c>
      <c r="C3236" s="4">
        <v>0.68819998541016036</v>
      </c>
      <c r="D3236" s="4">
        <v>0.69400009160801213</v>
      </c>
      <c r="E3236" s="4">
        <v>0.69259991619541017</v>
      </c>
      <c r="F3236" s="4">
        <f t="shared" si="226"/>
        <v>2016</v>
      </c>
      <c r="G3236" s="4">
        <v>0.69259991619541017</v>
      </c>
      <c r="H3236" s="5">
        <f t="shared" si="227"/>
        <v>9.0966242153626595E-4</v>
      </c>
      <c r="I3236" s="4">
        <f t="shared" si="230"/>
        <v>5.0048348174278525E-3</v>
      </c>
      <c r="J3236" s="8">
        <f t="shared" si="228"/>
        <v>-1.1594572320231139E-2</v>
      </c>
      <c r="K3236" s="8">
        <f t="shared" si="229"/>
        <v>-1.1486440288291915E-2</v>
      </c>
    </row>
    <row r="3237" spans="1:11" x14ac:dyDescent="0.3">
      <c r="A3237" s="6">
        <v>42503</v>
      </c>
      <c r="B3237" s="4">
        <v>0.69222978983211347</v>
      </c>
      <c r="C3237" s="4">
        <v>0.69204008572992581</v>
      </c>
      <c r="D3237" s="4">
        <v>0.69721004428678202</v>
      </c>
      <c r="E3237" s="4">
        <v>0.69227004346763599</v>
      </c>
      <c r="F3237" s="4">
        <f t="shared" si="226"/>
        <v>2016</v>
      </c>
      <c r="G3237" s="4">
        <v>0.69227004346763599</v>
      </c>
      <c r="H3237" s="5">
        <f t="shared" si="227"/>
        <v>-4.7639524810439652E-4</v>
      </c>
      <c r="I3237" s="4">
        <f t="shared" si="230"/>
        <v>4.8574806638856643E-3</v>
      </c>
      <c r="J3237" s="8">
        <f t="shared" si="228"/>
        <v>-1.1251237142477841E-2</v>
      </c>
      <c r="K3237" s="8">
        <f t="shared" si="229"/>
        <v>-1.1143105110538617E-2</v>
      </c>
    </row>
    <row r="3238" spans="1:11" x14ac:dyDescent="0.3">
      <c r="A3238" s="6">
        <v>42506</v>
      </c>
      <c r="B3238" s="4">
        <v>0.6967000107291802</v>
      </c>
      <c r="C3238" s="4">
        <v>0.69370016197898776</v>
      </c>
      <c r="D3238" s="4">
        <v>0.69753977720579519</v>
      </c>
      <c r="E3238" s="4">
        <v>0.69690004920114346</v>
      </c>
      <c r="F3238" s="4">
        <f t="shared" si="226"/>
        <v>2016</v>
      </c>
      <c r="G3238" s="4">
        <v>0.69690004920114346</v>
      </c>
      <c r="H3238" s="5">
        <f t="shared" si="227"/>
        <v>6.6658833242509534E-3</v>
      </c>
      <c r="I3238" s="4">
        <f t="shared" si="230"/>
        <v>4.7109477222706166E-3</v>
      </c>
      <c r="J3238" s="8">
        <f t="shared" si="228"/>
        <v>-1.0909815388514779E-2</v>
      </c>
      <c r="K3238" s="8">
        <f t="shared" si="229"/>
        <v>-1.0801683356575555E-2</v>
      </c>
    </row>
    <row r="3239" spans="1:11" x14ac:dyDescent="0.3">
      <c r="A3239" s="6">
        <v>42507</v>
      </c>
      <c r="B3239" s="4">
        <v>0.69213013430785253</v>
      </c>
      <c r="C3239" s="4">
        <v>0.68851982696119707</v>
      </c>
      <c r="D3239" s="4">
        <v>0.69256010382861077</v>
      </c>
      <c r="E3239" s="4">
        <v>0.69219002000429153</v>
      </c>
      <c r="F3239" s="4">
        <f t="shared" si="226"/>
        <v>2016</v>
      </c>
      <c r="G3239" s="4">
        <v>0.69219002000429153</v>
      </c>
      <c r="H3239" s="5">
        <f t="shared" si="227"/>
        <v>-6.7814857392934982E-3</v>
      </c>
      <c r="I3239" s="4">
        <f t="shared" si="230"/>
        <v>4.8505140722402123E-3</v>
      </c>
      <c r="J3239" s="8">
        <f t="shared" si="228"/>
        <v>-1.1235004983943938E-2</v>
      </c>
      <c r="K3239" s="8">
        <f t="shared" si="229"/>
        <v>-1.1126872952004714E-2</v>
      </c>
    </row>
    <row r="3240" spans="1:11" x14ac:dyDescent="0.3">
      <c r="A3240" s="6">
        <v>42508</v>
      </c>
      <c r="B3240" s="4">
        <v>0.69169974144263668</v>
      </c>
      <c r="C3240" s="4">
        <v>0.68369991043531164</v>
      </c>
      <c r="D3240" s="4">
        <v>0.69416003165369744</v>
      </c>
      <c r="E3240" s="4">
        <v>0.69179018003839443</v>
      </c>
      <c r="F3240" s="4">
        <f t="shared" si="226"/>
        <v>2016</v>
      </c>
      <c r="G3240" s="4">
        <v>0.69179018003839443</v>
      </c>
      <c r="H3240" s="5">
        <f t="shared" si="227"/>
        <v>-5.7781170136562423E-4</v>
      </c>
      <c r="I3240" s="4">
        <f t="shared" si="230"/>
        <v>4.9874994224595928E-3</v>
      </c>
      <c r="J3240" s="8">
        <f t="shared" si="228"/>
        <v>-1.1554180849955095E-2</v>
      </c>
      <c r="K3240" s="8">
        <f t="shared" si="229"/>
        <v>-1.1446048818015871E-2</v>
      </c>
    </row>
    <row r="3241" spans="1:11" x14ac:dyDescent="0.3">
      <c r="A3241" s="6">
        <v>42509</v>
      </c>
      <c r="B3241" s="4">
        <v>0.6851201495206215</v>
      </c>
      <c r="C3241" s="4">
        <v>0.68209008773042701</v>
      </c>
      <c r="D3241" s="4">
        <v>0.68655997067015806</v>
      </c>
      <c r="E3241" s="4">
        <v>0.68510982310464374</v>
      </c>
      <c r="F3241" s="4">
        <f t="shared" si="226"/>
        <v>2016</v>
      </c>
      <c r="G3241" s="4">
        <v>0.68510982310464374</v>
      </c>
      <c r="H3241" s="5">
        <f t="shared" si="227"/>
        <v>-9.7035504921728875E-3</v>
      </c>
      <c r="I3241" s="4">
        <f t="shared" si="230"/>
        <v>4.8376309740850209E-3</v>
      </c>
      <c r="J3241" s="8">
        <f t="shared" si="228"/>
        <v>-1.1204987365242341E-2</v>
      </c>
      <c r="K3241" s="8">
        <f t="shared" si="229"/>
        <v>-1.1096855333303117E-2</v>
      </c>
    </row>
    <row r="3242" spans="1:11" x14ac:dyDescent="0.3">
      <c r="A3242" s="6">
        <v>42510</v>
      </c>
      <c r="B3242" s="4">
        <v>0.68494980345365386</v>
      </c>
      <c r="C3242" s="4">
        <v>0.68431983740560665</v>
      </c>
      <c r="D3242" s="4">
        <v>0.68916990174504711</v>
      </c>
      <c r="E3242" s="4">
        <v>0.68487990630842877</v>
      </c>
      <c r="F3242" s="4">
        <f t="shared" si="226"/>
        <v>2016</v>
      </c>
      <c r="G3242" s="4">
        <v>0.68487990630842877</v>
      </c>
      <c r="H3242" s="5">
        <f t="shared" si="227"/>
        <v>-3.3564747740409424E-4</v>
      </c>
      <c r="I3242" s="4">
        <f t="shared" si="230"/>
        <v>5.258140979870176E-3</v>
      </c>
      <c r="J3242" s="8">
        <f t="shared" si="228"/>
        <v>-1.2184775678721753E-2</v>
      </c>
      <c r="K3242" s="8">
        <f t="shared" si="229"/>
        <v>-1.2076643646782528E-2</v>
      </c>
    </row>
    <row r="3243" spans="1:11" x14ac:dyDescent="0.3">
      <c r="A3243" s="6">
        <v>42513</v>
      </c>
      <c r="B3243" s="4">
        <v>0.69004016723813499</v>
      </c>
      <c r="C3243" s="4">
        <v>0.68735986450762354</v>
      </c>
      <c r="D3243" s="4">
        <v>0.69223985280211775</v>
      </c>
      <c r="E3243" s="4">
        <v>0.69010016803939089</v>
      </c>
      <c r="F3243" s="4">
        <f t="shared" si="226"/>
        <v>2016</v>
      </c>
      <c r="G3243" s="4">
        <v>0.69010016803939089</v>
      </c>
      <c r="H3243" s="5">
        <f t="shared" si="227"/>
        <v>7.5932544923462001E-3</v>
      </c>
      <c r="I3243" s="4">
        <f t="shared" si="230"/>
        <v>5.0986197469593628E-3</v>
      </c>
      <c r="J3243" s="8">
        <f t="shared" si="228"/>
        <v>-1.1813091206039558E-2</v>
      </c>
      <c r="K3243" s="8">
        <f t="shared" si="229"/>
        <v>-1.1704959174100334E-2</v>
      </c>
    </row>
    <row r="3244" spans="1:11" x14ac:dyDescent="0.3">
      <c r="A3244" s="6">
        <v>42514</v>
      </c>
      <c r="B3244" s="4">
        <v>0.69057005867773791</v>
      </c>
      <c r="C3244" s="4">
        <v>0.68318984069379296</v>
      </c>
      <c r="D3244" s="4">
        <v>0.69060010386625559</v>
      </c>
      <c r="E3244" s="4">
        <v>0.69051998917264656</v>
      </c>
      <c r="F3244" s="4">
        <f t="shared" si="226"/>
        <v>2016</v>
      </c>
      <c r="G3244" s="4">
        <v>0.69051998917264656</v>
      </c>
      <c r="H3244" s="5">
        <f t="shared" si="227"/>
        <v>6.0816314176241853E-4</v>
      </c>
      <c r="I3244" s="4">
        <f t="shared" si="230"/>
        <v>5.2816303119180034E-3</v>
      </c>
      <c r="J3244" s="8">
        <f t="shared" si="228"/>
        <v>-1.2239505822393191E-2</v>
      </c>
      <c r="K3244" s="8">
        <f t="shared" si="229"/>
        <v>-1.2131373790453967E-2</v>
      </c>
    </row>
    <row r="3245" spans="1:11" x14ac:dyDescent="0.3">
      <c r="A3245" s="6">
        <v>42515</v>
      </c>
      <c r="B3245" s="4">
        <v>0.68417984625110495</v>
      </c>
      <c r="C3245" s="4">
        <v>0.67885021780909238</v>
      </c>
      <c r="D3245" s="4">
        <v>0.68462014535854931</v>
      </c>
      <c r="E3245" s="4">
        <v>0.68433997462467366</v>
      </c>
      <c r="F3245" s="4">
        <f t="shared" si="226"/>
        <v>2016</v>
      </c>
      <c r="G3245" s="4">
        <v>0.68433997462467366</v>
      </c>
      <c r="H3245" s="5">
        <f t="shared" si="227"/>
        <v>-8.990088203767203E-3</v>
      </c>
      <c r="I3245" s="4">
        <f t="shared" si="230"/>
        <v>5.1228969705709188E-3</v>
      </c>
      <c r="J3245" s="8">
        <f t="shared" si="228"/>
        <v>-1.1869657137054485E-2</v>
      </c>
      <c r="K3245" s="8">
        <f t="shared" si="229"/>
        <v>-1.176152510511526E-2</v>
      </c>
    </row>
    <row r="3246" spans="1:11" x14ac:dyDescent="0.3">
      <c r="A3246" s="6">
        <v>42516</v>
      </c>
      <c r="B3246" s="4">
        <v>0.68039013570381257</v>
      </c>
      <c r="C3246" s="4">
        <v>0.67849003399913554</v>
      </c>
      <c r="D3246" s="4">
        <v>0.68158984921869359</v>
      </c>
      <c r="E3246" s="4">
        <v>0.68034986311360757</v>
      </c>
      <c r="F3246" s="4">
        <f t="shared" si="226"/>
        <v>2016</v>
      </c>
      <c r="G3246" s="4">
        <v>0.68034986311360757</v>
      </c>
      <c r="H3246" s="5">
        <f t="shared" si="227"/>
        <v>-5.8476626276933053E-3</v>
      </c>
      <c r="I3246" s="4">
        <f t="shared" si="230"/>
        <v>5.4331142196267571E-3</v>
      </c>
      <c r="J3246" s="8">
        <f t="shared" si="228"/>
        <v>-1.2592463327354588E-2</v>
      </c>
      <c r="K3246" s="8">
        <f t="shared" si="229"/>
        <v>-1.2484331295415364E-2</v>
      </c>
    </row>
    <row r="3247" spans="1:11" x14ac:dyDescent="0.3">
      <c r="A3247" s="6">
        <v>42517</v>
      </c>
      <c r="B3247" s="4">
        <v>0.68183011384517411</v>
      </c>
      <c r="C3247" s="4">
        <v>0.68080980965238536</v>
      </c>
      <c r="D3247" s="4">
        <v>0.68428003476142574</v>
      </c>
      <c r="E3247" s="4">
        <v>0.68189985482352089</v>
      </c>
      <c r="F3247" s="4">
        <f t="shared" si="226"/>
        <v>2016</v>
      </c>
      <c r="G3247" s="4">
        <v>0.68189985482352089</v>
      </c>
      <c r="H3247" s="5">
        <f t="shared" si="227"/>
        <v>2.275636189742108E-3</v>
      </c>
      <c r="I3247" s="4">
        <f t="shared" si="230"/>
        <v>5.4588749581336894E-3</v>
      </c>
      <c r="J3247" s="8">
        <f t="shared" si="228"/>
        <v>-1.265248584807574E-2</v>
      </c>
      <c r="K3247" s="8">
        <f t="shared" si="229"/>
        <v>-1.2544353816136515E-2</v>
      </c>
    </row>
    <row r="3248" spans="1:11" x14ac:dyDescent="0.3">
      <c r="A3248" s="6">
        <v>42520</v>
      </c>
      <c r="B3248" s="4">
        <v>0.68377985297365607</v>
      </c>
      <c r="C3248" s="4">
        <v>0.68311003604771658</v>
      </c>
      <c r="D3248" s="4">
        <v>0.68536995584846749</v>
      </c>
      <c r="E3248" s="4">
        <v>0.68369009421933191</v>
      </c>
      <c r="F3248" s="4">
        <f t="shared" si="226"/>
        <v>2016</v>
      </c>
      <c r="G3248" s="4">
        <v>0.68369009421933191</v>
      </c>
      <c r="H3248" s="5">
        <f t="shared" si="227"/>
        <v>2.6219296980787583E-3</v>
      </c>
      <c r="I3248" s="4">
        <f t="shared" si="230"/>
        <v>5.3218481812346528E-3</v>
      </c>
      <c r="J3248" s="8">
        <f t="shared" si="228"/>
        <v>-1.2333213457900984E-2</v>
      </c>
      <c r="K3248" s="8">
        <f t="shared" si="229"/>
        <v>-1.2225081425961759E-2</v>
      </c>
    </row>
    <row r="3249" spans="1:11" x14ac:dyDescent="0.3">
      <c r="A3249" s="6">
        <v>42521</v>
      </c>
      <c r="B3249" s="4">
        <v>0.68330001106946014</v>
      </c>
      <c r="C3249" s="4">
        <v>0.67907979255470496</v>
      </c>
      <c r="D3249" s="4">
        <v>0.68823977172463247</v>
      </c>
      <c r="E3249" s="4">
        <v>0.68329020633314363</v>
      </c>
      <c r="F3249" s="4">
        <f t="shared" si="226"/>
        <v>2016</v>
      </c>
      <c r="G3249" s="4">
        <v>0.68329020633314363</v>
      </c>
      <c r="H3249" s="5">
        <f t="shared" si="227"/>
        <v>-5.8506753525797649E-4</v>
      </c>
      <c r="I3249" s="4">
        <f t="shared" si="230"/>
        <v>5.1995398739469231E-3</v>
      </c>
      <c r="J3249" s="8">
        <f t="shared" si="228"/>
        <v>-1.2048235101920574E-2</v>
      </c>
      <c r="K3249" s="8">
        <f t="shared" si="229"/>
        <v>-1.1940103069981349E-2</v>
      </c>
    </row>
    <row r="3250" spans="1:11" x14ac:dyDescent="0.3">
      <c r="A3250" s="6">
        <v>42522</v>
      </c>
      <c r="B3250" s="4">
        <v>0.69036982421113169</v>
      </c>
      <c r="C3250" s="4">
        <v>0.68922025066940518</v>
      </c>
      <c r="D3250" s="4">
        <v>0.69475998126927085</v>
      </c>
      <c r="E3250" s="4">
        <v>0.69048995095449872</v>
      </c>
      <c r="F3250" s="4">
        <f t="shared" si="226"/>
        <v>2016</v>
      </c>
      <c r="G3250" s="4">
        <v>0.69048995095449872</v>
      </c>
      <c r="H3250" s="5">
        <f t="shared" si="227"/>
        <v>1.0481750665797254E-2</v>
      </c>
      <c r="I3250" s="4">
        <f t="shared" si="230"/>
        <v>5.0431775943314662E-3</v>
      </c>
      <c r="J3250" s="8">
        <f t="shared" si="228"/>
        <v>-1.168391099041656E-2</v>
      </c>
      <c r="K3250" s="8">
        <f t="shared" si="229"/>
        <v>-1.1575778958477336E-2</v>
      </c>
    </row>
    <row r="3251" spans="1:11" x14ac:dyDescent="0.3">
      <c r="A3251" s="6">
        <v>42523</v>
      </c>
      <c r="B3251" s="4">
        <v>0.69342982178160151</v>
      </c>
      <c r="C3251" s="4">
        <v>0.69097994776191596</v>
      </c>
      <c r="D3251" s="4">
        <v>0.69375021246100255</v>
      </c>
      <c r="E3251" s="4">
        <v>0.69351013218303115</v>
      </c>
      <c r="F3251" s="4">
        <f t="shared" si="226"/>
        <v>2016</v>
      </c>
      <c r="G3251" s="4">
        <v>0.69351013218303115</v>
      </c>
      <c r="H3251" s="5">
        <f t="shared" si="227"/>
        <v>4.3644304063653484E-3</v>
      </c>
      <c r="I3251" s="4">
        <f t="shared" si="230"/>
        <v>5.5226486086193613E-3</v>
      </c>
      <c r="J3251" s="8">
        <f t="shared" si="228"/>
        <v>-1.2801078453707355E-2</v>
      </c>
      <c r="K3251" s="8">
        <f t="shared" si="229"/>
        <v>-1.2692946421768131E-2</v>
      </c>
    </row>
    <row r="3252" spans="1:11" x14ac:dyDescent="0.3">
      <c r="A3252" s="6">
        <v>42524</v>
      </c>
      <c r="B3252" s="4">
        <v>0.69405981962773411</v>
      </c>
      <c r="C3252" s="4">
        <v>0.68572008494700409</v>
      </c>
      <c r="D3252" s="4">
        <v>0.69437018541072693</v>
      </c>
      <c r="E3252" s="4">
        <v>0.69417978840011685</v>
      </c>
      <c r="F3252" s="4">
        <f t="shared" si="226"/>
        <v>2016</v>
      </c>
      <c r="G3252" s="4">
        <v>0.69417978840011685</v>
      </c>
      <c r="H3252" s="5">
        <f t="shared" si="227"/>
        <v>9.651381899291213E-4</v>
      </c>
      <c r="I3252" s="4">
        <f t="shared" si="230"/>
        <v>5.4600882741351921E-3</v>
      </c>
      <c r="J3252" s="8">
        <f t="shared" si="228"/>
        <v>-1.2655312874359241E-2</v>
      </c>
      <c r="K3252" s="8">
        <f t="shared" si="229"/>
        <v>-1.2547180842420017E-2</v>
      </c>
    </row>
    <row r="3253" spans="1:11" x14ac:dyDescent="0.3">
      <c r="A3253" s="6">
        <v>42527</v>
      </c>
      <c r="B3253" s="4">
        <v>0.69481984016364395</v>
      </c>
      <c r="C3253" s="4">
        <v>0.69089019820258002</v>
      </c>
      <c r="D3253" s="4">
        <v>0.6964302378866406</v>
      </c>
      <c r="E3253" s="4">
        <v>0.69521980764658364</v>
      </c>
      <c r="F3253" s="4">
        <f t="shared" si="226"/>
        <v>2016</v>
      </c>
      <c r="G3253" s="4">
        <v>0.69521980764658364</v>
      </c>
      <c r="H3253" s="5">
        <f t="shared" si="227"/>
        <v>1.4970775055217875E-3</v>
      </c>
      <c r="I3253" s="4">
        <f t="shared" si="230"/>
        <v>5.2990281776196741E-3</v>
      </c>
      <c r="J3253" s="8">
        <f t="shared" si="228"/>
        <v>-1.2280042849478083E-2</v>
      </c>
      <c r="K3253" s="8">
        <f t="shared" si="229"/>
        <v>-1.2171910817538859E-2</v>
      </c>
    </row>
    <row r="3254" spans="1:11" x14ac:dyDescent="0.3">
      <c r="A3254" s="6">
        <v>42528</v>
      </c>
      <c r="B3254" s="4">
        <v>0.69151989156968097</v>
      </c>
      <c r="C3254" s="4">
        <v>0.68451985723653863</v>
      </c>
      <c r="D3254" s="4">
        <v>0.69179018003839443</v>
      </c>
      <c r="E3254" s="4">
        <v>0.69160023846376228</v>
      </c>
      <c r="F3254" s="4">
        <f t="shared" si="226"/>
        <v>2016</v>
      </c>
      <c r="G3254" s="4">
        <v>0.69160023846376228</v>
      </c>
      <c r="H3254" s="5">
        <f t="shared" si="227"/>
        <v>-5.2199669478693138E-3</v>
      </c>
      <c r="I3254" s="4">
        <f t="shared" si="230"/>
        <v>5.1506690937224075E-3</v>
      </c>
      <c r="J3254" s="8">
        <f t="shared" si="228"/>
        <v>-1.1934366183997453E-2</v>
      </c>
      <c r="K3254" s="8">
        <f t="shared" si="229"/>
        <v>-1.1826234152058229E-2</v>
      </c>
    </row>
    <row r="3255" spans="1:11" x14ac:dyDescent="0.3">
      <c r="A3255" s="6">
        <v>42529</v>
      </c>
      <c r="B3255" s="4">
        <v>0.68759003131972585</v>
      </c>
      <c r="C3255" s="4">
        <v>0.68485973730150196</v>
      </c>
      <c r="D3255" s="4">
        <v>0.68923022632942177</v>
      </c>
      <c r="E3255" s="4">
        <v>0.68759003131972585</v>
      </c>
      <c r="F3255" s="4">
        <f t="shared" si="226"/>
        <v>2016</v>
      </c>
      <c r="G3255" s="4">
        <v>0.68759003131972585</v>
      </c>
      <c r="H3255" s="5">
        <f t="shared" si="227"/>
        <v>-5.8153229954058996E-3</v>
      </c>
      <c r="I3255" s="4">
        <f t="shared" si="230"/>
        <v>5.1548532357824171E-3</v>
      </c>
      <c r="J3255" s="8">
        <f t="shared" si="228"/>
        <v>-1.1944115234997275E-2</v>
      </c>
      <c r="K3255" s="8">
        <f t="shared" si="229"/>
        <v>-1.1835983203058051E-2</v>
      </c>
    </row>
    <row r="3256" spans="1:11" x14ac:dyDescent="0.3">
      <c r="A3256" s="6">
        <v>42530</v>
      </c>
      <c r="B3256" s="4">
        <v>0.68894010010299656</v>
      </c>
      <c r="C3256" s="4">
        <v>0.68830988261563264</v>
      </c>
      <c r="D3256" s="4">
        <v>0.69200991511806387</v>
      </c>
      <c r="E3256" s="4">
        <v>0.68878018406961639</v>
      </c>
      <c r="F3256" s="4">
        <f t="shared" si="226"/>
        <v>2016</v>
      </c>
      <c r="G3256" s="4">
        <v>0.68878018406961639</v>
      </c>
      <c r="H3256" s="5">
        <f t="shared" si="227"/>
        <v>1.7294083135690115E-3</v>
      </c>
      <c r="I3256" s="4">
        <f t="shared" si="230"/>
        <v>5.1968490512966474E-3</v>
      </c>
      <c r="J3256" s="8">
        <f t="shared" si="228"/>
        <v>-1.2041965485145432E-2</v>
      </c>
      <c r="K3256" s="8">
        <f t="shared" si="229"/>
        <v>-1.1933833453206208E-2</v>
      </c>
    </row>
    <row r="3257" spans="1:11" x14ac:dyDescent="0.3">
      <c r="A3257" s="6">
        <v>42531</v>
      </c>
      <c r="B3257" s="4">
        <v>0.69137980742306848</v>
      </c>
      <c r="C3257" s="4">
        <v>0.69085010487104592</v>
      </c>
      <c r="D3257" s="4">
        <v>0.69840010503937588</v>
      </c>
      <c r="E3257" s="4">
        <v>0.69137980742306848</v>
      </c>
      <c r="F3257" s="4">
        <f t="shared" si="226"/>
        <v>2016</v>
      </c>
      <c r="G3257" s="4">
        <v>0.69137980742306848</v>
      </c>
      <c r="H3257" s="5">
        <f t="shared" si="227"/>
        <v>3.7671377866589253E-3</v>
      </c>
      <c r="I3257" s="4">
        <f t="shared" si="230"/>
        <v>5.0563086184634322E-3</v>
      </c>
      <c r="J3257" s="8">
        <f t="shared" si="228"/>
        <v>-1.1714506276644041E-2</v>
      </c>
      <c r="K3257" s="8">
        <f t="shared" si="229"/>
        <v>-1.1606374244704816E-2</v>
      </c>
    </row>
    <row r="3258" spans="1:11" x14ac:dyDescent="0.3">
      <c r="A3258" s="6">
        <v>42534</v>
      </c>
      <c r="B3258" s="4">
        <v>0.70468985190238065</v>
      </c>
      <c r="C3258" s="4">
        <v>0.69904992125202636</v>
      </c>
      <c r="D3258" s="4">
        <v>0.70822984324748872</v>
      </c>
      <c r="E3258" s="4">
        <v>0.70478024247259463</v>
      </c>
      <c r="F3258" s="4">
        <f t="shared" si="226"/>
        <v>2016</v>
      </c>
      <c r="G3258" s="4">
        <v>0.70478024247259463</v>
      </c>
      <c r="H3258" s="5">
        <f t="shared" si="227"/>
        <v>1.9196719700886822E-2</v>
      </c>
      <c r="I3258" s="4">
        <f t="shared" si="230"/>
        <v>4.9883625630720886E-3</v>
      </c>
      <c r="J3258" s="8">
        <f t="shared" si="228"/>
        <v>-1.1556191967582209E-2</v>
      </c>
      <c r="K3258" s="8">
        <f t="shared" si="229"/>
        <v>-1.1448059935642985E-2</v>
      </c>
    </row>
    <row r="3259" spans="1:11" x14ac:dyDescent="0.3">
      <c r="A3259" s="6">
        <v>42535</v>
      </c>
      <c r="B3259" s="4">
        <v>0.70391998963829772</v>
      </c>
      <c r="C3259" s="4">
        <v>0.70326010285882268</v>
      </c>
      <c r="D3259" s="4">
        <v>0.70944023746383633</v>
      </c>
      <c r="E3259" s="4">
        <v>0.70389026069279692</v>
      </c>
      <c r="F3259" s="4">
        <f t="shared" si="226"/>
        <v>2016</v>
      </c>
      <c r="G3259" s="4">
        <v>0.70389026069279692</v>
      </c>
      <c r="H3259" s="5">
        <f t="shared" si="227"/>
        <v>-1.2635771050957883E-3</v>
      </c>
      <c r="I3259" s="4">
        <f t="shared" si="230"/>
        <v>6.7454857670507726E-3</v>
      </c>
      <c r="J3259" s="8">
        <f t="shared" si="228"/>
        <v>-1.5650289032852545E-2</v>
      </c>
      <c r="K3259" s="8">
        <f t="shared" si="229"/>
        <v>-1.5542157000913321E-2</v>
      </c>
    </row>
    <row r="3260" spans="1:11" x14ac:dyDescent="0.3">
      <c r="A3260" s="6">
        <v>42536</v>
      </c>
      <c r="B3260" s="4">
        <v>0.7081701591258347</v>
      </c>
      <c r="C3260" s="4">
        <v>0.7034500708725947</v>
      </c>
      <c r="D3260" s="4">
        <v>0.70874987153908575</v>
      </c>
      <c r="E3260" s="4">
        <v>0.70802976557134467</v>
      </c>
      <c r="F3260" s="4">
        <f t="shared" si="226"/>
        <v>2016</v>
      </c>
      <c r="G3260" s="4">
        <v>0.70802976557134467</v>
      </c>
      <c r="H3260" s="5">
        <f t="shared" si="227"/>
        <v>5.8636702676174678E-3</v>
      </c>
      <c r="I3260" s="4">
        <f t="shared" si="230"/>
        <v>6.5473109873830501E-3</v>
      </c>
      <c r="J3260" s="8">
        <f t="shared" si="228"/>
        <v>-1.5188541796226749E-2</v>
      </c>
      <c r="K3260" s="8">
        <f t="shared" si="229"/>
        <v>-1.5080409764287525E-2</v>
      </c>
    </row>
    <row r="3261" spans="1:11" x14ac:dyDescent="0.3">
      <c r="A3261" s="6">
        <v>42537</v>
      </c>
      <c r="B3261" s="4">
        <v>0.70446000674872689</v>
      </c>
      <c r="C3261" s="4">
        <v>0.70418022507008349</v>
      </c>
      <c r="D3261" s="4">
        <v>0.71352020903288038</v>
      </c>
      <c r="E3261" s="4">
        <v>0.70443023217316025</v>
      </c>
      <c r="F3261" s="4">
        <f t="shared" si="226"/>
        <v>2016</v>
      </c>
      <c r="G3261" s="4">
        <v>0.70443023217316025</v>
      </c>
      <c r="H3261" s="5">
        <f t="shared" si="227"/>
        <v>-5.0968398344049407E-3</v>
      </c>
      <c r="I3261" s="4">
        <f t="shared" si="230"/>
        <v>6.5083179114128155E-3</v>
      </c>
      <c r="J3261" s="8">
        <f t="shared" si="228"/>
        <v>-1.5097687929216104E-2</v>
      </c>
      <c r="K3261" s="8">
        <f t="shared" si="229"/>
        <v>-1.4989555897276879E-2</v>
      </c>
    </row>
    <row r="3262" spans="1:11" x14ac:dyDescent="0.3">
      <c r="A3262" s="6">
        <v>42538</v>
      </c>
      <c r="B3262" s="4">
        <v>0.6995198495752516</v>
      </c>
      <c r="C3262" s="4">
        <v>0.69836011078784799</v>
      </c>
      <c r="D3262" s="4">
        <v>0.7029501411523883</v>
      </c>
      <c r="E3262" s="4">
        <v>0.69951006315176845</v>
      </c>
      <c r="F3262" s="4">
        <f t="shared" si="226"/>
        <v>2016</v>
      </c>
      <c r="G3262" s="4">
        <v>0.69951006315176845</v>
      </c>
      <c r="H3262" s="5">
        <f t="shared" si="227"/>
        <v>-7.0091145340052344E-3</v>
      </c>
      <c r="I3262" s="4">
        <f t="shared" si="230"/>
        <v>6.4323694305994644E-3</v>
      </c>
      <c r="J3262" s="8">
        <f t="shared" si="228"/>
        <v>-1.4920727968920995E-2</v>
      </c>
      <c r="K3262" s="8">
        <f t="shared" si="229"/>
        <v>-1.4812595936981771E-2</v>
      </c>
    </row>
    <row r="3263" spans="1:11" x14ac:dyDescent="0.3">
      <c r="A3263" s="6">
        <v>42541</v>
      </c>
      <c r="B3263" s="4">
        <v>0.68554004102271604</v>
      </c>
      <c r="C3263" s="4">
        <v>0.67994000209421523</v>
      </c>
      <c r="D3263" s="4">
        <v>0.68801011650075294</v>
      </c>
      <c r="E3263" s="4">
        <v>0.68558986094866436</v>
      </c>
      <c r="F3263" s="4">
        <f t="shared" si="226"/>
        <v>2016</v>
      </c>
      <c r="G3263" s="4">
        <v>0.68558986094866436</v>
      </c>
      <c r="H3263" s="5">
        <f t="shared" si="227"/>
        <v>-2.0100601616092055E-2</v>
      </c>
      <c r="I3263" s="4">
        <f t="shared" si="230"/>
        <v>6.4684244677708077E-3</v>
      </c>
      <c r="J3263" s="8">
        <f t="shared" si="228"/>
        <v>-1.5004736205530226E-2</v>
      </c>
      <c r="K3263" s="8">
        <f t="shared" si="229"/>
        <v>-1.4896604173591002E-2</v>
      </c>
    </row>
    <row r="3264" spans="1:11" x14ac:dyDescent="0.3">
      <c r="A3264" s="6">
        <v>42542</v>
      </c>
      <c r="B3264" s="4">
        <v>0.68145979591642036</v>
      </c>
      <c r="C3264" s="4">
        <v>0.67655016247352151</v>
      </c>
      <c r="D3264" s="4">
        <v>0.68277981511688168</v>
      </c>
      <c r="E3264" s="4">
        <v>0.68143007641556874</v>
      </c>
      <c r="F3264" s="4">
        <f t="shared" si="226"/>
        <v>2016</v>
      </c>
      <c r="G3264" s="4">
        <v>0.68143007641556874</v>
      </c>
      <c r="H3264" s="5">
        <f t="shared" si="227"/>
        <v>-6.0859351919821236E-3</v>
      </c>
      <c r="I3264" s="4">
        <f t="shared" si="230"/>
        <v>7.9732136124194761E-3</v>
      </c>
      <c r="J3264" s="8">
        <f t="shared" si="228"/>
        <v>-1.8510894912561623E-2</v>
      </c>
      <c r="K3264" s="8">
        <f t="shared" si="229"/>
        <v>-1.8402762880622398E-2</v>
      </c>
    </row>
    <row r="3265" spans="1:11" x14ac:dyDescent="0.3">
      <c r="A3265" s="6">
        <v>42543</v>
      </c>
      <c r="B3265" s="4">
        <v>0.6818198863678977</v>
      </c>
      <c r="C3265" s="4">
        <v>0.6770398194199394</v>
      </c>
      <c r="D3265" s="4">
        <v>0.68272993661535275</v>
      </c>
      <c r="E3265" s="4">
        <v>0.68164978333761639</v>
      </c>
      <c r="F3265" s="4">
        <f t="shared" si="226"/>
        <v>2016</v>
      </c>
      <c r="G3265" s="4">
        <v>0.68164978333761639</v>
      </c>
      <c r="H3265" s="5">
        <f t="shared" si="227"/>
        <v>3.2236838124816749E-4</v>
      </c>
      <c r="I3265" s="4">
        <f t="shared" si="230"/>
        <v>7.8727456214700182E-3</v>
      </c>
      <c r="J3265" s="8">
        <f t="shared" si="228"/>
        <v>-1.8276804493649386E-2</v>
      </c>
      <c r="K3265" s="8">
        <f t="shared" si="229"/>
        <v>-1.816867246171016E-2</v>
      </c>
    </row>
    <row r="3266" spans="1:11" x14ac:dyDescent="0.3">
      <c r="A3266" s="6">
        <v>42544</v>
      </c>
      <c r="B3266" s="4">
        <v>0.6760401892371698</v>
      </c>
      <c r="C3266" s="4">
        <v>0.66903012709565324</v>
      </c>
      <c r="D3266" s="4">
        <v>0.67874977007351533</v>
      </c>
      <c r="E3266" s="4">
        <v>0.67615995239833937</v>
      </c>
      <c r="F3266" s="4">
        <f t="shared" si="226"/>
        <v>2016</v>
      </c>
      <c r="G3266" s="4">
        <v>0.67615995239833937</v>
      </c>
      <c r="H3266" s="5">
        <f t="shared" si="227"/>
        <v>-8.0863477544948284E-3</v>
      </c>
      <c r="I3266" s="4">
        <f t="shared" si="230"/>
        <v>7.6333185106837072E-3</v>
      </c>
      <c r="J3266" s="8">
        <f t="shared" si="228"/>
        <v>-1.7718939325517283E-2</v>
      </c>
      <c r="K3266" s="8">
        <f t="shared" si="229"/>
        <v>-1.7610807293578057E-2</v>
      </c>
    </row>
    <row r="3267" spans="1:11" x14ac:dyDescent="0.3">
      <c r="A3267" s="6">
        <v>42545</v>
      </c>
      <c r="B3267" s="4">
        <v>0.68680988484258654</v>
      </c>
      <c r="C3267" s="4">
        <v>0.68356998526223112</v>
      </c>
      <c r="D3267" s="4">
        <v>0.75532979587212268</v>
      </c>
      <c r="E3267" s="4">
        <v>0.68690990146277464</v>
      </c>
      <c r="F3267" s="4">
        <f t="shared" ref="F3267:F3330" si="231">VALUE(TEXT(A3267,"yyyy"))</f>
        <v>2016</v>
      </c>
      <c r="G3267" s="4">
        <v>0.68690990146277464</v>
      </c>
      <c r="H3267" s="5">
        <f t="shared" ref="H3267:H3330" si="232">LN(G3267/G3266)</f>
        <v>1.577347179603145E-2</v>
      </c>
      <c r="I3267" s="4">
        <f t="shared" si="230"/>
        <v>7.6612557454252333E-3</v>
      </c>
      <c r="J3267" s="8">
        <f t="shared" si="228"/>
        <v>-1.7784033082465036E-2</v>
      </c>
      <c r="K3267" s="8">
        <f t="shared" si="229"/>
        <v>-1.767590105052581E-2</v>
      </c>
    </row>
    <row r="3268" spans="1:11" x14ac:dyDescent="0.3">
      <c r="A3268" s="6">
        <v>42548</v>
      </c>
      <c r="B3268" s="4">
        <v>0.74378972766882911</v>
      </c>
      <c r="C3268" s="4">
        <v>0.74207978248157414</v>
      </c>
      <c r="D3268" s="4">
        <v>0.76152994411893271</v>
      </c>
      <c r="E3268" s="4">
        <v>0.74344025491079468</v>
      </c>
      <c r="F3268" s="4">
        <f t="shared" si="231"/>
        <v>2016</v>
      </c>
      <c r="G3268" s="4">
        <v>0.74344025491079468</v>
      </c>
      <c r="H3268" s="5">
        <f t="shared" si="232"/>
        <v>7.9085270305416858E-2</v>
      </c>
      <c r="I3268" s="4">
        <f t="shared" si="230"/>
        <v>8.3726515495997113E-3</v>
      </c>
      <c r="J3268" s="8">
        <f t="shared" si="228"/>
        <v>-1.9441585306191569E-2</v>
      </c>
      <c r="K3268" s="8">
        <f t="shared" si="229"/>
        <v>-1.9333453274252344E-2</v>
      </c>
    </row>
    <row r="3269" spans="1:11" x14ac:dyDescent="0.3">
      <c r="A3269" s="6">
        <v>42549</v>
      </c>
      <c r="B3269" s="4">
        <v>0.75602018876312072</v>
      </c>
      <c r="C3269" s="4">
        <v>0.74517980443501208</v>
      </c>
      <c r="D3269" s="4">
        <v>0.75631980831830781</v>
      </c>
      <c r="E3269" s="4">
        <v>0.75557006250075553</v>
      </c>
      <c r="F3269" s="4">
        <f t="shared" si="231"/>
        <v>2016</v>
      </c>
      <c r="G3269" s="4">
        <v>0.75557006250075553</v>
      </c>
      <c r="H3269" s="5">
        <f t="shared" si="232"/>
        <v>1.6184107883158244E-2</v>
      </c>
      <c r="I3269" s="4">
        <f t="shared" si="230"/>
        <v>2.1003904758154009E-2</v>
      </c>
      <c r="J3269" s="8">
        <f t="shared" si="228"/>
        <v>-4.8872405282123089E-2</v>
      </c>
      <c r="K3269" s="8">
        <f t="shared" si="229"/>
        <v>-4.8764273250183864E-2</v>
      </c>
    </row>
    <row r="3270" spans="1:11" x14ac:dyDescent="0.3">
      <c r="A3270" s="6">
        <v>42550</v>
      </c>
      <c r="B3270" s="4">
        <v>0.74874005766795926</v>
      </c>
      <c r="C3270" s="4">
        <v>0.73913981864465406</v>
      </c>
      <c r="D3270" s="4">
        <v>0.75234015404916998</v>
      </c>
      <c r="E3270" s="4">
        <v>0.74900980903245906</v>
      </c>
      <c r="F3270" s="4">
        <f t="shared" si="231"/>
        <v>2016</v>
      </c>
      <c r="G3270" s="4">
        <v>0.74900980903245906</v>
      </c>
      <c r="H3270" s="5">
        <f t="shared" si="232"/>
        <v>-8.7204344093281781E-3</v>
      </c>
      <c r="I3270" s="4">
        <f t="shared" si="230"/>
        <v>2.0746317626572929E-2</v>
      </c>
      <c r="J3270" s="8">
        <f t="shared" si="228"/>
        <v>-4.8272227265539175E-2</v>
      </c>
      <c r="K3270" s="8">
        <f t="shared" si="229"/>
        <v>-4.8164095233599949E-2</v>
      </c>
    </row>
    <row r="3271" spans="1:11" x14ac:dyDescent="0.3">
      <c r="A3271" s="6">
        <v>42551</v>
      </c>
      <c r="B3271" s="4">
        <v>0.74316013986273832</v>
      </c>
      <c r="C3271" s="4">
        <v>0.74102013277598744</v>
      </c>
      <c r="D3271" s="4">
        <v>0.75513985945336937</v>
      </c>
      <c r="E3271" s="4">
        <v>0.74261984399042313</v>
      </c>
      <c r="F3271" s="4">
        <f t="shared" si="231"/>
        <v>2016</v>
      </c>
      <c r="G3271" s="4">
        <v>0.74261984399042313</v>
      </c>
      <c r="H3271" s="5">
        <f t="shared" si="232"/>
        <v>-8.5678159029648621E-3</v>
      </c>
      <c r="I3271" s="4">
        <f t="shared" si="230"/>
        <v>2.0227403984103727E-2</v>
      </c>
      <c r="J3271" s="8">
        <f t="shared" si="228"/>
        <v>-4.7063158478585929E-2</v>
      </c>
      <c r="K3271" s="8">
        <f t="shared" si="229"/>
        <v>-4.6955026446646703E-2</v>
      </c>
    </row>
    <row r="3272" spans="1:11" x14ac:dyDescent="0.3">
      <c r="A3272" s="6">
        <v>42552</v>
      </c>
      <c r="B3272" s="4">
        <v>0.74997993803665752</v>
      </c>
      <c r="C3272" s="4">
        <v>0.74894978516375421</v>
      </c>
      <c r="D3272" s="4">
        <v>0.75484003429993118</v>
      </c>
      <c r="E3272" s="4">
        <v>0.75026015270795154</v>
      </c>
      <c r="F3272" s="4">
        <f t="shared" si="231"/>
        <v>2016</v>
      </c>
      <c r="G3272" s="4">
        <v>0.75026015270795154</v>
      </c>
      <c r="H3272" s="5">
        <f t="shared" si="232"/>
        <v>1.0235752962030265E-2</v>
      </c>
      <c r="I3272" s="4">
        <f t="shared" si="230"/>
        <v>1.9723170327835052E-2</v>
      </c>
      <c r="J3272" s="8">
        <f t="shared" si="228"/>
        <v>-4.5888294059479917E-2</v>
      </c>
      <c r="K3272" s="8">
        <f t="shared" si="229"/>
        <v>-4.5780162027540691E-2</v>
      </c>
    </row>
    <row r="3273" spans="1:11" x14ac:dyDescent="0.3">
      <c r="A3273" s="6">
        <v>42555</v>
      </c>
      <c r="B3273" s="4">
        <v>0.75270994397579893</v>
      </c>
      <c r="C3273" s="4">
        <v>0.75017010107041771</v>
      </c>
      <c r="D3273" s="4">
        <v>0.75498022706785306</v>
      </c>
      <c r="E3273" s="4">
        <v>0.75244997712552075</v>
      </c>
      <c r="F3273" s="4">
        <f t="shared" si="231"/>
        <v>2016</v>
      </c>
      <c r="G3273" s="4">
        <v>0.75244997712552075</v>
      </c>
      <c r="H3273" s="5">
        <f t="shared" si="232"/>
        <v>2.9145021706897456E-3</v>
      </c>
      <c r="I3273" s="4">
        <f t="shared" si="230"/>
        <v>1.9285991787718053E-2</v>
      </c>
      <c r="J3273" s="8">
        <f t="shared" si="228"/>
        <v>-4.4869668061007312E-2</v>
      </c>
      <c r="K3273" s="8">
        <f t="shared" si="229"/>
        <v>-4.4761536029068086E-2</v>
      </c>
    </row>
    <row r="3274" spans="1:11" x14ac:dyDescent="0.3">
      <c r="A3274" s="6">
        <v>42556</v>
      </c>
      <c r="B3274" s="4">
        <v>0.75289979355487657</v>
      </c>
      <c r="C3274" s="4">
        <v>0.7528799540442076</v>
      </c>
      <c r="D3274" s="4">
        <v>0.76794003924173604</v>
      </c>
      <c r="E3274" s="4">
        <v>0.75301998665648573</v>
      </c>
      <c r="F3274" s="4">
        <f t="shared" si="231"/>
        <v>2016</v>
      </c>
      <c r="G3274" s="4">
        <v>0.75301998665648573</v>
      </c>
      <c r="H3274" s="5">
        <f t="shared" si="232"/>
        <v>7.5725131941051271E-4</v>
      </c>
      <c r="I3274" s="4">
        <f t="shared" si="230"/>
        <v>1.871208619732043E-2</v>
      </c>
      <c r="J3274" s="8">
        <f t="shared" si="228"/>
        <v>-4.3532468035380849E-2</v>
      </c>
      <c r="K3274" s="8">
        <f t="shared" si="229"/>
        <v>-4.3424336003441623E-2</v>
      </c>
    </row>
    <row r="3275" spans="1:11" x14ac:dyDescent="0.3">
      <c r="A3275" s="6">
        <v>42557</v>
      </c>
      <c r="B3275" s="4">
        <v>0.77137995245213975</v>
      </c>
      <c r="C3275" s="4">
        <v>0.76842982890909861</v>
      </c>
      <c r="D3275" s="4">
        <v>0.77953988437864441</v>
      </c>
      <c r="E3275" s="4">
        <v>0.77172998711210916</v>
      </c>
      <c r="F3275" s="4">
        <f t="shared" si="231"/>
        <v>2016</v>
      </c>
      <c r="G3275" s="4">
        <v>0.77172998711210916</v>
      </c>
      <c r="H3275" s="5">
        <f t="shared" si="232"/>
        <v>2.4542961066371528E-2</v>
      </c>
      <c r="I3275" s="4">
        <f t="shared" si="230"/>
        <v>1.8142988878303311E-2</v>
      </c>
      <c r="J3275" s="8">
        <f t="shared" si="228"/>
        <v>-4.2206471282070959E-2</v>
      </c>
      <c r="K3275" s="8">
        <f t="shared" si="229"/>
        <v>-4.2098339250131733E-2</v>
      </c>
    </row>
    <row r="3276" spans="1:11" x14ac:dyDescent="0.3">
      <c r="A3276" s="6">
        <v>42558</v>
      </c>
      <c r="B3276" s="4">
        <v>0.77396026178431887</v>
      </c>
      <c r="C3276" s="4">
        <v>0.76641977730906952</v>
      </c>
      <c r="D3276" s="4">
        <v>0.77464974211910076</v>
      </c>
      <c r="E3276" s="4">
        <v>0.77363992167669426</v>
      </c>
      <c r="F3276" s="4">
        <f t="shared" si="231"/>
        <v>2016</v>
      </c>
      <c r="G3276" s="4">
        <v>0.77363992167669426</v>
      </c>
      <c r="H3276" s="5">
        <f t="shared" si="232"/>
        <v>2.4718166520241304E-3</v>
      </c>
      <c r="I3276" s="4">
        <f t="shared" si="230"/>
        <v>1.8589227498373058E-2</v>
      </c>
      <c r="J3276" s="8">
        <f t="shared" si="228"/>
        <v>-4.3246207266833474E-2</v>
      </c>
      <c r="K3276" s="8">
        <f t="shared" si="229"/>
        <v>-4.3138075234894248E-2</v>
      </c>
    </row>
    <row r="3277" spans="1:11" x14ac:dyDescent="0.3">
      <c r="A3277" s="6">
        <v>42559</v>
      </c>
      <c r="B3277" s="4">
        <v>0.77447995607149689</v>
      </c>
      <c r="C3277" s="4">
        <v>0.76852018364558305</v>
      </c>
      <c r="D3277" s="4">
        <v>0.77459993849676489</v>
      </c>
      <c r="E3277" s="4">
        <v>0.77424969397780841</v>
      </c>
      <c r="F3277" s="4">
        <f t="shared" si="231"/>
        <v>2016</v>
      </c>
      <c r="G3277" s="4">
        <v>0.77424969397780841</v>
      </c>
      <c r="H3277" s="5">
        <f t="shared" si="232"/>
        <v>7.8787573285598028E-4</v>
      </c>
      <c r="I3277" s="4">
        <f t="shared" si="230"/>
        <v>1.8033092050471166E-2</v>
      </c>
      <c r="J3277" s="8">
        <f t="shared" si="228"/>
        <v>-4.1950411673222061E-2</v>
      </c>
      <c r="K3277" s="8">
        <f t="shared" si="229"/>
        <v>-4.1842279641282835E-2</v>
      </c>
    </row>
    <row r="3278" spans="1:11" x14ac:dyDescent="0.3">
      <c r="A3278" s="6">
        <v>42562</v>
      </c>
      <c r="B3278" s="4">
        <v>0.77251992135747205</v>
      </c>
      <c r="C3278" s="4">
        <v>0.76838023142075806</v>
      </c>
      <c r="D3278" s="4">
        <v>0.77798005259145153</v>
      </c>
      <c r="E3278" s="4">
        <v>0.77242981702682489</v>
      </c>
      <c r="F3278" s="4">
        <f t="shared" si="231"/>
        <v>2016</v>
      </c>
      <c r="G3278" s="4">
        <v>0.77242981702682489</v>
      </c>
      <c r="H3278" s="5">
        <f t="shared" si="232"/>
        <v>-2.3532707039700244E-3</v>
      </c>
      <c r="I3278" s="4">
        <f t="shared" si="230"/>
        <v>1.7484796517458982E-2</v>
      </c>
      <c r="J3278" s="8">
        <f t="shared" si="228"/>
        <v>-4.0672883081303679E-2</v>
      </c>
      <c r="K3278" s="8">
        <f t="shared" si="229"/>
        <v>-4.0564751049364453E-2</v>
      </c>
    </row>
    <row r="3279" spans="1:11" x14ac:dyDescent="0.3">
      <c r="A3279" s="6">
        <v>42563</v>
      </c>
      <c r="B3279" s="4">
        <v>0.77010987927757535</v>
      </c>
      <c r="C3279" s="4">
        <v>0.7549397595818842</v>
      </c>
      <c r="D3279" s="4">
        <v>0.77045994918046179</v>
      </c>
      <c r="E3279" s="4">
        <v>0.77035014725243067</v>
      </c>
      <c r="F3279" s="4">
        <f t="shared" si="231"/>
        <v>2016</v>
      </c>
      <c r="G3279" s="4">
        <v>0.77035014725243067</v>
      </c>
      <c r="H3279" s="5">
        <f t="shared" si="232"/>
        <v>-2.6960047216179673E-3</v>
      </c>
      <c r="I3279" s="4">
        <f t="shared" si="230"/>
        <v>1.6961936672499955E-2</v>
      </c>
      <c r="J3279" s="8">
        <f t="shared" si="228"/>
        <v>-3.9454619642549142E-2</v>
      </c>
      <c r="K3279" s="8">
        <f t="shared" si="229"/>
        <v>-3.9346487610609916E-2</v>
      </c>
    </row>
    <row r="3280" spans="1:11" x14ac:dyDescent="0.3">
      <c r="A3280" s="6">
        <v>42564</v>
      </c>
      <c r="B3280" s="4">
        <v>0.75353975298966902</v>
      </c>
      <c r="C3280" s="4">
        <v>0.74983990917939025</v>
      </c>
      <c r="D3280" s="4">
        <v>0.75886986064872741</v>
      </c>
      <c r="E3280" s="4">
        <v>0.75311015666950587</v>
      </c>
      <c r="F3280" s="4">
        <f t="shared" si="231"/>
        <v>2016</v>
      </c>
      <c r="G3280" s="4">
        <v>0.75311015666950587</v>
      </c>
      <c r="H3280" s="5">
        <f t="shared" si="232"/>
        <v>-2.2633640679555346E-2</v>
      </c>
      <c r="I3280" s="4">
        <f t="shared" si="230"/>
        <v>1.6458461788044595E-2</v>
      </c>
      <c r="J3280" s="8">
        <f t="shared" si="228"/>
        <v>-3.8281523161768152E-2</v>
      </c>
      <c r="K3280" s="8">
        <f t="shared" si="229"/>
        <v>-3.8173391129828926E-2</v>
      </c>
    </row>
    <row r="3281" spans="1:11" x14ac:dyDescent="0.3">
      <c r="A3281" s="6">
        <v>42565</v>
      </c>
      <c r="B3281" s="4">
        <v>0.76213006206787226</v>
      </c>
      <c r="C3281" s="4">
        <v>0.74622020809096723</v>
      </c>
      <c r="D3281" s="4">
        <v>0.76282014608005799</v>
      </c>
      <c r="E3281" s="4">
        <v>0.76221022672705407</v>
      </c>
      <c r="F3281" s="4">
        <f t="shared" si="231"/>
        <v>2016</v>
      </c>
      <c r="G3281" s="4">
        <v>0.76221022672705407</v>
      </c>
      <c r="H3281" s="5">
        <f t="shared" si="232"/>
        <v>1.2010898231524415E-2</v>
      </c>
      <c r="I3281" s="4">
        <f t="shared" si="230"/>
        <v>1.6892750160571426E-2</v>
      </c>
      <c r="J3281" s="8">
        <f t="shared" si="228"/>
        <v>-3.9293415069755672E-2</v>
      </c>
      <c r="K3281" s="8">
        <f t="shared" si="229"/>
        <v>-3.9185283037816446E-2</v>
      </c>
    </row>
    <row r="3282" spans="1:11" x14ac:dyDescent="0.3">
      <c r="A3282" s="6">
        <v>42566</v>
      </c>
      <c r="B3282" s="4">
        <v>0.74863019390270646</v>
      </c>
      <c r="C3282" s="4">
        <v>0.74176987776374181</v>
      </c>
      <c r="D3282" s="4">
        <v>0.75750976240706303</v>
      </c>
      <c r="E3282" s="4">
        <v>0.74862010598963469</v>
      </c>
      <c r="F3282" s="4">
        <f t="shared" si="231"/>
        <v>2016</v>
      </c>
      <c r="G3282" s="4">
        <v>0.74862010598963469</v>
      </c>
      <c r="H3282" s="5">
        <f t="shared" si="232"/>
        <v>-1.7990752498776137E-2</v>
      </c>
      <c r="I3282" s="4">
        <f t="shared" si="230"/>
        <v>1.6640276683033819E-2</v>
      </c>
      <c r="J3282" s="8">
        <f t="shared" si="228"/>
        <v>-3.870515186709305E-2</v>
      </c>
      <c r="K3282" s="8">
        <f t="shared" si="229"/>
        <v>-3.8597019835153824E-2</v>
      </c>
    </row>
    <row r="3283" spans="1:11" x14ac:dyDescent="0.3">
      <c r="A3283" s="6">
        <v>42569</v>
      </c>
      <c r="B3283" s="4">
        <v>0.7553400654275565</v>
      </c>
      <c r="C3283" s="4">
        <v>0.75130012486608078</v>
      </c>
      <c r="D3283" s="4">
        <v>0.75660993353181738</v>
      </c>
      <c r="E3283" s="4">
        <v>0.75588018089724485</v>
      </c>
      <c r="F3283" s="4">
        <f t="shared" si="231"/>
        <v>2016</v>
      </c>
      <c r="G3283" s="4">
        <v>0.75588018089724485</v>
      </c>
      <c r="H3283" s="5">
        <f t="shared" si="232"/>
        <v>9.6512195108713235E-3</v>
      </c>
      <c r="I3283" s="4">
        <f t="shared" si="230"/>
        <v>1.6724380709938921E-2</v>
      </c>
      <c r="J3283" s="8">
        <f t="shared" si="228"/>
        <v>-3.8901114249781932E-2</v>
      </c>
      <c r="K3283" s="8">
        <f t="shared" si="229"/>
        <v>-3.8792982217842706E-2</v>
      </c>
    </row>
    <row r="3284" spans="1:11" x14ac:dyDescent="0.3">
      <c r="A3284" s="6">
        <v>42570</v>
      </c>
      <c r="B3284" s="4">
        <v>0.75381013331886015</v>
      </c>
      <c r="C3284" s="4">
        <v>0.75348978795290389</v>
      </c>
      <c r="D3284" s="4">
        <v>0.76248977310591826</v>
      </c>
      <c r="E3284" s="4">
        <v>0.75364027091860453</v>
      </c>
      <c r="F3284" s="4">
        <f t="shared" si="231"/>
        <v>2016</v>
      </c>
      <c r="G3284" s="4">
        <v>0.75364027091860453</v>
      </c>
      <c r="H3284" s="5">
        <f t="shared" si="232"/>
        <v>-2.9677128520020964E-3</v>
      </c>
      <c r="I3284" s="4">
        <f t="shared" si="230"/>
        <v>1.6386316785841161E-2</v>
      </c>
      <c r="J3284" s="8">
        <f t="shared" si="228"/>
        <v>-3.8113425306634155E-2</v>
      </c>
      <c r="K3284" s="8">
        <f t="shared" si="229"/>
        <v>-3.8005293274694929E-2</v>
      </c>
    </row>
    <row r="3285" spans="1:11" x14ac:dyDescent="0.3">
      <c r="A3285" s="6">
        <v>42571</v>
      </c>
      <c r="B3285" s="4">
        <v>0.76292024508049949</v>
      </c>
      <c r="C3285" s="4">
        <v>0.75771983915123253</v>
      </c>
      <c r="D3285" s="4">
        <v>0.76522979468119379</v>
      </c>
      <c r="E3285" s="4">
        <v>0.76287019229668929</v>
      </c>
      <c r="F3285" s="4">
        <f t="shared" si="231"/>
        <v>2016</v>
      </c>
      <c r="G3285" s="4">
        <v>0.76287019229668929</v>
      </c>
      <c r="H3285" s="5">
        <f t="shared" si="232"/>
        <v>1.2172728869652897E-2</v>
      </c>
      <c r="I3285" s="4">
        <f t="shared" si="230"/>
        <v>1.5903745920754005E-2</v>
      </c>
      <c r="J3285" s="8">
        <f t="shared" si="228"/>
        <v>-3.6989035190981082E-2</v>
      </c>
      <c r="K3285" s="8">
        <f t="shared" si="229"/>
        <v>-3.6880903159041856E-2</v>
      </c>
    </row>
    <row r="3286" spans="1:11" x14ac:dyDescent="0.3">
      <c r="A3286" s="6">
        <v>42572</v>
      </c>
      <c r="B3286" s="4">
        <v>0.75489986630723371</v>
      </c>
      <c r="C3286" s="4">
        <v>0.75369991287228999</v>
      </c>
      <c r="D3286" s="4">
        <v>0.75946002392299083</v>
      </c>
      <c r="E3286" s="4">
        <v>0.75389026222564981</v>
      </c>
      <c r="F3286" s="4">
        <f t="shared" si="231"/>
        <v>2016</v>
      </c>
      <c r="G3286" s="4">
        <v>0.75389026222564981</v>
      </c>
      <c r="H3286" s="5">
        <f t="shared" si="232"/>
        <v>-1.1841072158441324E-2</v>
      </c>
      <c r="I3286" s="4">
        <f t="shared" si="230"/>
        <v>1.5704900698228899E-2</v>
      </c>
      <c r="J3286" s="8">
        <f t="shared" si="228"/>
        <v>-3.6525725822497586E-2</v>
      </c>
      <c r="K3286" s="8">
        <f t="shared" si="229"/>
        <v>-3.641759379055836E-2</v>
      </c>
    </row>
    <row r="3287" spans="1:11" x14ac:dyDescent="0.3">
      <c r="A3287" s="6">
        <v>42573</v>
      </c>
      <c r="B3287" s="4">
        <v>0.75538970554909279</v>
      </c>
      <c r="C3287" s="4">
        <v>0.75240015649923253</v>
      </c>
      <c r="D3287" s="4">
        <v>0.76441028040097903</v>
      </c>
      <c r="E3287" s="4">
        <v>0.7549397595818842</v>
      </c>
      <c r="F3287" s="4">
        <f t="shared" si="231"/>
        <v>2016</v>
      </c>
      <c r="G3287" s="4">
        <v>0.7549397595818842</v>
      </c>
      <c r="H3287" s="5">
        <f t="shared" si="232"/>
        <v>1.3911408314004139E-3</v>
      </c>
      <c r="I3287" s="4">
        <f t="shared" si="230"/>
        <v>1.5500255835838373E-2</v>
      </c>
      <c r="J3287" s="8">
        <f t="shared" si="228"/>
        <v>-3.6048903293127654E-2</v>
      </c>
      <c r="K3287" s="8">
        <f t="shared" si="229"/>
        <v>-3.5940771261188428E-2</v>
      </c>
    </row>
    <row r="3288" spans="1:11" x14ac:dyDescent="0.3">
      <c r="A3288" s="6">
        <v>42576</v>
      </c>
      <c r="B3288" s="4">
        <v>0.76194017398141933</v>
      </c>
      <c r="C3288" s="4">
        <v>0.75973986507019997</v>
      </c>
      <c r="D3288" s="4">
        <v>0.76342987667553763</v>
      </c>
      <c r="E3288" s="4">
        <v>0.76163028485734285</v>
      </c>
      <c r="F3288" s="4">
        <f t="shared" si="231"/>
        <v>2016</v>
      </c>
      <c r="G3288" s="4">
        <v>0.76163028485734285</v>
      </c>
      <c r="H3288" s="5">
        <f t="shared" si="232"/>
        <v>8.8232900352561584E-3</v>
      </c>
      <c r="I3288" s="4">
        <f t="shared" si="230"/>
        <v>1.5031918423362416E-2</v>
      </c>
      <c r="J3288" s="8">
        <f t="shared" si="228"/>
        <v>-3.4957677122058675E-2</v>
      </c>
      <c r="K3288" s="8">
        <f t="shared" si="229"/>
        <v>-3.4849545090119449E-2</v>
      </c>
    </row>
    <row r="3289" spans="1:11" x14ac:dyDescent="0.3">
      <c r="A3289" s="6">
        <v>42577</v>
      </c>
      <c r="B3289" s="4">
        <v>0.76295982635034343</v>
      </c>
      <c r="C3289" s="4">
        <v>0.75919018701131868</v>
      </c>
      <c r="D3289" s="4">
        <v>0.76534985672650679</v>
      </c>
      <c r="E3289" s="4">
        <v>0.76289987396894077</v>
      </c>
      <c r="F3289" s="4">
        <f t="shared" si="231"/>
        <v>2016</v>
      </c>
      <c r="G3289" s="4">
        <v>0.76289987396894077</v>
      </c>
      <c r="H3289" s="5">
        <f t="shared" si="232"/>
        <v>1.6655484284645967E-3</v>
      </c>
      <c r="I3289" s="4">
        <f t="shared" si="230"/>
        <v>1.4733366350573113E-2</v>
      </c>
      <c r="J3289" s="8">
        <f t="shared" si="228"/>
        <v>-3.42620507924596E-2</v>
      </c>
      <c r="K3289" s="8">
        <f t="shared" si="229"/>
        <v>-3.4153918760520374E-2</v>
      </c>
    </row>
    <row r="3290" spans="1:11" x14ac:dyDescent="0.3">
      <c r="A3290" s="6">
        <v>42578</v>
      </c>
      <c r="B3290" s="4">
        <v>0.76040018340852422</v>
      </c>
      <c r="C3290" s="4">
        <v>0.75973005271766836</v>
      </c>
      <c r="D3290" s="4">
        <v>0.76453008540565581</v>
      </c>
      <c r="E3290" s="4">
        <v>0.7602897616339539</v>
      </c>
      <c r="F3290" s="4">
        <f t="shared" si="231"/>
        <v>2016</v>
      </c>
      <c r="G3290" s="4">
        <v>0.7602897616339539</v>
      </c>
      <c r="H3290" s="5">
        <f t="shared" si="232"/>
        <v>-3.4271699711351218E-3</v>
      </c>
      <c r="I3290" s="4">
        <f t="shared" si="230"/>
        <v>1.4290353462145074E-2</v>
      </c>
      <c r="J3290" s="8">
        <f t="shared" si="228"/>
        <v>-3.3229830762422273E-2</v>
      </c>
      <c r="K3290" s="8">
        <f t="shared" si="229"/>
        <v>-3.3121698730483047E-2</v>
      </c>
    </row>
    <row r="3291" spans="1:11" x14ac:dyDescent="0.3">
      <c r="A3291" s="6">
        <v>42579</v>
      </c>
      <c r="B3291" s="4">
        <v>0.75521000502214652</v>
      </c>
      <c r="C3291" s="4">
        <v>0.75469021098874223</v>
      </c>
      <c r="D3291" s="4">
        <v>0.76201971802222346</v>
      </c>
      <c r="E3291" s="4">
        <v>0.75541024819759106</v>
      </c>
      <c r="F3291" s="4">
        <f t="shared" si="231"/>
        <v>2016</v>
      </c>
      <c r="G3291" s="4">
        <v>0.75541024819759106</v>
      </c>
      <c r="H3291" s="5">
        <f t="shared" si="232"/>
        <v>-6.4386491546812386E-3</v>
      </c>
      <c r="I3291" s="4">
        <f t="shared" si="230"/>
        <v>1.3880420728109152E-2</v>
      </c>
      <c r="J3291" s="8">
        <f t="shared" si="228"/>
        <v>-3.2274687492118571E-2</v>
      </c>
      <c r="K3291" s="8">
        <f t="shared" si="229"/>
        <v>-3.2166555460179345E-2</v>
      </c>
    </row>
    <row r="3292" spans="1:11" x14ac:dyDescent="0.3">
      <c r="A3292" s="6">
        <v>42580</v>
      </c>
      <c r="B3292" s="4">
        <v>0.75958001301920142</v>
      </c>
      <c r="C3292" s="4">
        <v>0.7517802155504234</v>
      </c>
      <c r="D3292" s="4">
        <v>0.76012967812308774</v>
      </c>
      <c r="E3292" s="4">
        <v>0.75976988089847353</v>
      </c>
      <c r="F3292" s="4">
        <f t="shared" si="231"/>
        <v>2016</v>
      </c>
      <c r="G3292" s="4">
        <v>0.75976988089847353</v>
      </c>
      <c r="H3292" s="5">
        <f t="shared" si="232"/>
        <v>5.7546223688837049E-3</v>
      </c>
      <c r="I3292" s="4">
        <f t="shared" si="230"/>
        <v>1.3549667412530372E-2</v>
      </c>
      <c r="J3292" s="8">
        <f t="shared" si="228"/>
        <v>-3.1504032266820012E-2</v>
      </c>
      <c r="K3292" s="8">
        <f t="shared" si="229"/>
        <v>-3.1395900234880786E-2</v>
      </c>
    </row>
    <row r="3293" spans="1:11" x14ac:dyDescent="0.3">
      <c r="A3293" s="6">
        <v>42583</v>
      </c>
      <c r="B3293" s="4">
        <v>0.75647027941742717</v>
      </c>
      <c r="C3293" s="4">
        <v>0.75340009462705193</v>
      </c>
      <c r="D3293" s="4">
        <v>0.75954020474165762</v>
      </c>
      <c r="E3293" s="4">
        <v>0.75663970254980006</v>
      </c>
      <c r="F3293" s="4">
        <f t="shared" si="231"/>
        <v>2016</v>
      </c>
      <c r="G3293" s="4">
        <v>0.75663970254980006</v>
      </c>
      <c r="H3293" s="5">
        <f t="shared" si="232"/>
        <v>-4.1284133636215869E-3</v>
      </c>
      <c r="I3293" s="4">
        <f t="shared" si="230"/>
        <v>1.3212298001758953E-2</v>
      </c>
      <c r="J3293" s="8">
        <f t="shared" si="228"/>
        <v>-3.0717961539722605E-2</v>
      </c>
      <c r="K3293" s="8">
        <f t="shared" si="229"/>
        <v>-3.0609829507783379E-2</v>
      </c>
    </row>
    <row r="3294" spans="1:11" x14ac:dyDescent="0.3">
      <c r="A3294" s="6">
        <v>42584</v>
      </c>
      <c r="B3294" s="4">
        <v>0.75835019398597969</v>
      </c>
      <c r="C3294" s="4">
        <v>0.75013014758060526</v>
      </c>
      <c r="D3294" s="4">
        <v>0.75903978431125496</v>
      </c>
      <c r="E3294" s="4">
        <v>0.75841000858520125</v>
      </c>
      <c r="F3294" s="4">
        <f t="shared" si="231"/>
        <v>2016</v>
      </c>
      <c r="G3294" s="4">
        <v>0.75841000858520125</v>
      </c>
      <c r="H3294" s="5">
        <f t="shared" si="232"/>
        <v>2.3369620522476447E-3</v>
      </c>
      <c r="I3294" s="4">
        <f t="shared" si="230"/>
        <v>1.2849652026109593E-2</v>
      </c>
      <c r="J3294" s="8">
        <f t="shared" si="228"/>
        <v>-2.9872996416459595E-2</v>
      </c>
      <c r="K3294" s="8">
        <f t="shared" si="229"/>
        <v>-2.9764864384520369E-2</v>
      </c>
    </row>
    <row r="3295" spans="1:11" x14ac:dyDescent="0.3">
      <c r="A3295" s="6">
        <v>42585</v>
      </c>
      <c r="B3295" s="4">
        <v>0.74972016694768673</v>
      </c>
      <c r="C3295" s="4">
        <v>0.74776977664116773</v>
      </c>
      <c r="D3295" s="4">
        <v>0.75260004500548272</v>
      </c>
      <c r="E3295" s="4">
        <v>0.74974995838887737</v>
      </c>
      <c r="F3295" s="4">
        <f t="shared" si="231"/>
        <v>2016</v>
      </c>
      <c r="G3295" s="4">
        <v>0.74974995838887737</v>
      </c>
      <c r="H3295" s="5">
        <f t="shared" si="232"/>
        <v>-1.1484385698770399E-2</v>
      </c>
      <c r="I3295" s="4">
        <f t="shared" si="230"/>
        <v>1.2471344244250296E-2</v>
      </c>
      <c r="J3295" s="8">
        <f t="shared" si="228"/>
        <v>-2.8991539284727433E-2</v>
      </c>
      <c r="K3295" s="8">
        <f t="shared" si="229"/>
        <v>-2.8883407252788207E-2</v>
      </c>
    </row>
    <row r="3296" spans="1:11" x14ac:dyDescent="0.3">
      <c r="A3296" s="6">
        <v>42586</v>
      </c>
      <c r="B3296" s="4">
        <v>0.75022018962565507</v>
      </c>
      <c r="C3296" s="4">
        <v>0.74933983160835305</v>
      </c>
      <c r="D3296" s="4">
        <v>0.76232992419391232</v>
      </c>
      <c r="E3296" s="4">
        <v>0.75030012004801927</v>
      </c>
      <c r="F3296" s="4">
        <f t="shared" si="231"/>
        <v>2016</v>
      </c>
      <c r="G3296" s="4">
        <v>0.75030012004801927</v>
      </c>
      <c r="H3296" s="5">
        <f t="shared" si="232"/>
        <v>7.3352442257587636E-4</v>
      </c>
      <c r="I3296" s="4">
        <f t="shared" si="230"/>
        <v>1.2414339632689553E-2</v>
      </c>
      <c r="J3296" s="8">
        <f t="shared" si="228"/>
        <v>-2.8858718539790905E-2</v>
      </c>
      <c r="K3296" s="8">
        <f t="shared" si="229"/>
        <v>-2.8750586507851679E-2</v>
      </c>
    </row>
    <row r="3297" spans="1:11" x14ac:dyDescent="0.3">
      <c r="A3297" s="6">
        <v>42587</v>
      </c>
      <c r="B3297" s="4">
        <v>0.7616999009028429</v>
      </c>
      <c r="C3297" s="4">
        <v>0.75889980777067878</v>
      </c>
      <c r="D3297" s="4">
        <v>0.767809730606278</v>
      </c>
      <c r="E3297" s="4">
        <v>0.76165987012175895</v>
      </c>
      <c r="F3297" s="4">
        <f t="shared" si="231"/>
        <v>2016</v>
      </c>
      <c r="G3297" s="4">
        <v>0.76165987012175895</v>
      </c>
      <c r="H3297" s="5">
        <f t="shared" si="232"/>
        <v>1.502680481497886E-2</v>
      </c>
      <c r="I3297" s="4">
        <f t="shared" si="230"/>
        <v>1.2037489866642942E-2</v>
      </c>
      <c r="J3297" s="8">
        <f t="shared" si="228"/>
        <v>-2.7980658584902299E-2</v>
      </c>
      <c r="K3297" s="8">
        <f t="shared" si="229"/>
        <v>-2.7872526552963073E-2</v>
      </c>
    </row>
    <row r="3298" spans="1:11" x14ac:dyDescent="0.3">
      <c r="A3298" s="6">
        <v>42590</v>
      </c>
      <c r="B3298" s="4">
        <v>0.76473003882534418</v>
      </c>
      <c r="C3298" s="4">
        <v>0.76348000293176321</v>
      </c>
      <c r="D3298" s="4">
        <v>0.7671800379754119</v>
      </c>
      <c r="E3298" s="4">
        <v>0.76419005406644624</v>
      </c>
      <c r="F3298" s="4">
        <f t="shared" si="231"/>
        <v>2016</v>
      </c>
      <c r="G3298" s="4">
        <v>0.76419005406644624</v>
      </c>
      <c r="H3298" s="5">
        <f t="shared" si="232"/>
        <v>3.3164287308191567E-3</v>
      </c>
      <c r="I3298" s="4">
        <f t="shared" si="230"/>
        <v>1.2237458246262085E-2</v>
      </c>
      <c r="J3298" s="8">
        <f t="shared" ref="J3298:J3361" si="233">AVERAGE($H$1:$H$5181)+((-1)*I3298*2.33)</f>
        <v>-2.8446584909414901E-2</v>
      </c>
      <c r="K3298" s="8">
        <f t="shared" ref="K3298:K3361" si="234">AVERAGEIF($F$545:$F$5181,F3298,$H$1:$H$5181)+((-1)*I3298*2.33)</f>
        <v>-2.8338452877475676E-2</v>
      </c>
    </row>
    <row r="3299" spans="1:11" x14ac:dyDescent="0.3">
      <c r="A3299" s="6">
        <v>42591</v>
      </c>
      <c r="B3299" s="4">
        <v>0.76721005597564573</v>
      </c>
      <c r="C3299" s="4">
        <v>0.76721005597564573</v>
      </c>
      <c r="D3299" s="4">
        <v>0.77164006694749221</v>
      </c>
      <c r="E3299" s="4">
        <v>0.7673201420769975</v>
      </c>
      <c r="F3299" s="4">
        <f t="shared" si="231"/>
        <v>2016</v>
      </c>
      <c r="G3299" s="4">
        <v>0.7673201420769975</v>
      </c>
      <c r="H3299" s="5">
        <f t="shared" si="232"/>
        <v>4.0875893306604356E-3</v>
      </c>
      <c r="I3299" s="4">
        <f t="shared" ref="I3299:I3362" si="235">SQRT((I3298^2)*0.94+(H3298^2)*0.06)</f>
        <v>1.1892433865313846E-2</v>
      </c>
      <c r="J3299" s="8">
        <f t="shared" si="233"/>
        <v>-2.7642678101805505E-2</v>
      </c>
      <c r="K3299" s="8">
        <f t="shared" si="234"/>
        <v>-2.7534546069866279E-2</v>
      </c>
    </row>
    <row r="3300" spans="1:11" x14ac:dyDescent="0.3">
      <c r="A3300" s="6">
        <v>42592</v>
      </c>
      <c r="B3300" s="4">
        <v>0.76839971538474539</v>
      </c>
      <c r="C3300" s="4">
        <v>0.76367007619900018</v>
      </c>
      <c r="D3300" s="4">
        <v>0.76955990408205355</v>
      </c>
      <c r="E3300" s="4">
        <v>0.76880969807305533</v>
      </c>
      <c r="F3300" s="4">
        <f t="shared" si="231"/>
        <v>2016</v>
      </c>
      <c r="G3300" s="4">
        <v>0.76880969807305533</v>
      </c>
      <c r="H3300" s="5">
        <f t="shared" si="232"/>
        <v>1.9393627074906089E-3</v>
      </c>
      <c r="I3300" s="4">
        <f t="shared" si="235"/>
        <v>1.1573533921779447E-2</v>
      </c>
      <c r="J3300" s="8">
        <f t="shared" si="233"/>
        <v>-2.6899641233370353E-2</v>
      </c>
      <c r="K3300" s="8">
        <f t="shared" si="234"/>
        <v>-2.6791509201431127E-2</v>
      </c>
    </row>
    <row r="3301" spans="1:11" x14ac:dyDescent="0.3">
      <c r="A3301" s="6">
        <v>42593</v>
      </c>
      <c r="B3301" s="4">
        <v>0.76789993956627467</v>
      </c>
      <c r="C3301" s="4">
        <v>0.76751979049779806</v>
      </c>
      <c r="D3301" s="4">
        <v>0.77275990427050312</v>
      </c>
      <c r="E3301" s="4">
        <v>0.76803971686983874</v>
      </c>
      <c r="F3301" s="4">
        <f t="shared" si="231"/>
        <v>2016</v>
      </c>
      <c r="G3301" s="4">
        <v>0.76803971686983874</v>
      </c>
      <c r="H3301" s="5">
        <f t="shared" si="232"/>
        <v>-1.0020256508611524E-3</v>
      </c>
      <c r="I3301" s="4">
        <f t="shared" si="235"/>
        <v>1.1231008585827769E-2</v>
      </c>
      <c r="J3301" s="8">
        <f t="shared" si="233"/>
        <v>-2.6101557200602945E-2</v>
      </c>
      <c r="K3301" s="8">
        <f t="shared" si="234"/>
        <v>-2.5993425168663719E-2</v>
      </c>
    </row>
    <row r="3302" spans="1:11" x14ac:dyDescent="0.3">
      <c r="A3302" s="6">
        <v>42594</v>
      </c>
      <c r="B3302" s="4">
        <v>0.77185984260234097</v>
      </c>
      <c r="C3302" s="4">
        <v>0.76710000145748991</v>
      </c>
      <c r="D3302" s="4">
        <v>0.77355972848053534</v>
      </c>
      <c r="E3302" s="4">
        <v>0.77190989032704282</v>
      </c>
      <c r="F3302" s="4">
        <f t="shared" si="231"/>
        <v>2016</v>
      </c>
      <c r="G3302" s="4">
        <v>0.77190989032704282</v>
      </c>
      <c r="H3302" s="5">
        <f t="shared" si="232"/>
        <v>5.0263743531091991E-3</v>
      </c>
      <c r="I3302" s="4">
        <f t="shared" si="235"/>
        <v>1.0891632749406301E-2</v>
      </c>
      <c r="J3302" s="8">
        <f t="shared" si="233"/>
        <v>-2.5310811501740926E-2</v>
      </c>
      <c r="K3302" s="8">
        <f t="shared" si="234"/>
        <v>-2.52026794698017E-2</v>
      </c>
    </row>
    <row r="3303" spans="1:11" x14ac:dyDescent="0.3">
      <c r="A3303" s="6">
        <v>42597</v>
      </c>
      <c r="B3303" s="4">
        <v>0.77459993849676489</v>
      </c>
      <c r="C3303" s="4">
        <v>0.77239998578784019</v>
      </c>
      <c r="D3303" s="4">
        <v>0.77709980137329071</v>
      </c>
      <c r="E3303" s="4">
        <v>0.77459993849676489</v>
      </c>
      <c r="F3303" s="4">
        <f t="shared" si="231"/>
        <v>2016</v>
      </c>
      <c r="G3303" s="4">
        <v>0.77459993849676489</v>
      </c>
      <c r="H3303" s="5">
        <f t="shared" si="232"/>
        <v>3.4788668427621241E-3</v>
      </c>
      <c r="I3303" s="4">
        <f t="shared" si="235"/>
        <v>1.0631362587143714E-2</v>
      </c>
      <c r="J3303" s="8">
        <f t="shared" si="233"/>
        <v>-2.4704382023669098E-2</v>
      </c>
      <c r="K3303" s="8">
        <f t="shared" si="234"/>
        <v>-2.4596249991729872E-2</v>
      </c>
    </row>
    <row r="3304" spans="1:11" x14ac:dyDescent="0.3">
      <c r="A3304" s="6">
        <v>42598</v>
      </c>
      <c r="B3304" s="4">
        <v>0.77639992670784697</v>
      </c>
      <c r="C3304" s="4">
        <v>0.76749976207507375</v>
      </c>
      <c r="D3304" s="4">
        <v>0.77639992670784697</v>
      </c>
      <c r="E3304" s="4">
        <v>0.77621009212837588</v>
      </c>
      <c r="F3304" s="4">
        <f t="shared" si="231"/>
        <v>2016</v>
      </c>
      <c r="G3304" s="4">
        <v>0.77621009212837588</v>
      </c>
      <c r="H3304" s="5">
        <f t="shared" si="232"/>
        <v>2.0765331386751427E-3</v>
      </c>
      <c r="I3304" s="4">
        <f t="shared" si="235"/>
        <v>1.0342652904469922E-2</v>
      </c>
      <c r="J3304" s="8">
        <f t="shared" si="233"/>
        <v>-2.4031688463039162E-2</v>
      </c>
      <c r="K3304" s="8">
        <f t="shared" si="234"/>
        <v>-2.3923556431099936E-2</v>
      </c>
    </row>
    <row r="3305" spans="1:11" x14ac:dyDescent="0.3">
      <c r="A3305" s="6">
        <v>42599</v>
      </c>
      <c r="B3305" s="4">
        <v>0.7673201420769975</v>
      </c>
      <c r="C3305" s="4">
        <v>0.76540023543711244</v>
      </c>
      <c r="D3305" s="4">
        <v>0.7693000062313301</v>
      </c>
      <c r="E3305" s="4">
        <v>0.76724007632504287</v>
      </c>
      <c r="F3305" s="4">
        <f t="shared" si="231"/>
        <v>2016</v>
      </c>
      <c r="G3305" s="4">
        <v>0.76724007632504287</v>
      </c>
      <c r="H3305" s="5">
        <f t="shared" si="232"/>
        <v>-1.1623461485837764E-2</v>
      </c>
      <c r="I3305" s="4">
        <f t="shared" si="235"/>
        <v>1.0040466142005593E-2</v>
      </c>
      <c r="J3305" s="8">
        <f t="shared" si="233"/>
        <v>-2.3327593306497276E-2</v>
      </c>
      <c r="K3305" s="8">
        <f t="shared" si="234"/>
        <v>-2.321946127455805E-2</v>
      </c>
    </row>
    <row r="3306" spans="1:11" x14ac:dyDescent="0.3">
      <c r="A3306" s="6">
        <v>42600</v>
      </c>
      <c r="B3306" s="4">
        <v>0.76660015132686987</v>
      </c>
      <c r="C3306" s="4">
        <v>0.75914984327351487</v>
      </c>
      <c r="D3306" s="4">
        <v>0.76670006923301615</v>
      </c>
      <c r="E3306" s="4">
        <v>0.76660015132686987</v>
      </c>
      <c r="F3306" s="4">
        <f t="shared" si="231"/>
        <v>2016</v>
      </c>
      <c r="G3306" s="4">
        <v>0.76660015132686987</v>
      </c>
      <c r="H3306" s="5">
        <f t="shared" si="232"/>
        <v>-8.3440898701819149E-4</v>
      </c>
      <c r="I3306" s="4">
        <f t="shared" si="235"/>
        <v>1.0142415597016338E-2</v>
      </c>
      <c r="J3306" s="8">
        <f t="shared" si="233"/>
        <v>-2.3565135536672312E-2</v>
      </c>
      <c r="K3306" s="8">
        <f t="shared" si="234"/>
        <v>-2.3457003504733086E-2</v>
      </c>
    </row>
    <row r="3307" spans="1:11" x14ac:dyDescent="0.3">
      <c r="A3307" s="6">
        <v>42601</v>
      </c>
      <c r="B3307" s="4">
        <v>0.75970004003619218</v>
      </c>
      <c r="C3307" s="4">
        <v>0.75970004003619218</v>
      </c>
      <c r="D3307" s="4">
        <v>0.76779970869679048</v>
      </c>
      <c r="E3307" s="4">
        <v>0.75949982379604086</v>
      </c>
      <c r="F3307" s="4">
        <f t="shared" si="231"/>
        <v>2016</v>
      </c>
      <c r="G3307" s="4">
        <v>0.75949982379604086</v>
      </c>
      <c r="H3307" s="5">
        <f t="shared" si="232"/>
        <v>-9.3052603106198138E-3</v>
      </c>
      <c r="I3307" s="4">
        <f t="shared" si="235"/>
        <v>9.8355606243620535E-3</v>
      </c>
      <c r="J3307" s="8">
        <f t="shared" si="233"/>
        <v>-2.2850163450387827E-2</v>
      </c>
      <c r="K3307" s="8">
        <f t="shared" si="234"/>
        <v>-2.2742031418448602E-2</v>
      </c>
    </row>
    <row r="3308" spans="1:11" x14ac:dyDescent="0.3">
      <c r="A3308" s="6">
        <v>42604</v>
      </c>
      <c r="B3308" s="4">
        <v>0.76519993143808618</v>
      </c>
      <c r="C3308" s="4">
        <v>0.760100211611899</v>
      </c>
      <c r="D3308" s="4">
        <v>0.76710000145748991</v>
      </c>
      <c r="E3308" s="4">
        <v>0.76593019924908212</v>
      </c>
      <c r="F3308" s="4">
        <f t="shared" si="231"/>
        <v>2016</v>
      </c>
      <c r="G3308" s="4">
        <v>0.76593019924908212</v>
      </c>
      <c r="H3308" s="5">
        <f t="shared" si="232"/>
        <v>8.4309518570055159E-3</v>
      </c>
      <c r="I3308" s="4">
        <f t="shared" si="235"/>
        <v>9.8045514836057127E-3</v>
      </c>
      <c r="J3308" s="8">
        <f t="shared" si="233"/>
        <v>-2.2777912152425556E-2</v>
      </c>
      <c r="K3308" s="8">
        <f t="shared" si="234"/>
        <v>-2.266978012048633E-2</v>
      </c>
    </row>
    <row r="3309" spans="1:11" x14ac:dyDescent="0.3">
      <c r="A3309" s="6">
        <v>42605</v>
      </c>
      <c r="B3309" s="4">
        <v>0.7614997890645584</v>
      </c>
      <c r="C3309" s="4">
        <v>0.75690028141552468</v>
      </c>
      <c r="D3309" s="4">
        <v>0.7614997890645584</v>
      </c>
      <c r="E3309" s="4">
        <v>0.76120010809041538</v>
      </c>
      <c r="F3309" s="4">
        <f t="shared" si="231"/>
        <v>2016</v>
      </c>
      <c r="G3309" s="4">
        <v>0.76120010809041538</v>
      </c>
      <c r="H3309" s="5">
        <f t="shared" si="232"/>
        <v>-6.1947644708553479E-3</v>
      </c>
      <c r="I3309" s="4">
        <f t="shared" si="235"/>
        <v>9.7276067436910269E-3</v>
      </c>
      <c r="J3309" s="8">
        <f t="shared" si="233"/>
        <v>-2.2598630908424337E-2</v>
      </c>
      <c r="K3309" s="8">
        <f t="shared" si="234"/>
        <v>-2.2490498876485111E-2</v>
      </c>
    </row>
    <row r="3310" spans="1:11" x14ac:dyDescent="0.3">
      <c r="A3310" s="6">
        <v>42606</v>
      </c>
      <c r="B3310" s="4">
        <v>0.75761019440277599</v>
      </c>
      <c r="C3310" s="4">
        <v>0.75330020821217758</v>
      </c>
      <c r="D3310" s="4">
        <v>0.75970004003619218</v>
      </c>
      <c r="E3310" s="4">
        <v>0.75780022718850815</v>
      </c>
      <c r="F3310" s="4">
        <f t="shared" si="231"/>
        <v>2016</v>
      </c>
      <c r="G3310" s="4">
        <v>0.75780022718850815</v>
      </c>
      <c r="H3310" s="5">
        <f t="shared" si="232"/>
        <v>-4.4764790374591003E-3</v>
      </c>
      <c r="I3310" s="4">
        <f t="shared" si="235"/>
        <v>9.5525525067005658E-3</v>
      </c>
      <c r="J3310" s="8">
        <f t="shared" si="233"/>
        <v>-2.2190754536236562E-2</v>
      </c>
      <c r="K3310" s="8">
        <f t="shared" si="234"/>
        <v>-2.2082622504297336E-2</v>
      </c>
    </row>
    <row r="3311" spans="1:11" x14ac:dyDescent="0.3">
      <c r="A3311" s="6">
        <v>42607</v>
      </c>
      <c r="B3311" s="4">
        <v>0.75530012983609229</v>
      </c>
      <c r="C3311" s="4">
        <v>0.75389992430844766</v>
      </c>
      <c r="D3311" s="4">
        <v>0.75914984327351487</v>
      </c>
      <c r="E3311" s="4">
        <v>0.75559974974536281</v>
      </c>
      <c r="F3311" s="4">
        <f t="shared" si="231"/>
        <v>2016</v>
      </c>
      <c r="G3311" s="4">
        <v>0.75559974974536281</v>
      </c>
      <c r="H3311" s="5">
        <f t="shared" si="232"/>
        <v>-2.9079939571361665E-3</v>
      </c>
      <c r="I3311" s="4">
        <f t="shared" si="235"/>
        <v>9.3262273028295647E-3</v>
      </c>
      <c r="J3311" s="8">
        <f t="shared" si="233"/>
        <v>-2.166341681121713E-2</v>
      </c>
      <c r="K3311" s="8">
        <f t="shared" si="234"/>
        <v>-2.1555284779277904E-2</v>
      </c>
    </row>
    <row r="3312" spans="1:11" x14ac:dyDescent="0.3">
      <c r="A3312" s="6">
        <v>42608</v>
      </c>
      <c r="B3312" s="4">
        <v>0.75800012279601992</v>
      </c>
      <c r="C3312" s="4">
        <v>0.75359994694656374</v>
      </c>
      <c r="D3312" s="4">
        <v>0.76050022662906758</v>
      </c>
      <c r="E3312" s="4">
        <v>0.75790016181168463</v>
      </c>
      <c r="F3312" s="4">
        <f t="shared" si="231"/>
        <v>2016</v>
      </c>
      <c r="G3312" s="4">
        <v>0.75790016181168463</v>
      </c>
      <c r="H3312" s="5">
        <f t="shared" si="232"/>
        <v>3.039859890597111E-3</v>
      </c>
      <c r="I3312" s="4">
        <f t="shared" si="235"/>
        <v>9.0701262666561273E-3</v>
      </c>
      <c r="J3312" s="8">
        <f t="shared" si="233"/>
        <v>-2.1066701396933021E-2</v>
      </c>
      <c r="K3312" s="8">
        <f t="shared" si="234"/>
        <v>-2.0958569364993795E-2</v>
      </c>
    </row>
    <row r="3313" spans="1:11" x14ac:dyDescent="0.3">
      <c r="A3313" s="6">
        <v>42611</v>
      </c>
      <c r="B3313" s="4">
        <v>0.76180028643690767</v>
      </c>
      <c r="C3313" s="4">
        <v>0.76129978234439233</v>
      </c>
      <c r="D3313" s="4">
        <v>0.76560005818560439</v>
      </c>
      <c r="E3313" s="4">
        <v>0.7616999009028429</v>
      </c>
      <c r="F3313" s="4">
        <f t="shared" si="231"/>
        <v>2016</v>
      </c>
      <c r="G3313" s="4">
        <v>0.7616999009028429</v>
      </c>
      <c r="H3313" s="5">
        <f t="shared" si="232"/>
        <v>5.0009829607444859E-3</v>
      </c>
      <c r="I3313" s="4">
        <f t="shared" si="235"/>
        <v>8.8252820891327865E-3</v>
      </c>
      <c r="J3313" s="8">
        <f t="shared" si="233"/>
        <v>-2.0496214463303637E-2</v>
      </c>
      <c r="K3313" s="8">
        <f t="shared" si="234"/>
        <v>-2.0388082431364411E-2</v>
      </c>
    </row>
    <row r="3314" spans="1:11" x14ac:dyDescent="0.3">
      <c r="A3314" s="6">
        <v>42612</v>
      </c>
      <c r="B3314" s="4">
        <v>0.76279978031366336</v>
      </c>
      <c r="C3314" s="4">
        <v>0.76219976951078972</v>
      </c>
      <c r="D3314" s="4">
        <v>0.76549984077603317</v>
      </c>
      <c r="E3314" s="4">
        <v>0.76289987396894077</v>
      </c>
      <c r="F3314" s="4">
        <f t="shared" si="231"/>
        <v>2016</v>
      </c>
      <c r="G3314" s="4">
        <v>0.76289987396894077</v>
      </c>
      <c r="H3314" s="5">
        <f t="shared" si="232"/>
        <v>1.5741486174463103E-3</v>
      </c>
      <c r="I3314" s="4">
        <f t="shared" si="235"/>
        <v>8.6436715318214917E-3</v>
      </c>
      <c r="J3314" s="8">
        <f t="shared" si="233"/>
        <v>-2.0073061864768319E-2</v>
      </c>
      <c r="K3314" s="8">
        <f t="shared" si="234"/>
        <v>-1.9964929832829093E-2</v>
      </c>
    </row>
    <row r="3315" spans="1:11" x14ac:dyDescent="0.3">
      <c r="A3315" s="6">
        <v>42613</v>
      </c>
      <c r="B3315" s="4">
        <v>0.76369982014869231</v>
      </c>
      <c r="C3315" s="4">
        <v>0.76000027360009847</v>
      </c>
      <c r="D3315" s="4">
        <v>0.76519993143808618</v>
      </c>
      <c r="E3315" s="4">
        <v>0.76389992299888776</v>
      </c>
      <c r="F3315" s="4">
        <f t="shared" si="231"/>
        <v>2016</v>
      </c>
      <c r="G3315" s="4">
        <v>0.76389992299888776</v>
      </c>
      <c r="H3315" s="5">
        <f t="shared" si="232"/>
        <v>1.3099938511219186E-3</v>
      </c>
      <c r="I3315" s="4">
        <f t="shared" si="235"/>
        <v>8.3892163358211536E-3</v>
      </c>
      <c r="J3315" s="8">
        <f t="shared" si="233"/>
        <v>-1.948018125808753E-2</v>
      </c>
      <c r="K3315" s="8">
        <f t="shared" si="234"/>
        <v>-1.9372049226148304E-2</v>
      </c>
    </row>
    <row r="3316" spans="1:11" x14ac:dyDescent="0.3">
      <c r="A3316" s="6">
        <v>42614</v>
      </c>
      <c r="B3316" s="4">
        <v>0.76140006243480518</v>
      </c>
      <c r="C3316" s="4">
        <v>0.75099995644200257</v>
      </c>
      <c r="D3316" s="4">
        <v>0.76160012185601944</v>
      </c>
      <c r="E3316" s="4">
        <v>0.76140006243480518</v>
      </c>
      <c r="F3316" s="4">
        <f t="shared" si="231"/>
        <v>2016</v>
      </c>
      <c r="G3316" s="4">
        <v>0.76140006243480518</v>
      </c>
      <c r="H3316" s="5">
        <f t="shared" si="232"/>
        <v>-3.2778637989186454E-3</v>
      </c>
      <c r="I3316" s="4">
        <f t="shared" si="235"/>
        <v>8.1399741227386364E-3</v>
      </c>
      <c r="J3316" s="8">
        <f t="shared" si="233"/>
        <v>-1.8899446901605266E-2</v>
      </c>
      <c r="K3316" s="8">
        <f t="shared" si="234"/>
        <v>-1.8791314869666041E-2</v>
      </c>
    </row>
    <row r="3317" spans="1:11" x14ac:dyDescent="0.3">
      <c r="A3317" s="6">
        <v>42615</v>
      </c>
      <c r="B3317" s="4">
        <v>0.75319978096950368</v>
      </c>
      <c r="C3317" s="4">
        <v>0.74900027188709872</v>
      </c>
      <c r="D3317" s="4">
        <v>0.75450002678475103</v>
      </c>
      <c r="E3317" s="4">
        <v>0.75330020821217758</v>
      </c>
      <c r="F3317" s="4">
        <f t="shared" si="231"/>
        <v>2016</v>
      </c>
      <c r="G3317" s="4">
        <v>0.75330020821217758</v>
      </c>
      <c r="H3317" s="5">
        <f t="shared" si="232"/>
        <v>-1.0695094716713118E-2</v>
      </c>
      <c r="I3317" s="4">
        <f t="shared" si="235"/>
        <v>7.9327354336810596E-3</v>
      </c>
      <c r="J3317" s="8">
        <f t="shared" si="233"/>
        <v>-1.8416580756101111E-2</v>
      </c>
      <c r="K3317" s="8">
        <f t="shared" si="234"/>
        <v>-1.8308448724161885E-2</v>
      </c>
    </row>
    <row r="3318" spans="1:11" x14ac:dyDescent="0.3">
      <c r="A3318" s="6">
        <v>42618</v>
      </c>
      <c r="B3318" s="4">
        <v>0.75219980833948885</v>
      </c>
      <c r="C3318" s="4">
        <v>0.74759983074339831</v>
      </c>
      <c r="D3318" s="4">
        <v>0.75219980833948885</v>
      </c>
      <c r="E3318" s="4">
        <v>0.75219980833948885</v>
      </c>
      <c r="F3318" s="4">
        <f t="shared" si="231"/>
        <v>2016</v>
      </c>
      <c r="G3318" s="4">
        <v>0.75219980833948885</v>
      </c>
      <c r="H3318" s="5">
        <f t="shared" si="232"/>
        <v>-1.4618399954187172E-3</v>
      </c>
      <c r="I3318" s="4">
        <f t="shared" si="235"/>
        <v>8.125004432804955E-3</v>
      </c>
      <c r="J3318" s="8">
        <f t="shared" si="233"/>
        <v>-1.8864567524059787E-2</v>
      </c>
      <c r="K3318" s="8">
        <f t="shared" si="234"/>
        <v>-1.8756435492120561E-2</v>
      </c>
    </row>
    <row r="3319" spans="1:11" x14ac:dyDescent="0.3">
      <c r="A3319" s="6">
        <v>42619</v>
      </c>
      <c r="B3319" s="4">
        <v>0.75120023016775062</v>
      </c>
      <c r="C3319" s="4">
        <v>0.7438998353749664</v>
      </c>
      <c r="D3319" s="4">
        <v>0.75169996948098128</v>
      </c>
      <c r="E3319" s="4">
        <v>0.75109979787904446</v>
      </c>
      <c r="F3319" s="4">
        <f t="shared" si="231"/>
        <v>2016</v>
      </c>
      <c r="G3319" s="4">
        <v>0.75109979787904446</v>
      </c>
      <c r="H3319" s="5">
        <f t="shared" si="232"/>
        <v>-1.4634616442660902E-3</v>
      </c>
      <c r="I3319" s="4">
        <f t="shared" si="235"/>
        <v>7.8856181610224129E-3</v>
      </c>
      <c r="J3319" s="8">
        <f t="shared" si="233"/>
        <v>-1.8306797510806466E-2</v>
      </c>
      <c r="K3319" s="8">
        <f t="shared" si="234"/>
        <v>-1.819866547886724E-2</v>
      </c>
    </row>
    <row r="3320" spans="1:11" x14ac:dyDescent="0.3">
      <c r="A3320" s="6">
        <v>42620</v>
      </c>
      <c r="B3320" s="4">
        <v>0.74539976534815389</v>
      </c>
      <c r="C3320" s="4">
        <v>0.74480017756036243</v>
      </c>
      <c r="D3320" s="4">
        <v>0.74978987138854336</v>
      </c>
      <c r="E3320" s="4">
        <v>0.74509985083100994</v>
      </c>
      <c r="F3320" s="4">
        <f t="shared" si="231"/>
        <v>2016</v>
      </c>
      <c r="G3320" s="4">
        <v>0.74509985083100994</v>
      </c>
      <c r="H3320" s="5">
        <f t="shared" si="232"/>
        <v>-8.0202922323004151E-3</v>
      </c>
      <c r="I3320" s="4">
        <f t="shared" si="235"/>
        <v>7.6537898163990623E-3</v>
      </c>
      <c r="J3320" s="8">
        <f t="shared" si="233"/>
        <v>-1.7766637467834058E-2</v>
      </c>
      <c r="K3320" s="8">
        <f t="shared" si="234"/>
        <v>-1.7658505435894832E-2</v>
      </c>
    </row>
    <row r="3321" spans="1:11" x14ac:dyDescent="0.3">
      <c r="A3321" s="6">
        <v>42621</v>
      </c>
      <c r="B3321" s="4">
        <v>0.74959990105281316</v>
      </c>
      <c r="C3321" s="4">
        <v>0.74759983074339831</v>
      </c>
      <c r="D3321" s="4">
        <v>0.75249980435005082</v>
      </c>
      <c r="E3321" s="4">
        <v>0.74969993260197609</v>
      </c>
      <c r="F3321" s="4">
        <f t="shared" si="231"/>
        <v>2016</v>
      </c>
      <c r="G3321" s="4">
        <v>0.74969993260197609</v>
      </c>
      <c r="H3321" s="5">
        <f t="shared" si="232"/>
        <v>6.1547992493184685E-3</v>
      </c>
      <c r="I3321" s="4">
        <f t="shared" si="235"/>
        <v>7.6762734376705898E-3</v>
      </c>
      <c r="J3321" s="8">
        <f t="shared" si="233"/>
        <v>-1.7819024305396718E-2</v>
      </c>
      <c r="K3321" s="8">
        <f t="shared" si="234"/>
        <v>-1.7710892273457492E-2</v>
      </c>
    </row>
    <row r="3322" spans="1:11" x14ac:dyDescent="0.3">
      <c r="A3322" s="6">
        <v>42622</v>
      </c>
      <c r="B3322" s="4">
        <v>0.7514000461359629</v>
      </c>
      <c r="C3322" s="4">
        <v>0.7499000758148977</v>
      </c>
      <c r="D3322" s="4">
        <v>0.75489986630723371</v>
      </c>
      <c r="E3322" s="4">
        <v>0.75130012486608078</v>
      </c>
      <c r="F3322" s="4">
        <f t="shared" si="231"/>
        <v>2016</v>
      </c>
      <c r="G3322" s="4">
        <v>0.75130012486608078</v>
      </c>
      <c r="H3322" s="5">
        <f t="shared" si="232"/>
        <v>2.1321689661083468E-3</v>
      </c>
      <c r="I3322" s="4">
        <f t="shared" si="235"/>
        <v>7.5935865494809835E-3</v>
      </c>
      <c r="J3322" s="8">
        <f t="shared" si="233"/>
        <v>-1.7626363855914935E-2</v>
      </c>
      <c r="K3322" s="8">
        <f t="shared" si="234"/>
        <v>-1.7518231823975709E-2</v>
      </c>
    </row>
    <row r="3323" spans="1:11" x14ac:dyDescent="0.3">
      <c r="A3323" s="6">
        <v>42625</v>
      </c>
      <c r="B3323" s="4">
        <v>0.75350000753500013</v>
      </c>
      <c r="C3323" s="4">
        <v>0.75050002063875054</v>
      </c>
      <c r="D3323" s="4">
        <v>0.75504977288102826</v>
      </c>
      <c r="E3323" s="4">
        <v>0.75340009462705193</v>
      </c>
      <c r="F3323" s="4">
        <f t="shared" si="231"/>
        <v>2016</v>
      </c>
      <c r="G3323" s="4">
        <v>0.75340009462705193</v>
      </c>
      <c r="H3323" s="5">
        <f t="shared" si="232"/>
        <v>2.7912152828199811E-3</v>
      </c>
      <c r="I3323" s="4">
        <f t="shared" si="235"/>
        <v>7.3807568686004776E-3</v>
      </c>
      <c r="J3323" s="8">
        <f t="shared" si="233"/>
        <v>-1.7130470699463357E-2</v>
      </c>
      <c r="K3323" s="8">
        <f t="shared" si="234"/>
        <v>-1.7022338667524131E-2</v>
      </c>
    </row>
    <row r="3324" spans="1:11" x14ac:dyDescent="0.3">
      <c r="A3324" s="6">
        <v>42626</v>
      </c>
      <c r="B3324" s="4">
        <v>0.74969993260197609</v>
      </c>
      <c r="C3324" s="4">
        <v>0.74949989619426438</v>
      </c>
      <c r="D3324" s="4">
        <v>0.7591002839794162</v>
      </c>
      <c r="E3324" s="4">
        <v>0.74969993260197609</v>
      </c>
      <c r="F3324" s="4">
        <f t="shared" si="231"/>
        <v>2016</v>
      </c>
      <c r="G3324" s="4">
        <v>0.74969993260197609</v>
      </c>
      <c r="H3324" s="5">
        <f t="shared" si="232"/>
        <v>-4.9233842489281405E-3</v>
      </c>
      <c r="I3324" s="4">
        <f t="shared" si="235"/>
        <v>7.188497103114976E-3</v>
      </c>
      <c r="J3324" s="8">
        <f t="shared" si="233"/>
        <v>-1.6682505445882137E-2</v>
      </c>
      <c r="K3324" s="8">
        <f t="shared" si="234"/>
        <v>-1.6574373413942911E-2</v>
      </c>
    </row>
    <row r="3325" spans="1:11" x14ac:dyDescent="0.3">
      <c r="A3325" s="6">
        <v>42627</v>
      </c>
      <c r="B3325" s="4">
        <v>0.75790016181168463</v>
      </c>
      <c r="C3325" s="4">
        <v>0.75590017884598226</v>
      </c>
      <c r="D3325" s="4">
        <v>0.76100025874008792</v>
      </c>
      <c r="E3325" s="4">
        <v>0.75790016181168463</v>
      </c>
      <c r="F3325" s="4">
        <f t="shared" si="231"/>
        <v>2016</v>
      </c>
      <c r="G3325" s="4">
        <v>0.75790016181168463</v>
      </c>
      <c r="H3325" s="5">
        <f t="shared" si="232"/>
        <v>1.0878627708985825E-2</v>
      </c>
      <c r="I3325" s="4">
        <f t="shared" si="235"/>
        <v>7.073075986666514E-3</v>
      </c>
      <c r="J3325" s="8">
        <f t="shared" si="233"/>
        <v>-1.6413574244557222E-2</v>
      </c>
      <c r="K3325" s="8">
        <f t="shared" si="234"/>
        <v>-1.6305442212617996E-2</v>
      </c>
    </row>
    <row r="3326" spans="1:11" x14ac:dyDescent="0.3">
      <c r="A3326" s="6">
        <v>42628</v>
      </c>
      <c r="B3326" s="4">
        <v>0.75389992430844766</v>
      </c>
      <c r="C3326" s="4">
        <v>0.75358007052002296</v>
      </c>
      <c r="D3326" s="4">
        <v>0.75849974817808363</v>
      </c>
      <c r="E3326" s="4">
        <v>0.75389992430844766</v>
      </c>
      <c r="F3326" s="4">
        <f t="shared" si="231"/>
        <v>2016</v>
      </c>
      <c r="G3326" s="4">
        <v>0.75389992430844766</v>
      </c>
      <c r="H3326" s="5">
        <f t="shared" si="232"/>
        <v>-5.2920315003450232E-3</v>
      </c>
      <c r="I3326" s="4">
        <f t="shared" si="235"/>
        <v>7.3571306994107298E-3</v>
      </c>
      <c r="J3326" s="8">
        <f t="shared" si="233"/>
        <v>-1.7075421725251245E-2</v>
      </c>
      <c r="K3326" s="8">
        <f t="shared" si="234"/>
        <v>-1.6967289693312019E-2</v>
      </c>
    </row>
    <row r="3327" spans="1:11" x14ac:dyDescent="0.3">
      <c r="A3327" s="6">
        <v>42629</v>
      </c>
      <c r="B3327" s="4">
        <v>0.7548702340324186</v>
      </c>
      <c r="C3327" s="4">
        <v>0.75469989358731504</v>
      </c>
      <c r="D3327" s="4">
        <v>0.76480022270982484</v>
      </c>
      <c r="E3327" s="4">
        <v>0.75484972074334578</v>
      </c>
      <c r="F3327" s="4">
        <f t="shared" si="231"/>
        <v>2016</v>
      </c>
      <c r="G3327" s="4">
        <v>0.75484972074334578</v>
      </c>
      <c r="H3327" s="5">
        <f t="shared" si="232"/>
        <v>1.2590512461520497E-3</v>
      </c>
      <c r="I3327" s="4">
        <f t="shared" si="235"/>
        <v>7.2498321114738747E-3</v>
      </c>
      <c r="J3327" s="8">
        <f t="shared" si="233"/>
        <v>-1.682541601535837E-2</v>
      </c>
      <c r="K3327" s="8">
        <f t="shared" si="234"/>
        <v>-1.6717283983419144E-2</v>
      </c>
    </row>
    <row r="3328" spans="1:11" x14ac:dyDescent="0.3">
      <c r="A3328" s="6">
        <v>42632</v>
      </c>
      <c r="B3328" s="4">
        <v>0.76838023142075806</v>
      </c>
      <c r="C3328" s="4">
        <v>0.76382990424628328</v>
      </c>
      <c r="D3328" s="4">
        <v>0.76840975296394853</v>
      </c>
      <c r="E3328" s="4">
        <v>0.76826984095277751</v>
      </c>
      <c r="F3328" s="4">
        <f t="shared" si="231"/>
        <v>2016</v>
      </c>
      <c r="G3328" s="4">
        <v>0.76826984095277751</v>
      </c>
      <c r="H3328" s="5">
        <f t="shared" si="232"/>
        <v>1.7622342780264647E-2</v>
      </c>
      <c r="I3328" s="4">
        <f t="shared" si="235"/>
        <v>7.0357355200654391E-3</v>
      </c>
      <c r="J3328" s="8">
        <f t="shared" si="233"/>
        <v>-1.6326570957376715E-2</v>
      </c>
      <c r="K3328" s="8">
        <f t="shared" si="234"/>
        <v>-1.6218438925437489E-2</v>
      </c>
    </row>
    <row r="3329" spans="1:11" x14ac:dyDescent="0.3">
      <c r="A3329" s="6">
        <v>42633</v>
      </c>
      <c r="B3329" s="4">
        <v>0.76689998320489028</v>
      </c>
      <c r="C3329" s="4">
        <v>0.76540023543711244</v>
      </c>
      <c r="D3329" s="4">
        <v>0.77213995499968346</v>
      </c>
      <c r="E3329" s="4">
        <v>0.76660015132686987</v>
      </c>
      <c r="F3329" s="4">
        <f t="shared" si="231"/>
        <v>2016</v>
      </c>
      <c r="G3329" s="4">
        <v>0.76660015132686987</v>
      </c>
      <c r="H3329" s="5">
        <f t="shared" si="232"/>
        <v>-2.1756764976037998E-3</v>
      </c>
      <c r="I3329" s="4">
        <f t="shared" si="235"/>
        <v>8.0724406317866839E-3</v>
      </c>
      <c r="J3329" s="8">
        <f t="shared" si="233"/>
        <v>-1.8742093867687219E-2</v>
      </c>
      <c r="K3329" s="8">
        <f t="shared" si="234"/>
        <v>-1.8633961835747993E-2</v>
      </c>
    </row>
    <row r="3330" spans="1:11" x14ac:dyDescent="0.3">
      <c r="A3330" s="6">
        <v>42634</v>
      </c>
      <c r="B3330" s="4">
        <v>0.77009979723272337</v>
      </c>
      <c r="C3330" s="4">
        <v>0.76880024109575551</v>
      </c>
      <c r="D3330" s="4">
        <v>0.77220017590720003</v>
      </c>
      <c r="E3330" s="4">
        <v>0.77009979723272337</v>
      </c>
      <c r="F3330" s="4">
        <f t="shared" si="231"/>
        <v>2016</v>
      </c>
      <c r="G3330" s="4">
        <v>0.77009979723272337</v>
      </c>
      <c r="H3330" s="5">
        <f t="shared" si="232"/>
        <v>4.5547628987649405E-3</v>
      </c>
      <c r="I3330" s="4">
        <f t="shared" si="235"/>
        <v>7.8446449238847565E-3</v>
      </c>
      <c r="J3330" s="8">
        <f t="shared" si="233"/>
        <v>-1.8211329868275727E-2</v>
      </c>
      <c r="K3330" s="8">
        <f t="shared" si="234"/>
        <v>-1.8103197836336501E-2</v>
      </c>
    </row>
    <row r="3331" spans="1:11" x14ac:dyDescent="0.3">
      <c r="A3331" s="6">
        <v>42635</v>
      </c>
      <c r="B3331" s="4">
        <v>0.7669999792910005</v>
      </c>
      <c r="C3331" s="4">
        <v>0.76219976951078972</v>
      </c>
      <c r="D3331" s="4">
        <v>0.76730012407242998</v>
      </c>
      <c r="E3331" s="4">
        <v>0.76710000145748991</v>
      </c>
      <c r="F3331" s="4">
        <f t="shared" ref="F3331:F3394" si="236">VALUE(TEXT(A3331,"yyyy"))</f>
        <v>2016</v>
      </c>
      <c r="G3331" s="4">
        <v>0.76710000145748991</v>
      </c>
      <c r="H3331" s="5">
        <f t="shared" ref="H3331:H3394" si="237">LN(G3331/G3330)</f>
        <v>-3.9029403799885755E-3</v>
      </c>
      <c r="I3331" s="4">
        <f t="shared" si="235"/>
        <v>7.6870604685249462E-3</v>
      </c>
      <c r="J3331" s="8">
        <f t="shared" si="233"/>
        <v>-1.7844158087287367E-2</v>
      </c>
      <c r="K3331" s="8">
        <f t="shared" si="234"/>
        <v>-1.7736026055348141E-2</v>
      </c>
    </row>
    <row r="3332" spans="1:11" x14ac:dyDescent="0.3">
      <c r="A3332" s="6">
        <v>42636</v>
      </c>
      <c r="B3332" s="4">
        <v>0.76428992879875024</v>
      </c>
      <c r="C3332" s="4">
        <v>0.76389992299888776</v>
      </c>
      <c r="D3332" s="4">
        <v>0.77419994178016438</v>
      </c>
      <c r="E3332" s="4">
        <v>0.76410013073753236</v>
      </c>
      <c r="F3332" s="4">
        <f t="shared" si="236"/>
        <v>2016</v>
      </c>
      <c r="G3332" s="4">
        <v>0.76410013073753236</v>
      </c>
      <c r="H3332" s="5">
        <f t="shared" si="237"/>
        <v>-3.9183311117148741E-3</v>
      </c>
      <c r="I3332" s="4">
        <f t="shared" si="235"/>
        <v>7.5139484523476839E-3</v>
      </c>
      <c r="J3332" s="8">
        <f t="shared" si="233"/>
        <v>-1.7440807089594348E-2</v>
      </c>
      <c r="K3332" s="8">
        <f t="shared" si="234"/>
        <v>-1.7332675057655123E-2</v>
      </c>
    </row>
    <row r="3333" spans="1:11" x14ac:dyDescent="0.3">
      <c r="A3333" s="6">
        <v>42639</v>
      </c>
      <c r="B3333" s="4">
        <v>0.77050031667563013</v>
      </c>
      <c r="C3333" s="4">
        <v>0.76979982895047794</v>
      </c>
      <c r="D3333" s="4">
        <v>0.77409985733339637</v>
      </c>
      <c r="E3333" s="4">
        <v>0.77050031667563013</v>
      </c>
      <c r="F3333" s="4">
        <f t="shared" si="236"/>
        <v>2016</v>
      </c>
      <c r="G3333" s="4">
        <v>0.77050031667563013</v>
      </c>
      <c r="H3333" s="5">
        <f t="shared" si="237"/>
        <v>8.3412240067191473E-3</v>
      </c>
      <c r="I3333" s="4">
        <f t="shared" si="235"/>
        <v>7.3479966784102332E-3</v>
      </c>
      <c r="J3333" s="8">
        <f t="shared" si="233"/>
        <v>-1.7054139456320085E-2</v>
      </c>
      <c r="K3333" s="8">
        <f t="shared" si="234"/>
        <v>-1.6946007424380859E-2</v>
      </c>
    </row>
    <row r="3334" spans="1:11" x14ac:dyDescent="0.3">
      <c r="A3334" s="6">
        <v>42640</v>
      </c>
      <c r="B3334" s="4">
        <v>0.77103974709896295</v>
      </c>
      <c r="C3334" s="4">
        <v>0.76869977507844578</v>
      </c>
      <c r="D3334" s="4">
        <v>0.77249008315855738</v>
      </c>
      <c r="E3334" s="4">
        <v>0.77103974709896295</v>
      </c>
      <c r="F3334" s="4">
        <f t="shared" si="236"/>
        <v>2016</v>
      </c>
      <c r="G3334" s="4">
        <v>0.77103974709896295</v>
      </c>
      <c r="H3334" s="5">
        <f t="shared" si="237"/>
        <v>6.9985913182144975E-4</v>
      </c>
      <c r="I3334" s="4">
        <f t="shared" si="235"/>
        <v>7.4113448813685773E-3</v>
      </c>
      <c r="J3334" s="8">
        <f t="shared" si="233"/>
        <v>-1.720174076921303E-2</v>
      </c>
      <c r="K3334" s="8">
        <f t="shared" si="234"/>
        <v>-1.7093608737273804E-2</v>
      </c>
    </row>
    <row r="3335" spans="1:11" x14ac:dyDescent="0.3">
      <c r="A3335" s="6">
        <v>42641</v>
      </c>
      <c r="B3335" s="4">
        <v>0.76859992606068717</v>
      </c>
      <c r="C3335" s="4">
        <v>0.76730012407242998</v>
      </c>
      <c r="D3335" s="4">
        <v>0.77029970821047056</v>
      </c>
      <c r="E3335" s="4">
        <v>0.76850010297901372</v>
      </c>
      <c r="F3335" s="4">
        <f t="shared" si="236"/>
        <v>2016</v>
      </c>
      <c r="G3335" s="4">
        <v>0.76850010297901372</v>
      </c>
      <c r="H3335" s="5">
        <f t="shared" si="237"/>
        <v>-3.2992279134169207E-3</v>
      </c>
      <c r="I3335" s="4">
        <f t="shared" si="235"/>
        <v>7.1876101133698505E-3</v>
      </c>
      <c r="J3335" s="8">
        <f t="shared" si="233"/>
        <v>-1.6680438759775994E-2</v>
      </c>
      <c r="K3335" s="8">
        <f t="shared" si="234"/>
        <v>-1.6572306727836768E-2</v>
      </c>
    </row>
    <row r="3336" spans="1:11" x14ac:dyDescent="0.3">
      <c r="A3336" s="6">
        <v>42642</v>
      </c>
      <c r="B3336" s="4">
        <v>0.76689998320489028</v>
      </c>
      <c r="C3336" s="4">
        <v>0.76600001685200036</v>
      </c>
      <c r="D3336" s="4">
        <v>0.77109979650676375</v>
      </c>
      <c r="E3336" s="4">
        <v>0.76689998320489028</v>
      </c>
      <c r="F3336" s="4">
        <f t="shared" si="236"/>
        <v>2016</v>
      </c>
      <c r="G3336" s="4">
        <v>0.76689998320489028</v>
      </c>
      <c r="H3336" s="5">
        <f t="shared" si="237"/>
        <v>-2.0843041078457882E-3</v>
      </c>
      <c r="I3336" s="4">
        <f t="shared" si="235"/>
        <v>7.0153495338997705E-3</v>
      </c>
      <c r="J3336" s="8">
        <f t="shared" si="233"/>
        <v>-1.6279071609610708E-2</v>
      </c>
      <c r="K3336" s="8">
        <f t="shared" si="234"/>
        <v>-1.6170939577671482E-2</v>
      </c>
    </row>
    <row r="3337" spans="1:11" x14ac:dyDescent="0.3">
      <c r="A3337" s="6">
        <v>42643</v>
      </c>
      <c r="B3337" s="4">
        <v>0.77109979650676375</v>
      </c>
      <c r="C3337" s="4">
        <v>0.76789993956627467</v>
      </c>
      <c r="D3337" s="4">
        <v>0.7726601917742596</v>
      </c>
      <c r="E3337" s="4">
        <v>0.77140018390180387</v>
      </c>
      <c r="F3337" s="4">
        <f t="shared" si="236"/>
        <v>2016</v>
      </c>
      <c r="G3337" s="4">
        <v>0.77140018390180387</v>
      </c>
      <c r="H3337" s="5">
        <f t="shared" si="237"/>
        <v>5.8508913033421444E-3</v>
      </c>
      <c r="I3337" s="4">
        <f t="shared" si="235"/>
        <v>6.8207683404921055E-3</v>
      </c>
      <c r="J3337" s="8">
        <f t="shared" si="233"/>
        <v>-1.5825697428970848E-2</v>
      </c>
      <c r="K3337" s="8">
        <f t="shared" si="234"/>
        <v>-1.5717565397031622E-2</v>
      </c>
    </row>
    <row r="3338" spans="1:11" x14ac:dyDescent="0.3">
      <c r="A3338" s="6">
        <v>42646</v>
      </c>
      <c r="B3338" s="4">
        <v>0.77330011236050633</v>
      </c>
      <c r="C3338" s="4">
        <v>0.77229976970020864</v>
      </c>
      <c r="D3338" s="4">
        <v>0.7800999620091319</v>
      </c>
      <c r="E3338" s="4">
        <v>0.77330011236050633</v>
      </c>
      <c r="F3338" s="4">
        <f t="shared" si="236"/>
        <v>2016</v>
      </c>
      <c r="G3338" s="4">
        <v>0.77330011236050633</v>
      </c>
      <c r="H3338" s="5">
        <f t="shared" si="237"/>
        <v>2.4599327408443969E-3</v>
      </c>
      <c r="I3338" s="4">
        <f t="shared" si="235"/>
        <v>6.7664971478595447E-3</v>
      </c>
      <c r="J3338" s="8">
        <f t="shared" si="233"/>
        <v>-1.5699245550136982E-2</v>
      </c>
      <c r="K3338" s="8">
        <f t="shared" si="234"/>
        <v>-1.5591113518197757E-2</v>
      </c>
    </row>
    <row r="3339" spans="1:11" x14ac:dyDescent="0.3">
      <c r="A3339" s="6">
        <v>42647</v>
      </c>
      <c r="B3339" s="4">
        <v>0.77809991114099009</v>
      </c>
      <c r="C3339" s="4">
        <v>0.77760013934594496</v>
      </c>
      <c r="D3339" s="4">
        <v>0.785710132675013</v>
      </c>
      <c r="E3339" s="4">
        <v>0.77829975748179547</v>
      </c>
      <c r="F3339" s="4">
        <f t="shared" si="236"/>
        <v>2016</v>
      </c>
      <c r="G3339" s="4">
        <v>0.77829975748179547</v>
      </c>
      <c r="H3339" s="5">
        <f t="shared" si="237"/>
        <v>6.444525450390667E-3</v>
      </c>
      <c r="I3339" s="4">
        <f t="shared" si="235"/>
        <v>6.5879762278138621E-3</v>
      </c>
      <c r="J3339" s="8">
        <f t="shared" si="233"/>
        <v>-1.5283291806430541E-2</v>
      </c>
      <c r="K3339" s="8">
        <f t="shared" si="234"/>
        <v>-1.5175159774491317E-2</v>
      </c>
    </row>
    <row r="3340" spans="1:11" x14ac:dyDescent="0.3">
      <c r="A3340" s="6">
        <v>42648</v>
      </c>
      <c r="B3340" s="4">
        <v>0.78560026144776696</v>
      </c>
      <c r="C3340" s="4">
        <v>0.78300012762902083</v>
      </c>
      <c r="D3340" s="4">
        <v>0.78820032584201472</v>
      </c>
      <c r="E3340" s="4">
        <v>0.78539973312117073</v>
      </c>
      <c r="F3340" s="4">
        <f t="shared" si="236"/>
        <v>2016</v>
      </c>
      <c r="G3340" s="4">
        <v>0.78539973312117073</v>
      </c>
      <c r="H3340" s="5">
        <f t="shared" si="237"/>
        <v>9.0810599785760629E-3</v>
      </c>
      <c r="I3340" s="4">
        <f t="shared" si="235"/>
        <v>6.5794573809995994E-3</v>
      </c>
      <c r="J3340" s="8">
        <f t="shared" si="233"/>
        <v>-1.526344289335331E-2</v>
      </c>
      <c r="K3340" s="8">
        <f t="shared" si="234"/>
        <v>-1.5155310861414086E-2</v>
      </c>
    </row>
    <row r="3341" spans="1:11" x14ac:dyDescent="0.3">
      <c r="A3341" s="6">
        <v>42649</v>
      </c>
      <c r="B3341" s="4">
        <v>0.78400012544002007</v>
      </c>
      <c r="C3341" s="4">
        <v>0.78389994928167328</v>
      </c>
      <c r="D3341" s="4">
        <v>0.79169981909659137</v>
      </c>
      <c r="E3341" s="4">
        <v>0.78400012544002007</v>
      </c>
      <c r="F3341" s="4">
        <f t="shared" si="236"/>
        <v>2016</v>
      </c>
      <c r="G3341" s="4">
        <v>0.78400012544002007</v>
      </c>
      <c r="H3341" s="5">
        <f t="shared" si="237"/>
        <v>-1.783621993546355E-3</v>
      </c>
      <c r="I3341" s="4">
        <f t="shared" si="235"/>
        <v>6.7557266731830155E-3</v>
      </c>
      <c r="J3341" s="8">
        <f t="shared" si="233"/>
        <v>-1.5674150344140669E-2</v>
      </c>
      <c r="K3341" s="8">
        <f t="shared" si="234"/>
        <v>-1.5566018312201444E-2</v>
      </c>
    </row>
    <row r="3342" spans="1:11" x14ac:dyDescent="0.3">
      <c r="A3342" s="6">
        <v>42650</v>
      </c>
      <c r="B3342" s="4">
        <v>0.80651990692760278</v>
      </c>
      <c r="C3342" s="4">
        <v>0.80109974973643816</v>
      </c>
      <c r="D3342" s="4">
        <v>0.81749972613759181</v>
      </c>
      <c r="E3342" s="4">
        <v>0.80630010651224415</v>
      </c>
      <c r="F3342" s="4">
        <f t="shared" si="236"/>
        <v>2016</v>
      </c>
      <c r="G3342" s="4">
        <v>0.80630010651224415</v>
      </c>
      <c r="H3342" s="5">
        <f t="shared" si="237"/>
        <v>2.8046833440564554E-2</v>
      </c>
      <c r="I3342" s="4">
        <f t="shared" si="235"/>
        <v>6.564474903200012E-3</v>
      </c>
      <c r="J3342" s="8">
        <f t="shared" si="233"/>
        <v>-1.5228533720080272E-2</v>
      </c>
      <c r="K3342" s="8">
        <f t="shared" si="234"/>
        <v>-1.5120401688141048E-2</v>
      </c>
    </row>
    <row r="3343" spans="1:11" x14ac:dyDescent="0.3">
      <c r="A3343" s="6">
        <v>42653</v>
      </c>
      <c r="B3343" s="4">
        <v>0.80419985331394683</v>
      </c>
      <c r="C3343" s="4">
        <v>0.80350004620125259</v>
      </c>
      <c r="D3343" s="4">
        <v>0.80910011076580524</v>
      </c>
      <c r="E3343" s="4">
        <v>0.80419985331394683</v>
      </c>
      <c r="F3343" s="4">
        <f t="shared" si="236"/>
        <v>2016</v>
      </c>
      <c r="G3343" s="4">
        <v>0.80419985331394683</v>
      </c>
      <c r="H3343" s="5">
        <f t="shared" si="237"/>
        <v>-2.6082017277948089E-3</v>
      </c>
      <c r="I3343" s="4">
        <f t="shared" si="235"/>
        <v>9.3650564799164157E-3</v>
      </c>
      <c r="J3343" s="8">
        <f t="shared" si="233"/>
        <v>-2.1753888793829491E-2</v>
      </c>
      <c r="K3343" s="8">
        <f t="shared" si="234"/>
        <v>-2.1645756761890265E-2</v>
      </c>
    </row>
    <row r="3344" spans="1:11" x14ac:dyDescent="0.3">
      <c r="A3344" s="6">
        <v>42654</v>
      </c>
      <c r="B3344" s="4">
        <v>0.80990022029285991</v>
      </c>
      <c r="C3344" s="4">
        <v>0.80970020849780366</v>
      </c>
      <c r="D3344" s="4">
        <v>0.81940011717421679</v>
      </c>
      <c r="E3344" s="4">
        <v>0.81029988388402663</v>
      </c>
      <c r="F3344" s="4">
        <f t="shared" si="236"/>
        <v>2016</v>
      </c>
      <c r="G3344" s="4">
        <v>0.81029988388402663</v>
      </c>
      <c r="H3344" s="5">
        <f t="shared" si="237"/>
        <v>7.5565941034993703E-3</v>
      </c>
      <c r="I3344" s="4">
        <f t="shared" si="235"/>
        <v>9.1022079120878854E-3</v>
      </c>
      <c r="J3344" s="8">
        <f t="shared" si="233"/>
        <v>-2.1141451630789017E-2</v>
      </c>
      <c r="K3344" s="8">
        <f t="shared" si="234"/>
        <v>-2.1033319598849791E-2</v>
      </c>
    </row>
    <row r="3345" spans="1:11" x14ac:dyDescent="0.3">
      <c r="A3345" s="6">
        <v>42655</v>
      </c>
      <c r="B3345" s="4">
        <v>0.81469979127391345</v>
      </c>
      <c r="C3345" s="4">
        <v>0.81119974820359819</v>
      </c>
      <c r="D3345" s="4">
        <v>0.82170011396980569</v>
      </c>
      <c r="E3345" s="4">
        <v>0.81439989315073402</v>
      </c>
      <c r="F3345" s="4">
        <f t="shared" si="236"/>
        <v>2016</v>
      </c>
      <c r="G3345" s="4">
        <v>0.81439989315073402</v>
      </c>
      <c r="H3345" s="5">
        <f t="shared" si="237"/>
        <v>5.0471084295769745E-3</v>
      </c>
      <c r="I3345" s="4">
        <f t="shared" si="235"/>
        <v>9.016945403465924E-3</v>
      </c>
      <c r="J3345" s="8">
        <f t="shared" si="233"/>
        <v>-2.0942789985699848E-2</v>
      </c>
      <c r="K3345" s="8">
        <f t="shared" si="234"/>
        <v>-2.0834657953760622E-2</v>
      </c>
    </row>
    <row r="3346" spans="1:11" x14ac:dyDescent="0.3">
      <c r="A3346" s="6">
        <v>42656</v>
      </c>
      <c r="B3346" s="4">
        <v>0.82030013141208102</v>
      </c>
      <c r="C3346" s="4">
        <v>0.81756990427073994</v>
      </c>
      <c r="D3346" s="4">
        <v>0.82389968197472274</v>
      </c>
      <c r="E3346" s="4">
        <v>0.820500029127751</v>
      </c>
      <c r="F3346" s="4">
        <f t="shared" si="236"/>
        <v>2016</v>
      </c>
      <c r="G3346" s="4">
        <v>0.820500029127751</v>
      </c>
      <c r="H3346" s="5">
        <f t="shared" si="237"/>
        <v>7.4624314338792288E-3</v>
      </c>
      <c r="I3346" s="4">
        <f t="shared" si="235"/>
        <v>8.8292346414926906E-3</v>
      </c>
      <c r="J3346" s="8">
        <f t="shared" si="233"/>
        <v>-2.0505423910302214E-2</v>
      </c>
      <c r="K3346" s="8">
        <f t="shared" si="234"/>
        <v>-2.0397291878362988E-2</v>
      </c>
    </row>
    <row r="3347" spans="1:11" x14ac:dyDescent="0.3">
      <c r="A3347" s="6">
        <v>42657</v>
      </c>
      <c r="B3347" s="4">
        <v>0.81790023743643903</v>
      </c>
      <c r="C3347" s="4">
        <v>0.81539996999328113</v>
      </c>
      <c r="D3347" s="4">
        <v>0.82160019784132765</v>
      </c>
      <c r="E3347" s="4">
        <v>0.81820004172820215</v>
      </c>
      <c r="F3347" s="4">
        <f t="shared" si="236"/>
        <v>2016</v>
      </c>
      <c r="G3347" s="4">
        <v>0.81820004172820215</v>
      </c>
      <c r="H3347" s="5">
        <f t="shared" si="237"/>
        <v>-2.8070895348466796E-3</v>
      </c>
      <c r="I3347" s="4">
        <f t="shared" si="235"/>
        <v>8.7532470699497236E-3</v>
      </c>
      <c r="J3347" s="8">
        <f t="shared" si="233"/>
        <v>-2.03283728686071E-2</v>
      </c>
      <c r="K3347" s="8">
        <f t="shared" si="234"/>
        <v>-2.0220240836667874E-2</v>
      </c>
    </row>
    <row r="3348" spans="1:11" x14ac:dyDescent="0.3">
      <c r="A3348" s="6">
        <v>42660</v>
      </c>
      <c r="B3348" s="4">
        <v>0.82120010182881265</v>
      </c>
      <c r="C3348" s="4">
        <v>0.81969967843181613</v>
      </c>
      <c r="D3348" s="4">
        <v>0.82370015996257107</v>
      </c>
      <c r="E3348" s="4">
        <v>0.82079972158473447</v>
      </c>
      <c r="F3348" s="4">
        <f t="shared" si="236"/>
        <v>2016</v>
      </c>
      <c r="G3348" s="4">
        <v>0.82079972158473447</v>
      </c>
      <c r="H3348" s="5">
        <f t="shared" si="237"/>
        <v>3.1722787212631657E-3</v>
      </c>
      <c r="I3348" s="4">
        <f t="shared" si="235"/>
        <v>8.5143971783636658E-3</v>
      </c>
      <c r="J3348" s="8">
        <f t="shared" si="233"/>
        <v>-1.9771852621211585E-2</v>
      </c>
      <c r="K3348" s="8">
        <f t="shared" si="234"/>
        <v>-1.9663720589272359E-2</v>
      </c>
    </row>
    <row r="3349" spans="1:11" x14ac:dyDescent="0.3">
      <c r="A3349" s="6">
        <v>42661</v>
      </c>
      <c r="B3349" s="4">
        <v>0.81820004172820215</v>
      </c>
      <c r="C3349" s="4">
        <v>0.81139984323755032</v>
      </c>
      <c r="D3349" s="4">
        <v>0.81823016814629945</v>
      </c>
      <c r="E3349" s="4">
        <v>0.81840025665032046</v>
      </c>
      <c r="F3349" s="4">
        <f t="shared" si="236"/>
        <v>2016</v>
      </c>
      <c r="G3349" s="4">
        <v>0.81840025665032046</v>
      </c>
      <c r="H3349" s="5">
        <f t="shared" si="237"/>
        <v>-2.9276069790967942E-3</v>
      </c>
      <c r="I3349" s="4">
        <f t="shared" si="235"/>
        <v>8.291505465800179E-3</v>
      </c>
      <c r="J3349" s="8">
        <f t="shared" si="233"/>
        <v>-1.9252514930938661E-2</v>
      </c>
      <c r="K3349" s="8">
        <f t="shared" si="234"/>
        <v>-1.9144382898999435E-2</v>
      </c>
    </row>
    <row r="3350" spans="1:11" x14ac:dyDescent="0.3">
      <c r="A3350" s="6">
        <v>42662</v>
      </c>
      <c r="B3350" s="4">
        <v>0.81279997399040083</v>
      </c>
      <c r="C3350" s="4">
        <v>0.81109973769034482</v>
      </c>
      <c r="D3350" s="4">
        <v>0.81579975705483232</v>
      </c>
      <c r="E3350" s="4">
        <v>0.81270022901892447</v>
      </c>
      <c r="F3350" s="4">
        <f t="shared" si="236"/>
        <v>2016</v>
      </c>
      <c r="G3350" s="4">
        <v>0.81270022901892447</v>
      </c>
      <c r="H3350" s="5">
        <f t="shared" si="237"/>
        <v>-6.9892086782671224E-3</v>
      </c>
      <c r="I3350" s="4">
        <f t="shared" si="235"/>
        <v>8.0708346577955583E-3</v>
      </c>
      <c r="J3350" s="8">
        <f t="shared" si="233"/>
        <v>-1.8738351948287893E-2</v>
      </c>
      <c r="K3350" s="8">
        <f t="shared" si="234"/>
        <v>-1.8630219916348667E-2</v>
      </c>
    </row>
    <row r="3351" spans="1:11" x14ac:dyDescent="0.3">
      <c r="A3351" s="6">
        <v>42663</v>
      </c>
      <c r="B3351" s="4">
        <v>0.81350019849404853</v>
      </c>
      <c r="C3351" s="4">
        <v>0.81300019837204829</v>
      </c>
      <c r="D3351" s="4">
        <v>0.81869975741926182</v>
      </c>
      <c r="E3351" s="4">
        <v>0.81370010594375375</v>
      </c>
      <c r="F3351" s="4">
        <f t="shared" si="236"/>
        <v>2016</v>
      </c>
      <c r="G3351" s="4">
        <v>0.81370010594375375</v>
      </c>
      <c r="H3351" s="5">
        <f t="shared" si="237"/>
        <v>1.2295583434213501E-3</v>
      </c>
      <c r="I3351" s="4">
        <f t="shared" si="235"/>
        <v>8.0100569302575721E-3</v>
      </c>
      <c r="J3351" s="8">
        <f t="shared" si="233"/>
        <v>-1.8596739843124387E-2</v>
      </c>
      <c r="K3351" s="8">
        <f t="shared" si="234"/>
        <v>-1.8488607811185161E-2</v>
      </c>
    </row>
    <row r="3352" spans="1:11" x14ac:dyDescent="0.3">
      <c r="A3352" s="6">
        <v>42664</v>
      </c>
      <c r="B3352" s="4">
        <v>0.81579975705483232</v>
      </c>
      <c r="C3352" s="4">
        <v>0.81560014713426654</v>
      </c>
      <c r="D3352" s="4">
        <v>0.821399763765428</v>
      </c>
      <c r="E3352" s="4">
        <v>0.81590026435168561</v>
      </c>
      <c r="F3352" s="4">
        <f t="shared" si="236"/>
        <v>2016</v>
      </c>
      <c r="G3352" s="4">
        <v>0.81590026435168561</v>
      </c>
      <c r="H3352" s="5">
        <f t="shared" si="237"/>
        <v>2.7002445321869409E-3</v>
      </c>
      <c r="I3352" s="4">
        <f t="shared" si="235"/>
        <v>7.7718762295601405E-3</v>
      </c>
      <c r="J3352" s="8">
        <f t="shared" si="233"/>
        <v>-1.804177881049937E-2</v>
      </c>
      <c r="K3352" s="8">
        <f t="shared" si="234"/>
        <v>-1.7933646778560144E-2</v>
      </c>
    </row>
    <row r="3353" spans="1:11" x14ac:dyDescent="0.3">
      <c r="A3353" s="6">
        <v>42667</v>
      </c>
      <c r="B3353" s="4">
        <v>0.81831989106525616</v>
      </c>
      <c r="C3353" s="4">
        <v>0.81629987592241893</v>
      </c>
      <c r="D3353" s="4">
        <v>0.82039973156520785</v>
      </c>
      <c r="E3353" s="4">
        <v>0.81839021008895085</v>
      </c>
      <c r="F3353" s="4">
        <f t="shared" si="236"/>
        <v>2016</v>
      </c>
      <c r="G3353" s="4">
        <v>0.81839021008895085</v>
      </c>
      <c r="H3353" s="5">
        <f t="shared" si="237"/>
        <v>3.0471298741587089E-3</v>
      </c>
      <c r="I3353" s="4">
        <f t="shared" si="235"/>
        <v>7.5640872385213907E-3</v>
      </c>
      <c r="J3353" s="8">
        <f t="shared" si="233"/>
        <v>-1.7557630461379085E-2</v>
      </c>
      <c r="K3353" s="8">
        <f t="shared" si="234"/>
        <v>-1.7449498429439859E-2</v>
      </c>
    </row>
    <row r="3354" spans="1:11" x14ac:dyDescent="0.3">
      <c r="A3354" s="6">
        <v>42668</v>
      </c>
      <c r="B3354" s="4">
        <v>0.81799992474400696</v>
      </c>
      <c r="C3354" s="4">
        <v>0.81690002777460091</v>
      </c>
      <c r="D3354" s="4">
        <v>0.82722017623098631</v>
      </c>
      <c r="E3354" s="4">
        <v>0.81850006588925539</v>
      </c>
      <c r="F3354" s="4">
        <f t="shared" si="236"/>
        <v>2016</v>
      </c>
      <c r="G3354" s="4">
        <v>0.81850006588925539</v>
      </c>
      <c r="H3354" s="5">
        <f t="shared" si="237"/>
        <v>1.3422500222725679E-4</v>
      </c>
      <c r="I3354" s="4">
        <f t="shared" si="235"/>
        <v>7.3715392446248194E-3</v>
      </c>
      <c r="J3354" s="8">
        <f t="shared" si="233"/>
        <v>-1.7108993635600072E-2</v>
      </c>
      <c r="K3354" s="8">
        <f t="shared" si="234"/>
        <v>-1.7000861603660846E-2</v>
      </c>
    </row>
    <row r="3355" spans="1:11" x14ac:dyDescent="0.3">
      <c r="A3355" s="6">
        <v>42669</v>
      </c>
      <c r="B3355" s="4">
        <v>0.82117987123899627</v>
      </c>
      <c r="C3355" s="4">
        <v>0.81679994119040422</v>
      </c>
      <c r="D3355" s="4">
        <v>0.82236977363449615</v>
      </c>
      <c r="E3355" s="4">
        <v>0.82129992066242774</v>
      </c>
      <c r="F3355" s="4">
        <f t="shared" si="236"/>
        <v>2016</v>
      </c>
      <c r="G3355" s="4">
        <v>0.82129992066242774</v>
      </c>
      <c r="H3355" s="5">
        <f t="shared" si="237"/>
        <v>3.4148768349584577E-3</v>
      </c>
      <c r="I3355" s="4">
        <f t="shared" si="235"/>
        <v>7.1470480875683627E-3</v>
      </c>
      <c r="J3355" s="8">
        <f t="shared" si="233"/>
        <v>-1.6585929239658528E-2</v>
      </c>
      <c r="K3355" s="8">
        <f t="shared" si="234"/>
        <v>-1.6477797207719302E-2</v>
      </c>
    </row>
    <row r="3356" spans="1:11" x14ac:dyDescent="0.3">
      <c r="A3356" s="6">
        <v>42670</v>
      </c>
      <c r="B3356" s="4">
        <v>0.81729995153411283</v>
      </c>
      <c r="C3356" s="4">
        <v>0.81480002770320092</v>
      </c>
      <c r="D3356" s="4">
        <v>0.82230012145372788</v>
      </c>
      <c r="E3356" s="4">
        <v>0.81729995153411283</v>
      </c>
      <c r="F3356" s="4">
        <f t="shared" si="236"/>
        <v>2016</v>
      </c>
      <c r="G3356" s="4">
        <v>0.81729995153411283</v>
      </c>
      <c r="H3356" s="5">
        <f t="shared" si="237"/>
        <v>-4.8821889240656304E-3</v>
      </c>
      <c r="I3356" s="4">
        <f t="shared" si="235"/>
        <v>6.979624747214557E-3</v>
      </c>
      <c r="J3356" s="8">
        <f t="shared" si="233"/>
        <v>-1.619583285663416E-2</v>
      </c>
      <c r="K3356" s="8">
        <f t="shared" si="234"/>
        <v>-1.6087700824694934E-2</v>
      </c>
    </row>
    <row r="3357" spans="1:11" x14ac:dyDescent="0.3">
      <c r="A3357" s="6">
        <v>42671</v>
      </c>
      <c r="B3357" s="4">
        <v>0.8218000544031635</v>
      </c>
      <c r="C3357" s="4">
        <v>0.82030013141208102</v>
      </c>
      <c r="D3357" s="4">
        <v>0.82529972822879949</v>
      </c>
      <c r="E3357" s="4">
        <v>0.82160019784132765</v>
      </c>
      <c r="F3357" s="4">
        <f t="shared" si="236"/>
        <v>2016</v>
      </c>
      <c r="G3357" s="4">
        <v>0.82160019784132765</v>
      </c>
      <c r="H3357" s="5">
        <f t="shared" si="237"/>
        <v>5.2477341922916726E-3</v>
      </c>
      <c r="I3357" s="4">
        <f t="shared" si="235"/>
        <v>6.8718555017280615E-3</v>
      </c>
      <c r="J3357" s="8">
        <f t="shared" si="233"/>
        <v>-1.5944730514650628E-2</v>
      </c>
      <c r="K3357" s="8">
        <f t="shared" si="234"/>
        <v>-1.5836598482711402E-2</v>
      </c>
    </row>
    <row r="3358" spans="1:11" x14ac:dyDescent="0.3">
      <c r="A3358" s="6">
        <v>42674</v>
      </c>
      <c r="B3358" s="4">
        <v>0.81926988306560955</v>
      </c>
      <c r="C3358" s="4">
        <v>0.81890021700855753</v>
      </c>
      <c r="D3358" s="4">
        <v>0.8229998839570164</v>
      </c>
      <c r="E3358" s="4">
        <v>0.81859989947593237</v>
      </c>
      <c r="F3358" s="4">
        <f t="shared" si="236"/>
        <v>2016</v>
      </c>
      <c r="G3358" s="4">
        <v>0.81859989947593237</v>
      </c>
      <c r="H3358" s="5">
        <f t="shared" si="237"/>
        <v>-3.6584581560673134E-3</v>
      </c>
      <c r="I3358" s="4">
        <f t="shared" si="235"/>
        <v>6.7853796506613575E-3</v>
      </c>
      <c r="J3358" s="8">
        <f t="shared" si="233"/>
        <v>-1.5743241781665206E-2</v>
      </c>
      <c r="K3358" s="8">
        <f t="shared" si="234"/>
        <v>-1.563510974972598E-2</v>
      </c>
    </row>
    <row r="3359" spans="1:11" x14ac:dyDescent="0.3">
      <c r="A3359" s="6">
        <v>42675</v>
      </c>
      <c r="B3359" s="4">
        <v>0.81729995153411283</v>
      </c>
      <c r="C3359" s="4">
        <v>0.81439989315073402</v>
      </c>
      <c r="D3359" s="4">
        <v>0.81890021700855753</v>
      </c>
      <c r="E3359" s="4">
        <v>0.81719976693462637</v>
      </c>
      <c r="F3359" s="4">
        <f t="shared" si="236"/>
        <v>2016</v>
      </c>
      <c r="G3359" s="4">
        <v>0.81719976693462637</v>
      </c>
      <c r="H3359" s="5">
        <f t="shared" si="237"/>
        <v>-1.7118635148026151E-3</v>
      </c>
      <c r="I3359" s="4">
        <f t="shared" si="235"/>
        <v>6.6394241729365675E-3</v>
      </c>
      <c r="J3359" s="8">
        <f t="shared" si="233"/>
        <v>-1.5403165518566445E-2</v>
      </c>
      <c r="K3359" s="8">
        <f t="shared" si="234"/>
        <v>-1.5295033486627221E-2</v>
      </c>
    </row>
    <row r="3360" spans="1:11" x14ac:dyDescent="0.3">
      <c r="A3360" s="6">
        <v>42676</v>
      </c>
      <c r="B3360" s="4">
        <v>0.81708024545090574</v>
      </c>
      <c r="C3360" s="4">
        <v>0.80950029546760782</v>
      </c>
      <c r="D3360" s="4">
        <v>0.81806015032673318</v>
      </c>
      <c r="E3360" s="4">
        <v>0.81709025987555717</v>
      </c>
      <c r="F3360" s="4">
        <f t="shared" si="236"/>
        <v>2016</v>
      </c>
      <c r="G3360" s="4">
        <v>0.81709025987555717</v>
      </c>
      <c r="H3360" s="5">
        <f t="shared" si="237"/>
        <v>-1.3401178179715784E-4</v>
      </c>
      <c r="I3360" s="4">
        <f t="shared" si="235"/>
        <v>6.450803418868281E-3</v>
      </c>
      <c r="J3360" s="8">
        <f t="shared" si="233"/>
        <v>-1.4963679161587338E-2</v>
      </c>
      <c r="K3360" s="8">
        <f t="shared" si="234"/>
        <v>-1.4855547129648114E-2</v>
      </c>
    </row>
    <row r="3361" spans="1:11" x14ac:dyDescent="0.3">
      <c r="A3361" s="6">
        <v>42677</v>
      </c>
      <c r="B3361" s="4">
        <v>0.81259984820634834</v>
      </c>
      <c r="C3361" s="4">
        <v>0.80040020010005009</v>
      </c>
      <c r="D3361" s="4">
        <v>0.81289974344884097</v>
      </c>
      <c r="E3361" s="4">
        <v>0.81270022901892447</v>
      </c>
      <c r="F3361" s="4">
        <f t="shared" si="236"/>
        <v>2016</v>
      </c>
      <c r="G3361" s="4">
        <v>0.81270022901892447</v>
      </c>
      <c r="H3361" s="5">
        <f t="shared" si="237"/>
        <v>-5.3872464025115909E-3</v>
      </c>
      <c r="I3361" s="4">
        <f t="shared" si="235"/>
        <v>6.2543721038493842E-3</v>
      </c>
      <c r="J3361" s="8">
        <f t="shared" si="233"/>
        <v>-1.4505994197593309E-2</v>
      </c>
      <c r="K3361" s="8">
        <f t="shared" si="234"/>
        <v>-1.4397862165654085E-2</v>
      </c>
    </row>
    <row r="3362" spans="1:11" x14ac:dyDescent="0.3">
      <c r="A3362" s="6">
        <v>42678</v>
      </c>
      <c r="B3362" s="4">
        <v>0.8021999531515227</v>
      </c>
      <c r="C3362" s="4">
        <v>0.7964002707760921</v>
      </c>
      <c r="D3362" s="4">
        <v>0.8030999658682515</v>
      </c>
      <c r="E3362" s="4">
        <v>0.80199986686802216</v>
      </c>
      <c r="F3362" s="4">
        <f t="shared" si="236"/>
        <v>2016</v>
      </c>
      <c r="G3362" s="4">
        <v>0.80199986686802216</v>
      </c>
      <c r="H3362" s="5">
        <f t="shared" si="237"/>
        <v>-1.3253877692670389E-2</v>
      </c>
      <c r="I3362" s="4">
        <f t="shared" si="235"/>
        <v>6.2057622913456213E-3</v>
      </c>
      <c r="J3362" s="8">
        <f t="shared" ref="J3362:J3425" si="238">AVERAGE($H$1:$H$5181)+((-1)*I3362*2.33)</f>
        <v>-1.4392733334459541E-2</v>
      </c>
      <c r="K3362" s="8">
        <f t="shared" ref="K3362:K3425" si="239">AVERAGEIF($F$545:$F$5181,F3362,$H$1:$H$5181)+((-1)*I3362*2.33)</f>
        <v>-1.4284601302520317E-2</v>
      </c>
    </row>
    <row r="3363" spans="1:11" x14ac:dyDescent="0.3">
      <c r="A3363" s="6">
        <v>42681</v>
      </c>
      <c r="B3363" s="4">
        <v>0.80070013219559188</v>
      </c>
      <c r="C3363" s="4">
        <v>0.80009985246158721</v>
      </c>
      <c r="D3363" s="4">
        <v>0.80759983751091269</v>
      </c>
      <c r="E3363" s="4">
        <v>0.80070013219559188</v>
      </c>
      <c r="F3363" s="4">
        <f t="shared" si="236"/>
        <v>2016</v>
      </c>
      <c r="G3363" s="4">
        <v>0.80070013219559188</v>
      </c>
      <c r="H3363" s="5">
        <f t="shared" si="237"/>
        <v>-1.6219316879265112E-3</v>
      </c>
      <c r="I3363" s="4">
        <f t="shared" ref="I3363:I3426" si="240">SQRT((I3362^2)*0.94+(H3362^2)*0.06)</f>
        <v>6.8367179928107286E-3</v>
      </c>
      <c r="J3363" s="8">
        <f t="shared" si="238"/>
        <v>-1.5862860118873241E-2</v>
      </c>
      <c r="K3363" s="8">
        <f t="shared" si="239"/>
        <v>-1.5754728086934015E-2</v>
      </c>
    </row>
    <row r="3364" spans="1:11" x14ac:dyDescent="0.3">
      <c r="A3364" s="6">
        <v>42682</v>
      </c>
      <c r="B3364" s="4">
        <v>0.80640023740422995</v>
      </c>
      <c r="C3364" s="4">
        <v>0.8037997220460561</v>
      </c>
      <c r="D3364" s="4">
        <v>0.80881020783187108</v>
      </c>
      <c r="E3364" s="4">
        <v>0.80649974272658198</v>
      </c>
      <c r="F3364" s="4">
        <f t="shared" si="236"/>
        <v>2016</v>
      </c>
      <c r="G3364" s="4">
        <v>0.80649974272658198</v>
      </c>
      <c r="H3364" s="5">
        <f t="shared" si="237"/>
        <v>7.2170683867124417E-3</v>
      </c>
      <c r="I3364" s="4">
        <f t="shared" si="240"/>
        <v>6.640339590897942E-3</v>
      </c>
      <c r="J3364" s="8">
        <f t="shared" si="238"/>
        <v>-1.5405298442416449E-2</v>
      </c>
      <c r="K3364" s="8">
        <f t="shared" si="239"/>
        <v>-1.5297166410477224E-2</v>
      </c>
    </row>
    <row r="3365" spans="1:11" x14ac:dyDescent="0.3">
      <c r="A3365" s="6">
        <v>42683</v>
      </c>
      <c r="B3365" s="4">
        <v>0.80729992887687629</v>
      </c>
      <c r="C3365" s="4">
        <v>0.79689974124665397</v>
      </c>
      <c r="D3365" s="4">
        <v>0.80916034240429047</v>
      </c>
      <c r="E3365" s="4">
        <v>0.80720022601606323</v>
      </c>
      <c r="F3365" s="4">
        <f t="shared" si="236"/>
        <v>2016</v>
      </c>
      <c r="G3365" s="4">
        <v>0.80720022601606323</v>
      </c>
      <c r="H3365" s="5">
        <f t="shared" si="237"/>
        <v>8.6817047412399671E-4</v>
      </c>
      <c r="I3365" s="4">
        <f t="shared" si="240"/>
        <v>6.676348392303153E-3</v>
      </c>
      <c r="J3365" s="8">
        <f t="shared" si="238"/>
        <v>-1.5489198949690589E-2</v>
      </c>
      <c r="K3365" s="8">
        <f t="shared" si="239"/>
        <v>-1.5381066917751365E-2</v>
      </c>
    </row>
    <row r="3366" spans="1:11" x14ac:dyDescent="0.3">
      <c r="A3366" s="6">
        <v>42684</v>
      </c>
      <c r="B3366" s="4">
        <v>0.80509982432721838</v>
      </c>
      <c r="C3366" s="4">
        <v>0.80009985246158721</v>
      </c>
      <c r="D3366" s="4">
        <v>0.80780011793881723</v>
      </c>
      <c r="E3366" s="4">
        <v>0.80509982432721838</v>
      </c>
      <c r="F3366" s="4">
        <f t="shared" si="236"/>
        <v>2016</v>
      </c>
      <c r="G3366" s="4">
        <v>0.80509982432721838</v>
      </c>
      <c r="H3366" s="5">
        <f t="shared" si="237"/>
        <v>-2.6054739334793521E-3</v>
      </c>
      <c r="I3366" s="4">
        <f t="shared" si="240"/>
        <v>6.4764522218891413E-3</v>
      </c>
      <c r="J3366" s="8">
        <f t="shared" si="238"/>
        <v>-1.5023440872625943E-2</v>
      </c>
      <c r="K3366" s="8">
        <f t="shared" si="239"/>
        <v>-1.4915308840686719E-2</v>
      </c>
    </row>
    <row r="3367" spans="1:11" x14ac:dyDescent="0.3">
      <c r="A3367" s="6">
        <v>42685</v>
      </c>
      <c r="B3367" s="4">
        <v>0.7966997509516579</v>
      </c>
      <c r="C3367" s="4">
        <v>0.78909969248784984</v>
      </c>
      <c r="D3367" s="4">
        <v>0.79829994044682451</v>
      </c>
      <c r="E3367" s="4">
        <v>0.79660011072741532</v>
      </c>
      <c r="F3367" s="4">
        <f t="shared" si="236"/>
        <v>2016</v>
      </c>
      <c r="G3367" s="4">
        <v>0.79660011072741532</v>
      </c>
      <c r="H3367" s="5">
        <f t="shared" si="237"/>
        <v>-1.0613465358405464E-2</v>
      </c>
      <c r="I3367" s="4">
        <f t="shared" si="240"/>
        <v>6.3115035486443682E-3</v>
      </c>
      <c r="J3367" s="8">
        <f t="shared" si="238"/>
        <v>-1.4639110463965621E-2</v>
      </c>
      <c r="K3367" s="8">
        <f t="shared" si="239"/>
        <v>-1.4530978432026397E-2</v>
      </c>
    </row>
    <row r="3368" spans="1:11" x14ac:dyDescent="0.3">
      <c r="A3368" s="6">
        <v>42688</v>
      </c>
      <c r="B3368" s="4">
        <v>0.79510027407106443</v>
      </c>
      <c r="C3368" s="4">
        <v>0.79189981517058317</v>
      </c>
      <c r="D3368" s="4">
        <v>0.80329995622015227</v>
      </c>
      <c r="E3368" s="4">
        <v>0.79530009456118123</v>
      </c>
      <c r="F3368" s="4">
        <f t="shared" si="236"/>
        <v>2016</v>
      </c>
      <c r="G3368" s="4">
        <v>0.79530009456118123</v>
      </c>
      <c r="H3368" s="5">
        <f t="shared" si="237"/>
        <v>-1.6332888844568716E-3</v>
      </c>
      <c r="I3368" s="4">
        <f t="shared" si="240"/>
        <v>6.6485871609479408E-3</v>
      </c>
      <c r="J3368" s="8">
        <f t="shared" si="238"/>
        <v>-1.5424515280632945E-2</v>
      </c>
      <c r="K3368" s="8">
        <f t="shared" si="239"/>
        <v>-1.5316383248693721E-2</v>
      </c>
    </row>
    <row r="3369" spans="1:11" x14ac:dyDescent="0.3">
      <c r="A3369" s="6">
        <v>42689</v>
      </c>
      <c r="B3369" s="4">
        <v>0.79879988305569705</v>
      </c>
      <c r="C3369" s="4">
        <v>0.79809988379665686</v>
      </c>
      <c r="D3369" s="4">
        <v>0.80747984732171052</v>
      </c>
      <c r="E3369" s="4">
        <v>0.79869971686095032</v>
      </c>
      <c r="F3369" s="4">
        <f t="shared" si="236"/>
        <v>2016</v>
      </c>
      <c r="G3369" s="4">
        <v>0.79869971686095032</v>
      </c>
      <c r="H3369" s="5">
        <f t="shared" si="237"/>
        <v>4.2655305603093649E-3</v>
      </c>
      <c r="I3369" s="4">
        <f t="shared" si="240"/>
        <v>6.4584476863503281E-3</v>
      </c>
      <c r="J3369" s="8">
        <f t="shared" si="238"/>
        <v>-1.4981490304820507E-2</v>
      </c>
      <c r="K3369" s="8">
        <f t="shared" si="239"/>
        <v>-1.4873358272881283E-2</v>
      </c>
    </row>
    <row r="3370" spans="1:11" x14ac:dyDescent="0.3">
      <c r="A3370" s="6">
        <v>42690</v>
      </c>
      <c r="B3370" s="4">
        <v>0.8030999658682515</v>
      </c>
      <c r="C3370" s="4">
        <v>0.799799730147571</v>
      </c>
      <c r="D3370" s="4">
        <v>0.8054999536837526</v>
      </c>
      <c r="E3370" s="4">
        <v>0.80280016698243473</v>
      </c>
      <c r="F3370" s="4">
        <f t="shared" si="236"/>
        <v>2016</v>
      </c>
      <c r="G3370" s="4">
        <v>0.80280016698243473</v>
      </c>
      <c r="H3370" s="5">
        <f t="shared" si="237"/>
        <v>5.1207734987986035E-3</v>
      </c>
      <c r="I3370" s="4">
        <f t="shared" si="240"/>
        <v>6.3482705348732937E-3</v>
      </c>
      <c r="J3370" s="8">
        <f t="shared" si="238"/>
        <v>-1.4724777541879017E-2</v>
      </c>
      <c r="K3370" s="8">
        <f t="shared" si="239"/>
        <v>-1.4616645509939793E-2</v>
      </c>
    </row>
    <row r="3371" spans="1:11" x14ac:dyDescent="0.3">
      <c r="A3371" s="6">
        <v>42691</v>
      </c>
      <c r="B3371" s="4">
        <v>0.80389987909345828</v>
      </c>
      <c r="C3371" s="4">
        <v>0.799799730147571</v>
      </c>
      <c r="D3371" s="4">
        <v>0.8054999536837526</v>
      </c>
      <c r="E3371" s="4">
        <v>0.80370023588601924</v>
      </c>
      <c r="F3371" s="4">
        <f t="shared" si="236"/>
        <v>2016</v>
      </c>
      <c r="G3371" s="4">
        <v>0.80370023588601924</v>
      </c>
      <c r="H3371" s="5">
        <f t="shared" si="237"/>
        <v>1.1205337965110799E-3</v>
      </c>
      <c r="I3371" s="4">
        <f t="shared" si="240"/>
        <v>6.2813888377065072E-3</v>
      </c>
      <c r="J3371" s="8">
        <f t="shared" si="238"/>
        <v>-1.4568943187480405E-2</v>
      </c>
      <c r="K3371" s="8">
        <f t="shared" si="239"/>
        <v>-1.4460811155541181E-2</v>
      </c>
    </row>
    <row r="3372" spans="1:11" x14ac:dyDescent="0.3">
      <c r="A3372" s="6">
        <v>42692</v>
      </c>
      <c r="B3372" s="4">
        <v>0.80569984296910058</v>
      </c>
      <c r="C3372" s="4">
        <v>0.80419985331394683</v>
      </c>
      <c r="D3372" s="4">
        <v>0.81270022901892447</v>
      </c>
      <c r="E3372" s="4">
        <v>0.80579982481911805</v>
      </c>
      <c r="F3372" s="4">
        <f t="shared" si="236"/>
        <v>2016</v>
      </c>
      <c r="G3372" s="4">
        <v>0.80579982481911805</v>
      </c>
      <c r="H3372" s="5">
        <f t="shared" si="237"/>
        <v>2.6089966385546845E-3</v>
      </c>
      <c r="I3372" s="4">
        <f t="shared" si="240"/>
        <v>6.0962144603010386E-3</v>
      </c>
      <c r="J3372" s="8">
        <f t="shared" si="238"/>
        <v>-1.4137486888125663E-2</v>
      </c>
      <c r="K3372" s="8">
        <f t="shared" si="239"/>
        <v>-1.4029354856186439E-2</v>
      </c>
    </row>
    <row r="3373" spans="1:11" x14ac:dyDescent="0.3">
      <c r="A3373" s="6">
        <v>42695</v>
      </c>
      <c r="B3373" s="4">
        <v>0.81149992777650648</v>
      </c>
      <c r="C3373" s="4">
        <v>0.79940013014234113</v>
      </c>
      <c r="D3373" s="4">
        <v>0.81210029438635667</v>
      </c>
      <c r="E3373" s="4">
        <v>0.81139984323755032</v>
      </c>
      <c r="F3373" s="4">
        <f t="shared" si="236"/>
        <v>2016</v>
      </c>
      <c r="G3373" s="4">
        <v>0.81139984323755032</v>
      </c>
      <c r="H3373" s="5">
        <f t="shared" si="237"/>
        <v>6.9256022150950237E-3</v>
      </c>
      <c r="I3373" s="4">
        <f t="shared" si="240"/>
        <v>5.9449485034627379E-3</v>
      </c>
      <c r="J3373" s="8">
        <f t="shared" si="238"/>
        <v>-1.3785037208692423E-2</v>
      </c>
      <c r="K3373" s="8">
        <f t="shared" si="239"/>
        <v>-1.3676905176753199E-2</v>
      </c>
    </row>
    <row r="3374" spans="1:11" x14ac:dyDescent="0.3">
      <c r="A3374" s="6">
        <v>42696</v>
      </c>
      <c r="B3374" s="4">
        <v>0.80030027266230297</v>
      </c>
      <c r="C3374" s="4">
        <v>0.79920016047939224</v>
      </c>
      <c r="D3374" s="4">
        <v>0.80609991930939817</v>
      </c>
      <c r="E3374" s="4">
        <v>0.80040020010005009</v>
      </c>
      <c r="F3374" s="4">
        <f t="shared" si="236"/>
        <v>2016</v>
      </c>
      <c r="G3374" s="4">
        <v>0.80040020010005009</v>
      </c>
      <c r="H3374" s="5">
        <f t="shared" si="237"/>
        <v>-1.3649104862755878E-2</v>
      </c>
      <c r="I3374" s="4">
        <f t="shared" si="240"/>
        <v>6.0083030806375075E-3</v>
      </c>
      <c r="J3374" s="8">
        <f t="shared" si="238"/>
        <v>-1.3932653373509636E-2</v>
      </c>
      <c r="K3374" s="8">
        <f t="shared" si="239"/>
        <v>-1.3824521341570412E-2</v>
      </c>
    </row>
    <row r="3375" spans="1:11" x14ac:dyDescent="0.3">
      <c r="A3375" s="6">
        <v>42697</v>
      </c>
      <c r="B3375" s="4">
        <v>0.80490023261616717</v>
      </c>
      <c r="C3375" s="4">
        <v>0.80439974484440091</v>
      </c>
      <c r="D3375" s="4">
        <v>0.80879974118408282</v>
      </c>
      <c r="E3375" s="4">
        <v>0.80490023261616717</v>
      </c>
      <c r="F3375" s="4">
        <f t="shared" si="236"/>
        <v>2016</v>
      </c>
      <c r="G3375" s="4">
        <v>0.80490023261616717</v>
      </c>
      <c r="H3375" s="5">
        <f t="shared" si="237"/>
        <v>5.6064823901200997E-3</v>
      </c>
      <c r="I3375" s="4">
        <f t="shared" si="240"/>
        <v>6.7165175029579608E-3</v>
      </c>
      <c r="J3375" s="8">
        <f t="shared" si="238"/>
        <v>-1.5582792977516292E-2</v>
      </c>
      <c r="K3375" s="8">
        <f t="shared" si="239"/>
        <v>-1.5474660945577067E-2</v>
      </c>
    </row>
    <row r="3376" spans="1:11" x14ac:dyDescent="0.3">
      <c r="A3376" s="6">
        <v>42698</v>
      </c>
      <c r="B3376" s="4">
        <v>0.80459973576944688</v>
      </c>
      <c r="C3376" s="4">
        <v>0.80009985246158721</v>
      </c>
      <c r="D3376" s="4">
        <v>0.80599986298002324</v>
      </c>
      <c r="E3376" s="4">
        <v>0.80430011010868507</v>
      </c>
      <c r="F3376" s="4">
        <f t="shared" si="236"/>
        <v>2016</v>
      </c>
      <c r="G3376" s="4">
        <v>0.80430011010868507</v>
      </c>
      <c r="H3376" s="5">
        <f t="shared" si="237"/>
        <v>-7.4586428969714057E-4</v>
      </c>
      <c r="I3376" s="4">
        <f t="shared" si="240"/>
        <v>6.6551385870567571E-3</v>
      </c>
      <c r="J3376" s="8">
        <f t="shared" si="238"/>
        <v>-1.5439780103466487E-2</v>
      </c>
      <c r="K3376" s="8">
        <f t="shared" si="239"/>
        <v>-1.5331648071527263E-2</v>
      </c>
    </row>
    <row r="3377" spans="1:11" x14ac:dyDescent="0.3">
      <c r="A3377" s="6">
        <v>42699</v>
      </c>
      <c r="B3377" s="4">
        <v>0.80290007507115702</v>
      </c>
      <c r="C3377" s="4">
        <v>0.80170024588146538</v>
      </c>
      <c r="D3377" s="4">
        <v>0.80519965730702592</v>
      </c>
      <c r="E3377" s="4">
        <v>0.80303031519742907</v>
      </c>
      <c r="F3377" s="4">
        <f t="shared" si="236"/>
        <v>2016</v>
      </c>
      <c r="G3377" s="4">
        <v>0.80303031519742907</v>
      </c>
      <c r="H3377" s="5">
        <f t="shared" si="237"/>
        <v>-1.5800051506839913E-3</v>
      </c>
      <c r="I3377" s="4">
        <f t="shared" si="240"/>
        <v>6.4549822810349078E-3</v>
      </c>
      <c r="J3377" s="8">
        <f t="shared" si="238"/>
        <v>-1.4973415910435578E-2</v>
      </c>
      <c r="K3377" s="8">
        <f t="shared" si="239"/>
        <v>-1.4865283878496354E-2</v>
      </c>
    </row>
    <row r="3378" spans="1:11" x14ac:dyDescent="0.3">
      <c r="A3378" s="6">
        <v>42702</v>
      </c>
      <c r="B3378" s="4">
        <v>0.80109974973643816</v>
      </c>
      <c r="C3378" s="4">
        <v>0.79799989306801433</v>
      </c>
      <c r="D3378" s="4">
        <v>0.80729992887687629</v>
      </c>
      <c r="E3378" s="4">
        <v>0.80119987693569894</v>
      </c>
      <c r="F3378" s="4">
        <f t="shared" si="236"/>
        <v>2016</v>
      </c>
      <c r="G3378" s="4">
        <v>0.80119987693569894</v>
      </c>
      <c r="H3378" s="5">
        <f t="shared" si="237"/>
        <v>-2.2820154676736044E-3</v>
      </c>
      <c r="I3378" s="4">
        <f t="shared" si="240"/>
        <v>6.2702929317646249E-3</v>
      </c>
      <c r="J3378" s="8">
        <f t="shared" si="238"/>
        <v>-1.454308972663582E-2</v>
      </c>
      <c r="K3378" s="8">
        <f t="shared" si="239"/>
        <v>-1.4434957694696595E-2</v>
      </c>
    </row>
    <row r="3379" spans="1:11" x14ac:dyDescent="0.3">
      <c r="A3379" s="6">
        <v>42703</v>
      </c>
      <c r="B3379" s="4">
        <v>0.80579982481911805</v>
      </c>
      <c r="C3379" s="4">
        <v>0.79819989958645265</v>
      </c>
      <c r="D3379" s="4">
        <v>0.80709989636837332</v>
      </c>
      <c r="E3379" s="4">
        <v>0.80569984296910058</v>
      </c>
      <c r="F3379" s="4">
        <f t="shared" si="236"/>
        <v>2016</v>
      </c>
      <c r="G3379" s="4">
        <v>0.80569984296910058</v>
      </c>
      <c r="H3379" s="5">
        <f t="shared" si="237"/>
        <v>5.6008196914942108E-3</v>
      </c>
      <c r="I3379" s="4">
        <f t="shared" si="240"/>
        <v>6.1049188953508022E-3</v>
      </c>
      <c r="J3379" s="8">
        <f t="shared" si="238"/>
        <v>-1.4157768221791612E-2</v>
      </c>
      <c r="K3379" s="8">
        <f t="shared" si="239"/>
        <v>-1.4049636189852388E-2</v>
      </c>
    </row>
    <row r="3380" spans="1:11" x14ac:dyDescent="0.3">
      <c r="A3380" s="6">
        <v>42704</v>
      </c>
      <c r="B3380" s="4">
        <v>0.80060012985734108</v>
      </c>
      <c r="C3380" s="4">
        <v>0.79897986251154529</v>
      </c>
      <c r="D3380" s="4">
        <v>0.80500001610000038</v>
      </c>
      <c r="E3380" s="4">
        <v>0.80050015249527895</v>
      </c>
      <c r="F3380" s="4">
        <f t="shared" si="236"/>
        <v>2016</v>
      </c>
      <c r="G3380" s="4">
        <v>0.80050015249527895</v>
      </c>
      <c r="H3380" s="5">
        <f t="shared" si="237"/>
        <v>-6.4745469463818811E-3</v>
      </c>
      <c r="I3380" s="4">
        <f t="shared" si="240"/>
        <v>6.0758524923405065E-3</v>
      </c>
      <c r="J3380" s="8">
        <f t="shared" si="238"/>
        <v>-1.4090043502777623E-2</v>
      </c>
      <c r="K3380" s="8">
        <f t="shared" si="239"/>
        <v>-1.3981911470838399E-2</v>
      </c>
    </row>
    <row r="3381" spans="1:11" x14ac:dyDescent="0.3">
      <c r="A3381" s="6">
        <v>42705</v>
      </c>
      <c r="B3381" s="4">
        <v>0.79903029683176496</v>
      </c>
      <c r="C3381" s="4">
        <v>0.78760002520320083</v>
      </c>
      <c r="D3381" s="4">
        <v>0.79929981336349354</v>
      </c>
      <c r="E3381" s="4">
        <v>0.79890007437759691</v>
      </c>
      <c r="F3381" s="4">
        <f t="shared" si="236"/>
        <v>2016</v>
      </c>
      <c r="G3381" s="4">
        <v>0.79890007437759691</v>
      </c>
      <c r="H3381" s="5">
        <f t="shared" si="237"/>
        <v>-2.0008483487868245E-3</v>
      </c>
      <c r="I3381" s="4">
        <f t="shared" si="240"/>
        <v>6.1005089941589064E-3</v>
      </c>
      <c r="J3381" s="8">
        <f t="shared" si="238"/>
        <v>-1.4147493152014495E-2</v>
      </c>
      <c r="K3381" s="8">
        <f t="shared" si="239"/>
        <v>-1.4039361120075271E-2</v>
      </c>
    </row>
    <row r="3382" spans="1:11" x14ac:dyDescent="0.3">
      <c r="A3382" s="6">
        <v>42706</v>
      </c>
      <c r="B3382" s="4">
        <v>0.79430010246471328</v>
      </c>
      <c r="C3382" s="4">
        <v>0.78883016486550439</v>
      </c>
      <c r="D3382" s="4">
        <v>0.79540004247436236</v>
      </c>
      <c r="E3382" s="4">
        <v>0.79430010246471328</v>
      </c>
      <c r="F3382" s="4">
        <f t="shared" si="236"/>
        <v>2016</v>
      </c>
      <c r="G3382" s="4">
        <v>0.79430010246471328</v>
      </c>
      <c r="H3382" s="5">
        <f t="shared" si="237"/>
        <v>-5.7745219489057356E-3</v>
      </c>
      <c r="I3382" s="4">
        <f t="shared" si="240"/>
        <v>5.9349339537551268E-3</v>
      </c>
      <c r="J3382" s="8">
        <f t="shared" si="238"/>
        <v>-1.3761703307873688E-2</v>
      </c>
      <c r="K3382" s="8">
        <f t="shared" si="239"/>
        <v>-1.3653571275934464E-2</v>
      </c>
    </row>
    <row r="3383" spans="1:11" x14ac:dyDescent="0.3">
      <c r="A3383" s="6">
        <v>42709</v>
      </c>
      <c r="B3383" s="4">
        <v>0.78930024586702663</v>
      </c>
      <c r="C3383" s="4">
        <v>0.78500021587505942</v>
      </c>
      <c r="D3383" s="4">
        <v>0.78980020424233277</v>
      </c>
      <c r="E3383" s="4">
        <v>0.7893999376374049</v>
      </c>
      <c r="F3383" s="4">
        <f t="shared" si="236"/>
        <v>2016</v>
      </c>
      <c r="G3383" s="4">
        <v>0.7893999376374049</v>
      </c>
      <c r="H3383" s="5">
        <f t="shared" si="237"/>
        <v>-6.1882684103449024E-3</v>
      </c>
      <c r="I3383" s="4">
        <f t="shared" si="240"/>
        <v>5.9254316971519456E-3</v>
      </c>
      <c r="J3383" s="8">
        <f t="shared" si="238"/>
        <v>-1.3739563049988277E-2</v>
      </c>
      <c r="K3383" s="8">
        <f t="shared" si="239"/>
        <v>-1.3631431018049053E-2</v>
      </c>
    </row>
    <row r="3384" spans="1:11" x14ac:dyDescent="0.3">
      <c r="A3384" s="6">
        <v>42710</v>
      </c>
      <c r="B3384" s="4">
        <v>0.78562988661789479</v>
      </c>
      <c r="C3384" s="4">
        <v>0.78290020684223471</v>
      </c>
      <c r="D3384" s="4">
        <v>0.78680001353296014</v>
      </c>
      <c r="E3384" s="4">
        <v>0.78563976217113118</v>
      </c>
      <c r="F3384" s="4">
        <f t="shared" si="236"/>
        <v>2016</v>
      </c>
      <c r="G3384" s="4">
        <v>0.78563976217113118</v>
      </c>
      <c r="H3384" s="5">
        <f t="shared" si="237"/>
        <v>-4.7747147077036667E-3</v>
      </c>
      <c r="I3384" s="4">
        <f t="shared" si="240"/>
        <v>5.9415297949993113E-3</v>
      </c>
      <c r="J3384" s="8">
        <f t="shared" si="238"/>
        <v>-1.3777071617972638E-2</v>
      </c>
      <c r="K3384" s="8">
        <f t="shared" si="239"/>
        <v>-1.3668939586033414E-2</v>
      </c>
    </row>
    <row r="3385" spans="1:11" x14ac:dyDescent="0.3">
      <c r="A3385" s="6">
        <v>42711</v>
      </c>
      <c r="B3385" s="4">
        <v>0.78909969248784984</v>
      </c>
      <c r="C3385" s="4">
        <v>0.7888998633625437</v>
      </c>
      <c r="D3385" s="4">
        <v>0.79530009456118123</v>
      </c>
      <c r="E3385" s="4">
        <v>0.78919995643616236</v>
      </c>
      <c r="F3385" s="4">
        <f t="shared" si="236"/>
        <v>2016</v>
      </c>
      <c r="G3385" s="4">
        <v>0.78919995643616236</v>
      </c>
      <c r="H3385" s="5">
        <f t="shared" si="237"/>
        <v>4.5213494274157218E-3</v>
      </c>
      <c r="I3385" s="4">
        <f t="shared" si="240"/>
        <v>5.8780561207741446E-3</v>
      </c>
      <c r="J3385" s="8">
        <f t="shared" si="238"/>
        <v>-1.3629177957028E-2</v>
      </c>
      <c r="K3385" s="8">
        <f t="shared" si="239"/>
        <v>-1.3521045925088775E-2</v>
      </c>
    </row>
    <row r="3386" spans="1:11" x14ac:dyDescent="0.3">
      <c r="A3386" s="6">
        <v>42712</v>
      </c>
      <c r="B3386" s="4">
        <v>0.79181014926413129</v>
      </c>
      <c r="C3386" s="4">
        <v>0.7868996938960191</v>
      </c>
      <c r="D3386" s="4">
        <v>0.7966997509516579</v>
      </c>
      <c r="E3386" s="4">
        <v>0.79189981517058317</v>
      </c>
      <c r="F3386" s="4">
        <f t="shared" si="236"/>
        <v>2016</v>
      </c>
      <c r="G3386" s="4">
        <v>0.79189981517058317</v>
      </c>
      <c r="H3386" s="5">
        <f t="shared" si="237"/>
        <v>3.4151688679323541E-3</v>
      </c>
      <c r="I3386" s="4">
        <f t="shared" si="240"/>
        <v>5.8056013617987685E-3</v>
      </c>
      <c r="J3386" s="8">
        <f t="shared" si="238"/>
        <v>-1.3460358368615375E-2</v>
      </c>
      <c r="K3386" s="8">
        <f t="shared" si="239"/>
        <v>-1.3352226336676151E-2</v>
      </c>
    </row>
    <row r="3387" spans="1:11" x14ac:dyDescent="0.3">
      <c r="A3387" s="6">
        <v>42713</v>
      </c>
      <c r="B3387" s="4">
        <v>0.79468009358152791</v>
      </c>
      <c r="C3387" s="4">
        <v>0.79230011060509542</v>
      </c>
      <c r="D3387" s="4">
        <v>0.79630007134848635</v>
      </c>
      <c r="E3387" s="4">
        <v>0.79459989908581286</v>
      </c>
      <c r="F3387" s="4">
        <f t="shared" si="236"/>
        <v>2016</v>
      </c>
      <c r="G3387" s="4">
        <v>0.79459989908581286</v>
      </c>
      <c r="H3387" s="5">
        <f t="shared" si="237"/>
        <v>3.4038285641126904E-3</v>
      </c>
      <c r="I3387" s="4">
        <f t="shared" si="240"/>
        <v>5.6905631923019877E-3</v>
      </c>
      <c r="J3387" s="8">
        <f t="shared" si="238"/>
        <v>-1.3192319433687875E-2</v>
      </c>
      <c r="K3387" s="8">
        <f t="shared" si="239"/>
        <v>-1.3084187401748651E-2</v>
      </c>
    </row>
    <row r="3388" spans="1:11" x14ac:dyDescent="0.3">
      <c r="A3388" s="6">
        <v>42716</v>
      </c>
      <c r="B3388" s="4">
        <v>0.79410015349955965</v>
      </c>
      <c r="C3388" s="4">
        <v>0.78909969248784984</v>
      </c>
      <c r="D3388" s="4">
        <v>0.79565002219863556</v>
      </c>
      <c r="E3388" s="4">
        <v>0.79380010367029352</v>
      </c>
      <c r="F3388" s="4">
        <f t="shared" si="236"/>
        <v>2016</v>
      </c>
      <c r="G3388" s="4">
        <v>0.79380010367029352</v>
      </c>
      <c r="H3388" s="5">
        <f t="shared" si="237"/>
        <v>-1.0070454315332196E-3</v>
      </c>
      <c r="I3388" s="4">
        <f t="shared" si="240"/>
        <v>5.5798496227478589E-3</v>
      </c>
      <c r="J3388" s="8">
        <f t="shared" si="238"/>
        <v>-1.2934356816626755E-2</v>
      </c>
      <c r="K3388" s="8">
        <f t="shared" si="239"/>
        <v>-1.2826224784687531E-2</v>
      </c>
    </row>
    <row r="3389" spans="1:11" x14ac:dyDescent="0.3">
      <c r="A3389" s="6">
        <v>42717</v>
      </c>
      <c r="B3389" s="4">
        <v>0.78880029785099237</v>
      </c>
      <c r="C3389" s="4">
        <v>0.78570025535258292</v>
      </c>
      <c r="D3389" s="4">
        <v>0.78969978772869698</v>
      </c>
      <c r="E3389" s="4">
        <v>0.7888998633625437</v>
      </c>
      <c r="F3389" s="4">
        <f t="shared" si="236"/>
        <v>2016</v>
      </c>
      <c r="G3389" s="4">
        <v>0.7888998633625437</v>
      </c>
      <c r="H3389" s="5">
        <f t="shared" si="237"/>
        <v>-6.1922740479145276E-3</v>
      </c>
      <c r="I3389" s="4">
        <f t="shared" si="240"/>
        <v>5.4154858446681378E-3</v>
      </c>
      <c r="J3389" s="8">
        <f t="shared" si="238"/>
        <v>-1.2551389213701004E-2</v>
      </c>
      <c r="K3389" s="8">
        <f t="shared" si="239"/>
        <v>-1.244325718176178E-2</v>
      </c>
    </row>
    <row r="3390" spans="1:11" x14ac:dyDescent="0.3">
      <c r="A3390" s="6">
        <v>42718</v>
      </c>
      <c r="B3390" s="4">
        <v>0.78969978772869698</v>
      </c>
      <c r="C3390" s="4">
        <v>0.7864701959254552</v>
      </c>
      <c r="D3390" s="4">
        <v>0.79119995759168227</v>
      </c>
      <c r="E3390" s="4">
        <v>0.78969978772869698</v>
      </c>
      <c r="F3390" s="4">
        <f t="shared" si="236"/>
        <v>2016</v>
      </c>
      <c r="G3390" s="4">
        <v>0.78969978772869698</v>
      </c>
      <c r="H3390" s="5">
        <f t="shared" si="237"/>
        <v>1.0134608025124114E-3</v>
      </c>
      <c r="I3390" s="4">
        <f t="shared" si="240"/>
        <v>5.4652075158077452E-3</v>
      </c>
      <c r="J3390" s="8">
        <f t="shared" si="238"/>
        <v>-1.2667240707456289E-2</v>
      </c>
      <c r="K3390" s="8">
        <f t="shared" si="239"/>
        <v>-1.2559108675517065E-2</v>
      </c>
    </row>
    <row r="3391" spans="1:11" x14ac:dyDescent="0.3">
      <c r="A3391" s="6">
        <v>42719</v>
      </c>
      <c r="B3391" s="4">
        <v>0.79756010412944711</v>
      </c>
      <c r="C3391" s="4">
        <v>0.79570003700005165</v>
      </c>
      <c r="D3391" s="4">
        <v>0.80630010651224415</v>
      </c>
      <c r="E3391" s="4">
        <v>0.79756010412944711</v>
      </c>
      <c r="F3391" s="4">
        <f t="shared" si="236"/>
        <v>2016</v>
      </c>
      <c r="G3391" s="4">
        <v>0.79756010412944711</v>
      </c>
      <c r="H3391" s="5">
        <f t="shared" si="237"/>
        <v>9.9043397951357644E-3</v>
      </c>
      <c r="I3391" s="4">
        <f t="shared" si="240"/>
        <v>5.3045272897106225E-3</v>
      </c>
      <c r="J3391" s="8">
        <f t="shared" si="238"/>
        <v>-1.2292855780649994E-2</v>
      </c>
      <c r="K3391" s="8">
        <f t="shared" si="239"/>
        <v>-1.218472374871077E-2</v>
      </c>
    </row>
    <row r="3392" spans="1:11" x14ac:dyDescent="0.3">
      <c r="A3392" s="6">
        <v>42720</v>
      </c>
      <c r="B3392" s="4">
        <v>0.80490023261616717</v>
      </c>
      <c r="C3392" s="4">
        <v>0.80229971189417337</v>
      </c>
      <c r="D3392" s="4">
        <v>0.80739965637070621</v>
      </c>
      <c r="E3392" s="4">
        <v>0.80490023261616717</v>
      </c>
      <c r="F3392" s="4">
        <f t="shared" si="236"/>
        <v>2016</v>
      </c>
      <c r="G3392" s="4">
        <v>0.80490023261616717</v>
      </c>
      <c r="H3392" s="5">
        <f t="shared" si="237"/>
        <v>9.1611376010228163E-3</v>
      </c>
      <c r="I3392" s="4">
        <f t="shared" si="240"/>
        <v>5.6864299861950499E-3</v>
      </c>
      <c r="J3392" s="8">
        <f t="shared" si="238"/>
        <v>-1.318268906345871E-2</v>
      </c>
      <c r="K3392" s="8">
        <f t="shared" si="239"/>
        <v>-1.3074557031519485E-2</v>
      </c>
    </row>
    <row r="3393" spans="1:11" x14ac:dyDescent="0.3">
      <c r="A3393" s="6">
        <v>42723</v>
      </c>
      <c r="B3393" s="4">
        <v>0.80070013219559188</v>
      </c>
      <c r="C3393" s="4">
        <v>0.79969995257779281</v>
      </c>
      <c r="D3393" s="4">
        <v>0.80924022862654943</v>
      </c>
      <c r="E3393" s="4">
        <v>0.80070013219559188</v>
      </c>
      <c r="F3393" s="4">
        <f t="shared" si="236"/>
        <v>2016</v>
      </c>
      <c r="G3393" s="4">
        <v>0.80070013219559188</v>
      </c>
      <c r="H3393" s="5">
        <f t="shared" si="237"/>
        <v>-5.2318249211280015E-3</v>
      </c>
      <c r="I3393" s="4">
        <f t="shared" si="240"/>
        <v>5.9523897181986314E-3</v>
      </c>
      <c r="J3393" s="8">
        <f t="shared" si="238"/>
        <v>-1.3802375239027054E-2</v>
      </c>
      <c r="K3393" s="8">
        <f t="shared" si="239"/>
        <v>-1.369424320708783E-2</v>
      </c>
    </row>
    <row r="3394" spans="1:11" x14ac:dyDescent="0.3">
      <c r="A3394" s="6">
        <v>42724</v>
      </c>
      <c r="B3394" s="4">
        <v>0.80720022601606323</v>
      </c>
      <c r="C3394" s="4">
        <v>0.80579982481911805</v>
      </c>
      <c r="D3394" s="4">
        <v>0.81189985377683638</v>
      </c>
      <c r="E3394" s="4">
        <v>0.80709989636837332</v>
      </c>
      <c r="F3394" s="4">
        <f t="shared" si="236"/>
        <v>2016</v>
      </c>
      <c r="G3394" s="4">
        <v>0.80709989636837332</v>
      </c>
      <c r="H3394" s="5">
        <f t="shared" si="237"/>
        <v>7.9609377517331631E-3</v>
      </c>
      <c r="I3394" s="4">
        <f t="shared" si="240"/>
        <v>5.911633131055913E-3</v>
      </c>
      <c r="J3394" s="8">
        <f t="shared" si="238"/>
        <v>-1.3707412390984521E-2</v>
      </c>
      <c r="K3394" s="8">
        <f t="shared" si="239"/>
        <v>-1.3599280359045297E-2</v>
      </c>
    </row>
    <row r="3395" spans="1:11" x14ac:dyDescent="0.3">
      <c r="A3395" s="6">
        <v>42725</v>
      </c>
      <c r="B3395" s="4">
        <v>0.80860027249829192</v>
      </c>
      <c r="C3395" s="4">
        <v>0.80689996296329169</v>
      </c>
      <c r="D3395" s="4">
        <v>0.81119974820359819</v>
      </c>
      <c r="E3395" s="4">
        <v>0.80870032153924776</v>
      </c>
      <c r="F3395" s="4">
        <f t="shared" ref="F3395:F3458" si="241">VALUE(TEXT(A3395,"yyyy"))</f>
        <v>2016</v>
      </c>
      <c r="G3395" s="4">
        <v>0.80870032153924776</v>
      </c>
      <c r="H3395" s="5">
        <f t="shared" ref="H3395:H3458" si="242">LN(G3395/G3394)</f>
        <v>1.9809697715204035E-3</v>
      </c>
      <c r="I3395" s="4">
        <f t="shared" si="240"/>
        <v>6.0541848082829681E-3</v>
      </c>
      <c r="J3395" s="8">
        <f t="shared" si="238"/>
        <v>-1.4039557798923559E-2</v>
      </c>
      <c r="K3395" s="8">
        <f t="shared" si="239"/>
        <v>-1.3931425766984334E-2</v>
      </c>
    </row>
    <row r="3396" spans="1:11" x14ac:dyDescent="0.3">
      <c r="A3396" s="6">
        <v>42726</v>
      </c>
      <c r="B3396" s="4">
        <v>0.80950029546760782</v>
      </c>
      <c r="C3396" s="4">
        <v>0.80778967741727026</v>
      </c>
      <c r="D3396" s="4">
        <v>0.81319986012962397</v>
      </c>
      <c r="E3396" s="4">
        <v>0.80940004840212287</v>
      </c>
      <c r="F3396" s="4">
        <f t="shared" si="241"/>
        <v>2016</v>
      </c>
      <c r="G3396" s="4">
        <v>0.80940004840212287</v>
      </c>
      <c r="H3396" s="5">
        <f t="shared" si="242"/>
        <v>8.6487453991159326E-4</v>
      </c>
      <c r="I3396" s="4">
        <f t="shared" si="240"/>
        <v>5.8897724018347492E-3</v>
      </c>
      <c r="J3396" s="8">
        <f t="shared" si="238"/>
        <v>-1.365647689189921E-2</v>
      </c>
      <c r="K3396" s="8">
        <f t="shared" si="239"/>
        <v>-1.3548344859959986E-2</v>
      </c>
    </row>
    <row r="3397" spans="1:11" x14ac:dyDescent="0.3">
      <c r="A3397" s="6">
        <v>42727</v>
      </c>
      <c r="B3397" s="4">
        <v>0.81401009046908146</v>
      </c>
      <c r="C3397" s="4">
        <v>0.81310001699379031</v>
      </c>
      <c r="D3397" s="4">
        <v>0.81749972613759181</v>
      </c>
      <c r="E3397" s="4">
        <v>0.81400015140402815</v>
      </c>
      <c r="F3397" s="4">
        <f t="shared" si="241"/>
        <v>2016</v>
      </c>
      <c r="G3397" s="4">
        <v>0.81400015140402815</v>
      </c>
      <c r="H3397" s="5">
        <f t="shared" si="242"/>
        <v>5.6672597607905677E-3</v>
      </c>
      <c r="I3397" s="4">
        <f t="shared" si="240"/>
        <v>5.7142746072337686E-3</v>
      </c>
      <c r="J3397" s="8">
        <f t="shared" si="238"/>
        <v>-1.3247567030478923E-2</v>
      </c>
      <c r="K3397" s="8">
        <f t="shared" si="239"/>
        <v>-1.3139434998539699E-2</v>
      </c>
    </row>
    <row r="3398" spans="1:11" x14ac:dyDescent="0.3">
      <c r="A3398" s="6">
        <v>42730</v>
      </c>
      <c r="B3398" s="4">
        <v>0.81370010594375375</v>
      </c>
      <c r="C3398" s="4">
        <v>0.8100996746639707</v>
      </c>
      <c r="D3398" s="4">
        <v>0.81499991035000996</v>
      </c>
      <c r="E3398" s="4">
        <v>0.81370010594375375</v>
      </c>
      <c r="F3398" s="4">
        <f t="shared" si="241"/>
        <v>2016</v>
      </c>
      <c r="G3398" s="4">
        <v>0.81370010594375375</v>
      </c>
      <c r="H3398" s="5">
        <f t="shared" si="242"/>
        <v>-3.6867409993763021E-4</v>
      </c>
      <c r="I3398" s="4">
        <f t="shared" si="240"/>
        <v>5.7114646301487859E-3</v>
      </c>
      <c r="J3398" s="8">
        <f t="shared" si="238"/>
        <v>-1.3241019783870914E-2</v>
      </c>
      <c r="K3398" s="8">
        <f t="shared" si="239"/>
        <v>-1.313288775193169E-2</v>
      </c>
    </row>
    <row r="3399" spans="1:11" x14ac:dyDescent="0.3">
      <c r="A3399" s="6">
        <v>42731</v>
      </c>
      <c r="B3399" s="4">
        <v>0.81450005579325391</v>
      </c>
      <c r="C3399" s="4">
        <v>0.81380009651669138</v>
      </c>
      <c r="D3399" s="4">
        <v>0.81700013889002365</v>
      </c>
      <c r="E3399" s="4">
        <v>0.81460024307671264</v>
      </c>
      <c r="F3399" s="4">
        <f t="shared" si="241"/>
        <v>2016</v>
      </c>
      <c r="G3399" s="4">
        <v>0.81460024307671264</v>
      </c>
      <c r="H3399" s="5">
        <f t="shared" si="242"/>
        <v>1.10561571173683E-3</v>
      </c>
      <c r="I3399" s="4">
        <f t="shared" si="240"/>
        <v>5.5382067281451366E-3</v>
      </c>
      <c r="J3399" s="8">
        <f t="shared" si="238"/>
        <v>-1.2837328872202411E-2</v>
      </c>
      <c r="K3399" s="8">
        <f t="shared" si="239"/>
        <v>-1.2729196840263187E-2</v>
      </c>
    </row>
    <row r="3400" spans="1:11" x14ac:dyDescent="0.3">
      <c r="A3400" s="6">
        <v>42732</v>
      </c>
      <c r="B3400" s="4">
        <v>0.81460024307671264</v>
      </c>
      <c r="C3400" s="4">
        <v>0.81310001699379031</v>
      </c>
      <c r="D3400" s="4">
        <v>0.8195001704560354</v>
      </c>
      <c r="E3400" s="4">
        <v>0.81460024307671264</v>
      </c>
      <c r="F3400" s="4">
        <f t="shared" si="241"/>
        <v>2016</v>
      </c>
      <c r="G3400" s="4">
        <v>0.81460024307671264</v>
      </c>
      <c r="H3400" s="5">
        <f t="shared" si="242"/>
        <v>0</v>
      </c>
      <c r="I3400" s="4">
        <f t="shared" si="240"/>
        <v>5.3763159230065805E-3</v>
      </c>
      <c r="J3400" s="8">
        <f t="shared" si="238"/>
        <v>-1.2460123296229576E-2</v>
      </c>
      <c r="K3400" s="8">
        <f t="shared" si="239"/>
        <v>-1.2351991264290351E-2</v>
      </c>
    </row>
    <row r="3401" spans="1:11" x14ac:dyDescent="0.3">
      <c r="A3401" s="6">
        <v>42733</v>
      </c>
      <c r="B3401" s="4">
        <v>0.81799992474400696</v>
      </c>
      <c r="C3401" s="4">
        <v>0.81460024307671264</v>
      </c>
      <c r="D3401" s="4">
        <v>0.81809963635471161</v>
      </c>
      <c r="E3401" s="4">
        <v>0.81799992474400696</v>
      </c>
      <c r="F3401" s="4">
        <f t="shared" si="241"/>
        <v>2016</v>
      </c>
      <c r="G3401" s="4">
        <v>0.81799992474400696</v>
      </c>
      <c r="H3401" s="5">
        <f t="shared" si="242"/>
        <v>4.1647509883945234E-3</v>
      </c>
      <c r="I3401" s="4">
        <f t="shared" si="240"/>
        <v>5.2125316814131354E-3</v>
      </c>
      <c r="J3401" s="8">
        <f t="shared" si="238"/>
        <v>-1.2078506013316849E-2</v>
      </c>
      <c r="K3401" s="8">
        <f t="shared" si="239"/>
        <v>-1.1970373981377624E-2</v>
      </c>
    </row>
    <row r="3402" spans="1:11" x14ac:dyDescent="0.3">
      <c r="A3402" s="6">
        <v>42734</v>
      </c>
      <c r="B3402" s="4">
        <v>0.81400015140402815</v>
      </c>
      <c r="C3402" s="4">
        <v>0.80729992887687629</v>
      </c>
      <c r="D3402" s="4">
        <v>0.81499991035000996</v>
      </c>
      <c r="E3402" s="4">
        <v>0.81380009651669138</v>
      </c>
      <c r="F3402" s="4">
        <f t="shared" si="241"/>
        <v>2016</v>
      </c>
      <c r="G3402" s="4">
        <v>0.81380009651669138</v>
      </c>
      <c r="H3402" s="5">
        <f t="shared" si="242"/>
        <v>-5.1474904351547415E-3</v>
      </c>
      <c r="I3402" s="4">
        <f t="shared" si="240"/>
        <v>5.1556732233212273E-3</v>
      </c>
      <c r="J3402" s="8">
        <f t="shared" si="238"/>
        <v>-1.1946025805962704E-2</v>
      </c>
      <c r="K3402" s="8">
        <f t="shared" si="239"/>
        <v>-1.1837893774023479E-2</v>
      </c>
    </row>
    <row r="3403" spans="1:11" x14ac:dyDescent="0.3">
      <c r="A3403" s="6">
        <v>42737</v>
      </c>
      <c r="B3403" s="4">
        <v>0.80978020135994477</v>
      </c>
      <c r="C3403" s="4">
        <v>0.80910011076580524</v>
      </c>
      <c r="D3403" s="4">
        <v>0.81410021573655711</v>
      </c>
      <c r="E3403" s="4">
        <v>0.80978020135994477</v>
      </c>
      <c r="F3403" s="4">
        <f t="shared" si="241"/>
        <v>2017</v>
      </c>
      <c r="G3403" s="4">
        <v>0.80978020135994477</v>
      </c>
      <c r="H3403" s="5">
        <f t="shared" si="242"/>
        <v>-4.9518996706542483E-3</v>
      </c>
      <c r="I3403" s="4">
        <f t="shared" si="240"/>
        <v>5.1551826223065825E-3</v>
      </c>
      <c r="J3403" s="8">
        <f t="shared" si="238"/>
        <v>-1.194488270559858E-2</v>
      </c>
      <c r="K3403" s="8">
        <f t="shared" si="239"/>
        <v>-1.1888356361656966E-2</v>
      </c>
    </row>
    <row r="3404" spans="1:11" x14ac:dyDescent="0.3">
      <c r="A3404" s="6">
        <v>42738</v>
      </c>
      <c r="B3404" s="4">
        <v>0.81420030467375393</v>
      </c>
      <c r="C3404" s="4">
        <v>0.81230017415715738</v>
      </c>
      <c r="D3404" s="4">
        <v>0.81940011717421679</v>
      </c>
      <c r="E3404" s="4">
        <v>0.81420030467375393</v>
      </c>
      <c r="F3404" s="4">
        <f t="shared" si="241"/>
        <v>2017</v>
      </c>
      <c r="G3404" s="4">
        <v>0.81420030467375393</v>
      </c>
      <c r="H3404" s="5">
        <f t="shared" si="242"/>
        <v>5.443555772006131E-3</v>
      </c>
      <c r="I3404" s="4">
        <f t="shared" si="240"/>
        <v>5.143212227593316E-3</v>
      </c>
      <c r="J3404" s="8">
        <f t="shared" si="238"/>
        <v>-1.1916991685916669E-2</v>
      </c>
      <c r="K3404" s="8">
        <f t="shared" si="239"/>
        <v>-1.1860465341975055E-2</v>
      </c>
    </row>
    <row r="3405" spans="1:11" x14ac:dyDescent="0.3">
      <c r="A3405" s="6">
        <v>42739</v>
      </c>
      <c r="B3405" s="4">
        <v>0.81658983917263117</v>
      </c>
      <c r="C3405" s="4">
        <v>0.81319986012962397</v>
      </c>
      <c r="D3405" s="4">
        <v>0.81809963635471161</v>
      </c>
      <c r="E3405" s="4">
        <v>0.81661984712876456</v>
      </c>
      <c r="F3405" s="4">
        <f t="shared" si="241"/>
        <v>2017</v>
      </c>
      <c r="G3405" s="4">
        <v>0.81661984712876456</v>
      </c>
      <c r="H3405" s="5">
        <f t="shared" si="242"/>
        <v>2.9672729118739318E-3</v>
      </c>
      <c r="I3405" s="4">
        <f t="shared" si="240"/>
        <v>5.1617256865856354E-3</v>
      </c>
      <c r="J3405" s="8">
        <f t="shared" si="238"/>
        <v>-1.1960128045368773E-2</v>
      </c>
      <c r="K3405" s="8">
        <f t="shared" si="239"/>
        <v>-1.1903601701427159E-2</v>
      </c>
    </row>
    <row r="3406" spans="1:11" x14ac:dyDescent="0.3">
      <c r="A3406" s="6">
        <v>42740</v>
      </c>
      <c r="B3406" s="4">
        <v>0.81116026742331704</v>
      </c>
      <c r="C3406" s="4">
        <v>0.80530016355646317</v>
      </c>
      <c r="D3406" s="4">
        <v>0.81490028880066234</v>
      </c>
      <c r="E3406" s="4">
        <v>0.81123989093690907</v>
      </c>
      <c r="F3406" s="4">
        <f t="shared" si="241"/>
        <v>2017</v>
      </c>
      <c r="G3406" s="4">
        <v>0.81123989093690907</v>
      </c>
      <c r="H3406" s="5">
        <f t="shared" si="242"/>
        <v>-6.6098763348818607E-3</v>
      </c>
      <c r="I3406" s="4">
        <f t="shared" si="240"/>
        <v>5.0569842645352301E-3</v>
      </c>
      <c r="J3406" s="8">
        <f t="shared" si="238"/>
        <v>-1.171608053199133E-2</v>
      </c>
      <c r="K3406" s="8">
        <f t="shared" si="239"/>
        <v>-1.1659554188049715E-2</v>
      </c>
    </row>
    <row r="3407" spans="1:11" x14ac:dyDescent="0.3">
      <c r="A3407" s="6">
        <v>42741</v>
      </c>
      <c r="B3407" s="4">
        <v>0.80490023261616717</v>
      </c>
      <c r="C3407" s="4">
        <v>0.80490023261616717</v>
      </c>
      <c r="D3407" s="4">
        <v>0.81279997399040083</v>
      </c>
      <c r="E3407" s="4">
        <v>0.80479982616323753</v>
      </c>
      <c r="F3407" s="4">
        <f t="shared" si="241"/>
        <v>2017</v>
      </c>
      <c r="G3407" s="4">
        <v>0.80479982616323753</v>
      </c>
      <c r="H3407" s="5">
        <f t="shared" si="242"/>
        <v>-7.9702235004423909E-3</v>
      </c>
      <c r="I3407" s="4">
        <f t="shared" si="240"/>
        <v>5.163345075665327E-3</v>
      </c>
      <c r="J3407" s="8">
        <f t="shared" si="238"/>
        <v>-1.1963901221924455E-2</v>
      </c>
      <c r="K3407" s="8">
        <f t="shared" si="239"/>
        <v>-1.1907374877982841E-2</v>
      </c>
    </row>
    <row r="3408" spans="1:11" x14ac:dyDescent="0.3">
      <c r="A3408" s="6">
        <v>42744</v>
      </c>
      <c r="B3408" s="4">
        <v>0.81567997937961012</v>
      </c>
      <c r="C3408" s="4">
        <v>0.81480002770320092</v>
      </c>
      <c r="D3408" s="4">
        <v>0.82460013078158068</v>
      </c>
      <c r="E3408" s="4">
        <v>0.81560014713426654</v>
      </c>
      <c r="F3408" s="4">
        <f t="shared" si="241"/>
        <v>2017</v>
      </c>
      <c r="G3408" s="4">
        <v>0.81560014713426654</v>
      </c>
      <c r="H3408" s="5">
        <f t="shared" si="242"/>
        <v>1.3330635754818321E-2</v>
      </c>
      <c r="I3408" s="4">
        <f t="shared" si="240"/>
        <v>5.3732664355114366E-3</v>
      </c>
      <c r="J3408" s="8">
        <f t="shared" si="238"/>
        <v>-1.245301799036589E-2</v>
      </c>
      <c r="K3408" s="8">
        <f t="shared" si="239"/>
        <v>-1.2396491646424276E-2</v>
      </c>
    </row>
    <row r="3409" spans="1:11" x14ac:dyDescent="0.3">
      <c r="A3409" s="6">
        <v>42745</v>
      </c>
      <c r="B3409" s="4">
        <v>0.82160019784132765</v>
      </c>
      <c r="C3409" s="4">
        <v>0.82070002429272071</v>
      </c>
      <c r="D3409" s="4">
        <v>0.82560021135365402</v>
      </c>
      <c r="E3409" s="4">
        <v>0.8214598162394392</v>
      </c>
      <c r="F3409" s="4">
        <f t="shared" si="241"/>
        <v>2017</v>
      </c>
      <c r="G3409" s="4">
        <v>0.8214598162394392</v>
      </c>
      <c r="H3409" s="5">
        <f t="shared" si="242"/>
        <v>7.1588020734283265E-3</v>
      </c>
      <c r="I3409" s="4">
        <f t="shared" si="240"/>
        <v>6.1483350293744235E-3</v>
      </c>
      <c r="J3409" s="8">
        <f t="shared" si="238"/>
        <v>-1.425892781406665E-2</v>
      </c>
      <c r="K3409" s="8">
        <f t="shared" si="239"/>
        <v>-1.4202401470125036E-2</v>
      </c>
    </row>
    <row r="3410" spans="1:11" x14ac:dyDescent="0.3">
      <c r="A3410" s="6">
        <v>42746</v>
      </c>
      <c r="B3410" s="4">
        <v>0.82129992066242774</v>
      </c>
      <c r="C3410" s="4">
        <v>0.81989995580739228</v>
      </c>
      <c r="D3410" s="4">
        <v>0.83029997077344109</v>
      </c>
      <c r="E3410" s="4">
        <v>0.821399763765428</v>
      </c>
      <c r="F3410" s="4">
        <f t="shared" si="241"/>
        <v>2017</v>
      </c>
      <c r="G3410" s="4">
        <v>0.821399763765428</v>
      </c>
      <c r="H3410" s="5">
        <f t="shared" si="242"/>
        <v>-7.3107251245107255E-5</v>
      </c>
      <c r="I3410" s="4">
        <f t="shared" si="240"/>
        <v>6.213598719181819E-3</v>
      </c>
      <c r="J3410" s="8">
        <f t="shared" si="238"/>
        <v>-1.4410992211317881E-2</v>
      </c>
      <c r="K3410" s="8">
        <f t="shared" si="239"/>
        <v>-1.4354465867376267E-2</v>
      </c>
    </row>
    <row r="3411" spans="1:11" x14ac:dyDescent="0.3">
      <c r="A3411" s="6">
        <v>42747</v>
      </c>
      <c r="B3411" s="4">
        <v>0.81890021700855753</v>
      </c>
      <c r="C3411" s="4">
        <v>0.81189985377683638</v>
      </c>
      <c r="D3411" s="4">
        <v>0.82170011396980569</v>
      </c>
      <c r="E3411" s="4">
        <v>0.81869975741926182</v>
      </c>
      <c r="F3411" s="4">
        <f t="shared" si="241"/>
        <v>2017</v>
      </c>
      <c r="G3411" s="4">
        <v>0.81869975741926182</v>
      </c>
      <c r="H3411" s="5">
        <f t="shared" si="242"/>
        <v>-3.2924938400533117E-3</v>
      </c>
      <c r="I3411" s="4">
        <f t="shared" si="240"/>
        <v>6.0243340860752356E-3</v>
      </c>
      <c r="J3411" s="8">
        <f t="shared" si="238"/>
        <v>-1.3970005616179542E-2</v>
      </c>
      <c r="K3411" s="8">
        <f t="shared" si="239"/>
        <v>-1.3913479272237928E-2</v>
      </c>
    </row>
    <row r="3412" spans="1:11" x14ac:dyDescent="0.3">
      <c r="A3412" s="6">
        <v>42748</v>
      </c>
      <c r="B3412" s="4">
        <v>0.82190001915027044</v>
      </c>
      <c r="C3412" s="4">
        <v>0.81790023743643903</v>
      </c>
      <c r="D3412" s="4">
        <v>0.82480008907840963</v>
      </c>
      <c r="E3412" s="4">
        <v>0.82200000822000008</v>
      </c>
      <c r="F3412" s="4">
        <f t="shared" si="241"/>
        <v>2017</v>
      </c>
      <c r="G3412" s="4">
        <v>0.82200000822000008</v>
      </c>
      <c r="H3412" s="5">
        <f t="shared" si="242"/>
        <v>4.0229849737336469E-3</v>
      </c>
      <c r="I3412" s="4">
        <f t="shared" si="240"/>
        <v>5.8962255766733017E-3</v>
      </c>
      <c r="J3412" s="8">
        <f t="shared" si="238"/>
        <v>-1.3671512789273036E-2</v>
      </c>
      <c r="K3412" s="8">
        <f t="shared" si="239"/>
        <v>-1.3614986445331422E-2</v>
      </c>
    </row>
    <row r="3413" spans="1:11" x14ac:dyDescent="0.3">
      <c r="A3413" s="6">
        <v>42751</v>
      </c>
      <c r="B3413" s="4">
        <v>0.83074003984229228</v>
      </c>
      <c r="C3413" s="4">
        <v>0.82730024628728338</v>
      </c>
      <c r="D3413" s="4">
        <v>0.83367027506950719</v>
      </c>
      <c r="E3413" s="4">
        <v>0.83060962593495502</v>
      </c>
      <c r="F3413" s="4">
        <f t="shared" si="241"/>
        <v>2017</v>
      </c>
      <c r="G3413" s="4">
        <v>0.83060962593495502</v>
      </c>
      <c r="H3413" s="5">
        <f t="shared" si="242"/>
        <v>1.0419515207626344E-2</v>
      </c>
      <c r="I3413" s="4">
        <f t="shared" si="240"/>
        <v>5.8009147531995868E-3</v>
      </c>
      <c r="J3413" s="8">
        <f t="shared" si="238"/>
        <v>-1.3449438570579281E-2</v>
      </c>
      <c r="K3413" s="8">
        <f t="shared" si="239"/>
        <v>-1.3392912226637667E-2</v>
      </c>
    </row>
    <row r="3414" spans="1:11" x14ac:dyDescent="0.3">
      <c r="A3414" s="6">
        <v>42752</v>
      </c>
      <c r="B3414" s="4">
        <v>0.83049994435650376</v>
      </c>
      <c r="C3414" s="4">
        <v>0.80676000342066245</v>
      </c>
      <c r="D3414" s="4">
        <v>0.83049994435650376</v>
      </c>
      <c r="E3414" s="4">
        <v>0.83055029771075417</v>
      </c>
      <c r="F3414" s="4">
        <f t="shared" si="241"/>
        <v>2017</v>
      </c>
      <c r="G3414" s="4">
        <v>0.83055029771075417</v>
      </c>
      <c r="H3414" s="5">
        <f t="shared" si="242"/>
        <v>-7.1429876656178094E-5</v>
      </c>
      <c r="I3414" s="4">
        <f t="shared" si="240"/>
        <v>6.1762086335528455E-3</v>
      </c>
      <c r="J3414" s="8">
        <f t="shared" si="238"/>
        <v>-1.4323873311802373E-2</v>
      </c>
      <c r="K3414" s="8">
        <f t="shared" si="239"/>
        <v>-1.4267346967860759E-2</v>
      </c>
    </row>
    <row r="3415" spans="1:11" x14ac:dyDescent="0.3">
      <c r="A3415" s="6">
        <v>42753</v>
      </c>
      <c r="B3415" s="4">
        <v>0.8071396343496029</v>
      </c>
      <c r="C3415" s="4">
        <v>0.80646006772651657</v>
      </c>
      <c r="D3415" s="4">
        <v>0.81496005880751776</v>
      </c>
      <c r="E3415" s="4">
        <v>0.80723019945043772</v>
      </c>
      <c r="F3415" s="4">
        <f t="shared" si="241"/>
        <v>2017</v>
      </c>
      <c r="G3415" s="4">
        <v>0.80723019945043772</v>
      </c>
      <c r="H3415" s="5">
        <f t="shared" si="242"/>
        <v>-2.8479609447934401E-2</v>
      </c>
      <c r="I3415" s="4">
        <f t="shared" si="240"/>
        <v>5.9880819995804238E-3</v>
      </c>
      <c r="J3415" s="8">
        <f t="shared" si="238"/>
        <v>-1.3885538254646631E-2</v>
      </c>
      <c r="K3415" s="8">
        <f t="shared" si="239"/>
        <v>-1.3829011910705017E-2</v>
      </c>
    </row>
    <row r="3416" spans="1:11" x14ac:dyDescent="0.3">
      <c r="A3416" s="6">
        <v>42754</v>
      </c>
      <c r="B3416" s="4">
        <v>0.8154997137596004</v>
      </c>
      <c r="C3416" s="4">
        <v>0.81029988388402663</v>
      </c>
      <c r="D3416" s="4">
        <v>0.81604008388892058</v>
      </c>
      <c r="E3416" s="4">
        <v>0.81567997937961012</v>
      </c>
      <c r="F3416" s="4">
        <f t="shared" si="241"/>
        <v>2017</v>
      </c>
      <c r="G3416" s="4">
        <v>0.81567997937961012</v>
      </c>
      <c r="H3416" s="5">
        <f t="shared" si="242"/>
        <v>1.0413214968535279E-2</v>
      </c>
      <c r="I3416" s="4">
        <f t="shared" si="240"/>
        <v>9.0758463919399599E-3</v>
      </c>
      <c r="J3416" s="8">
        <f t="shared" si="238"/>
        <v>-2.1080029288844351E-2</v>
      </c>
      <c r="K3416" s="8">
        <f t="shared" si="239"/>
        <v>-2.1023502944902739E-2</v>
      </c>
    </row>
    <row r="3417" spans="1:11" x14ac:dyDescent="0.3">
      <c r="A3417" s="6">
        <v>42755</v>
      </c>
      <c r="B3417" s="4">
        <v>0.81033993760382472</v>
      </c>
      <c r="C3417" s="4">
        <v>0.80827022090025147</v>
      </c>
      <c r="D3417" s="4">
        <v>0.81546978806755688</v>
      </c>
      <c r="E3417" s="4">
        <v>0.81047982837279153</v>
      </c>
      <c r="F3417" s="4">
        <f t="shared" si="241"/>
        <v>2017</v>
      </c>
      <c r="G3417" s="4">
        <v>0.81047982837279153</v>
      </c>
      <c r="H3417" s="5">
        <f t="shared" si="242"/>
        <v>-6.3956429223066321E-3</v>
      </c>
      <c r="I3417" s="4">
        <f t="shared" si="240"/>
        <v>9.1615954519472121E-3</v>
      </c>
      <c r="J3417" s="8">
        <f t="shared" si="238"/>
        <v>-2.1279824598661248E-2</v>
      </c>
      <c r="K3417" s="8">
        <f t="shared" si="239"/>
        <v>-2.1223298254719636E-2</v>
      </c>
    </row>
    <row r="3418" spans="1:11" x14ac:dyDescent="0.3">
      <c r="A3418" s="6">
        <v>42758</v>
      </c>
      <c r="B3418" s="4">
        <v>0.80741986559688916</v>
      </c>
      <c r="C3418" s="4">
        <v>0.80029002510509806</v>
      </c>
      <c r="D3418" s="4">
        <v>0.8076102731257182</v>
      </c>
      <c r="E3418" s="4">
        <v>0.80729992887687629</v>
      </c>
      <c r="F3418" s="4">
        <f t="shared" si="241"/>
        <v>2017</v>
      </c>
      <c r="G3418" s="4">
        <v>0.80729992887687629</v>
      </c>
      <c r="H3418" s="5">
        <f t="shared" si="242"/>
        <v>-3.9311946844705877E-3</v>
      </c>
      <c r="I3418" s="4">
        <f t="shared" si="240"/>
        <v>9.0195895835126823E-3</v>
      </c>
      <c r="J3418" s="8">
        <f t="shared" si="238"/>
        <v>-2.0948950925208792E-2</v>
      </c>
      <c r="K3418" s="8">
        <f t="shared" si="239"/>
        <v>-2.089242458126718E-2</v>
      </c>
    </row>
    <row r="3419" spans="1:11" x14ac:dyDescent="0.3">
      <c r="A3419" s="6">
        <v>42759</v>
      </c>
      <c r="B3419" s="4">
        <v>0.79905008925389487</v>
      </c>
      <c r="C3419" s="4">
        <v>0.79709983197135548</v>
      </c>
      <c r="D3419" s="4">
        <v>0.80502010537713176</v>
      </c>
      <c r="E3419" s="4">
        <v>0.79890007437759691</v>
      </c>
      <c r="F3419" s="4">
        <f t="shared" si="241"/>
        <v>2017</v>
      </c>
      <c r="G3419" s="4">
        <v>0.79890007437759691</v>
      </c>
      <c r="H3419" s="5">
        <f t="shared" si="242"/>
        <v>-1.0459383712973183E-2</v>
      </c>
      <c r="I3419" s="4">
        <f t="shared" si="240"/>
        <v>8.7976743505623362E-3</v>
      </c>
      <c r="J3419" s="8">
        <f t="shared" si="238"/>
        <v>-2.0431888432434486E-2</v>
      </c>
      <c r="K3419" s="8">
        <f t="shared" si="239"/>
        <v>-2.0375362088492874E-2</v>
      </c>
    </row>
    <row r="3420" spans="1:11" x14ac:dyDescent="0.3">
      <c r="A3420" s="6">
        <v>42760</v>
      </c>
      <c r="B3420" s="4">
        <v>0.79798015263764366</v>
      </c>
      <c r="C3420" s="4">
        <v>0.79262981096571639</v>
      </c>
      <c r="D3420" s="4">
        <v>0.80042006044772296</v>
      </c>
      <c r="E3420" s="4">
        <v>0.79788974121244127</v>
      </c>
      <c r="F3420" s="4">
        <f t="shared" si="241"/>
        <v>2017</v>
      </c>
      <c r="G3420" s="4">
        <v>0.79788974121244127</v>
      </c>
      <c r="H3420" s="5">
        <f t="shared" si="242"/>
        <v>-1.2654555911097095E-3</v>
      </c>
      <c r="I3420" s="4">
        <f t="shared" si="240"/>
        <v>8.9061244095926702E-3</v>
      </c>
      <c r="J3420" s="8">
        <f t="shared" si="238"/>
        <v>-2.0684577069975164E-2</v>
      </c>
      <c r="K3420" s="8">
        <f t="shared" si="239"/>
        <v>-2.0628050726033551E-2</v>
      </c>
    </row>
    <row r="3421" spans="1:11" x14ac:dyDescent="0.3">
      <c r="A3421" s="6">
        <v>42761</v>
      </c>
      <c r="B3421" s="4">
        <v>0.79119995759168227</v>
      </c>
      <c r="C3421" s="4">
        <v>0.78900007653300741</v>
      </c>
      <c r="D3421" s="4">
        <v>0.79605982230352645</v>
      </c>
      <c r="E3421" s="4">
        <v>0.79150994769702265</v>
      </c>
      <c r="F3421" s="4">
        <f t="shared" si="241"/>
        <v>2017</v>
      </c>
      <c r="G3421" s="4">
        <v>0.79150994769702265</v>
      </c>
      <c r="H3421" s="5">
        <f t="shared" si="242"/>
        <v>-8.0279715968460241E-3</v>
      </c>
      <c r="I3421" s="4">
        <f t="shared" si="240"/>
        <v>8.6403698734705842E-3</v>
      </c>
      <c r="J3421" s="8">
        <f t="shared" si="238"/>
        <v>-2.0065369000810705E-2</v>
      </c>
      <c r="K3421" s="8">
        <f t="shared" si="239"/>
        <v>-2.0008842656869093E-2</v>
      </c>
    </row>
    <row r="3422" spans="1:11" x14ac:dyDescent="0.3">
      <c r="A3422" s="6">
        <v>42762</v>
      </c>
      <c r="B3422" s="4">
        <v>0.79390030517527732</v>
      </c>
      <c r="C3422" s="4">
        <v>0.79310002974125116</v>
      </c>
      <c r="D3422" s="4">
        <v>0.7985900094792634</v>
      </c>
      <c r="E3422" s="4">
        <v>0.79394001465613262</v>
      </c>
      <c r="F3422" s="4">
        <f t="shared" si="241"/>
        <v>2017</v>
      </c>
      <c r="G3422" s="4">
        <v>0.79394001465613262</v>
      </c>
      <c r="H3422" s="5">
        <f t="shared" si="242"/>
        <v>3.0654627011505505E-3</v>
      </c>
      <c r="I3422" s="4">
        <f t="shared" si="240"/>
        <v>8.6048551257381072E-3</v>
      </c>
      <c r="J3422" s="8">
        <f t="shared" si="238"/>
        <v>-1.9982619638594032E-2</v>
      </c>
      <c r="K3422" s="8">
        <f t="shared" si="239"/>
        <v>-1.9926093294652419E-2</v>
      </c>
    </row>
    <row r="3423" spans="1:11" x14ac:dyDescent="0.3">
      <c r="A3423" s="6">
        <v>42765</v>
      </c>
      <c r="B3423" s="4">
        <v>0.79404025148842849</v>
      </c>
      <c r="C3423" s="4">
        <v>0.79364008580836609</v>
      </c>
      <c r="D3423" s="4">
        <v>0.80040020010005009</v>
      </c>
      <c r="E3423" s="4">
        <v>0.79416006454932997</v>
      </c>
      <c r="F3423" s="4">
        <f t="shared" si="241"/>
        <v>2017</v>
      </c>
      <c r="G3423" s="4">
        <v>0.79416006454932997</v>
      </c>
      <c r="H3423" s="5">
        <f t="shared" si="242"/>
        <v>2.7712346027426244E-4</v>
      </c>
      <c r="I3423" s="4">
        <f t="shared" si="240"/>
        <v>8.3764397881900647E-3</v>
      </c>
      <c r="J3423" s="8">
        <f t="shared" si="238"/>
        <v>-1.9450411902107095E-2</v>
      </c>
      <c r="K3423" s="8">
        <f t="shared" si="239"/>
        <v>-1.9393885558165482E-2</v>
      </c>
    </row>
    <row r="3424" spans="1:11" x14ac:dyDescent="0.3">
      <c r="A3424" s="6">
        <v>42766</v>
      </c>
      <c r="B3424" s="4">
        <v>0.79990017245847711</v>
      </c>
      <c r="C3424" s="4">
        <v>0.7944401897758725</v>
      </c>
      <c r="D3424" s="4">
        <v>0.80542015547830692</v>
      </c>
      <c r="E3424" s="4">
        <v>0.8</v>
      </c>
      <c r="F3424" s="4">
        <f t="shared" si="241"/>
        <v>2017</v>
      </c>
      <c r="G3424" s="4">
        <v>0.8</v>
      </c>
      <c r="H3424" s="5">
        <f t="shared" si="242"/>
        <v>7.3266941064576499E-3</v>
      </c>
      <c r="I3424" s="4">
        <f t="shared" si="240"/>
        <v>8.1215433729308652E-3</v>
      </c>
      <c r="J3424" s="8">
        <f t="shared" si="238"/>
        <v>-1.885650325455316E-2</v>
      </c>
      <c r="K3424" s="8">
        <f t="shared" si="239"/>
        <v>-1.8799976910611547E-2</v>
      </c>
    </row>
    <row r="3425" spans="1:11" x14ac:dyDescent="0.3">
      <c r="A3425" s="6">
        <v>42767</v>
      </c>
      <c r="B3425" s="4">
        <v>0.79446985423861582</v>
      </c>
      <c r="C3425" s="4">
        <v>0.78989003940761404</v>
      </c>
      <c r="D3425" s="4">
        <v>0.79697023794343413</v>
      </c>
      <c r="E3425" s="4">
        <v>0.79430010246471328</v>
      </c>
      <c r="F3425" s="4">
        <f t="shared" si="241"/>
        <v>2017</v>
      </c>
      <c r="G3425" s="4">
        <v>0.79430010246471328</v>
      </c>
      <c r="H3425" s="5">
        <f t="shared" si="242"/>
        <v>-7.1503750288326121E-3</v>
      </c>
      <c r="I3425" s="4">
        <f t="shared" si="240"/>
        <v>8.07605878784135E-3</v>
      </c>
      <c r="J3425" s="8">
        <f t="shared" si="238"/>
        <v>-1.8750524171294591E-2</v>
      </c>
      <c r="K3425" s="8">
        <f t="shared" si="239"/>
        <v>-1.8693997827352978E-2</v>
      </c>
    </row>
    <row r="3426" spans="1:11" x14ac:dyDescent="0.3">
      <c r="A3426" s="6">
        <v>42768</v>
      </c>
      <c r="B3426" s="4">
        <v>0.7897097658668486</v>
      </c>
      <c r="C3426" s="4">
        <v>0.78705019097772888</v>
      </c>
      <c r="D3426" s="4">
        <v>0.79799989306801433</v>
      </c>
      <c r="E3426" s="4">
        <v>0.78980020424233277</v>
      </c>
      <c r="F3426" s="4">
        <f t="shared" si="241"/>
        <v>2017</v>
      </c>
      <c r="G3426" s="4">
        <v>0.78980020424233277</v>
      </c>
      <c r="H3426" s="5">
        <f t="shared" si="242"/>
        <v>-5.6813451865123619E-3</v>
      </c>
      <c r="I3426" s="4">
        <f t="shared" si="240"/>
        <v>8.0235300083670476E-3</v>
      </c>
      <c r="J3426" s="8">
        <f t="shared" ref="J3426:J3489" si="243">AVERAGE($H$1:$H$5181)+((-1)*I3426*2.33)</f>
        <v>-1.8628132115119465E-2</v>
      </c>
      <c r="K3426" s="8">
        <f t="shared" ref="K3426:K3489" si="244">AVERAGEIF($F$545:$F$5181,F3426,$H$1:$H$5181)+((-1)*I3426*2.33)</f>
        <v>-1.8571605771177852E-2</v>
      </c>
    </row>
    <row r="3427" spans="1:11" x14ac:dyDescent="0.3">
      <c r="A3427" s="6">
        <v>42769</v>
      </c>
      <c r="B3427" s="4">
        <v>0.79869971686095032</v>
      </c>
      <c r="C3427" s="4">
        <v>0.79739983860627273</v>
      </c>
      <c r="D3427" s="4">
        <v>0.80249994783750345</v>
      </c>
      <c r="E3427" s="4">
        <v>0.79872013086230631</v>
      </c>
      <c r="F3427" s="4">
        <f t="shared" si="241"/>
        <v>2017</v>
      </c>
      <c r="G3427" s="4">
        <v>0.79872013086230631</v>
      </c>
      <c r="H3427" s="5">
        <f t="shared" si="242"/>
        <v>1.1230602688384489E-2</v>
      </c>
      <c r="I3427" s="4">
        <f t="shared" ref="I3427:I3490" si="245">SQRT((I3426^2)*0.94+(H3426^2)*0.06)</f>
        <v>7.9025991139089775E-3</v>
      </c>
      <c r="J3427" s="8">
        <f t="shared" si="243"/>
        <v>-1.8346363131032162E-2</v>
      </c>
      <c r="K3427" s="8">
        <f t="shared" si="244"/>
        <v>-1.8289836787090549E-2</v>
      </c>
    </row>
    <row r="3428" spans="1:11" x14ac:dyDescent="0.3">
      <c r="A3428" s="6">
        <v>42772</v>
      </c>
      <c r="B3428" s="4">
        <v>0.80114981020761</v>
      </c>
      <c r="C3428" s="4">
        <v>0.8</v>
      </c>
      <c r="D3428" s="4">
        <v>0.80457966746722342</v>
      </c>
      <c r="E3428" s="4">
        <v>0.80100991329868698</v>
      </c>
      <c r="F3428" s="4">
        <f t="shared" si="241"/>
        <v>2017</v>
      </c>
      <c r="G3428" s="4">
        <v>0.80100991329868698</v>
      </c>
      <c r="H3428" s="5">
        <f t="shared" si="242"/>
        <v>2.8627130039756005E-3</v>
      </c>
      <c r="I3428" s="4">
        <f t="shared" si="245"/>
        <v>8.1407367353641038E-3</v>
      </c>
      <c r="J3428" s="8">
        <f t="shared" si="243"/>
        <v>-1.8901223789022606E-2</v>
      </c>
      <c r="K3428" s="8">
        <f t="shared" si="244"/>
        <v>-1.8844697445080993E-2</v>
      </c>
    </row>
    <row r="3429" spans="1:11" x14ac:dyDescent="0.3">
      <c r="A3429" s="6">
        <v>42773</v>
      </c>
      <c r="B3429" s="4">
        <v>0.8019497001109096</v>
      </c>
      <c r="C3429" s="4">
        <v>0.80080977884837146</v>
      </c>
      <c r="D3429" s="4">
        <v>0.80982020371837049</v>
      </c>
      <c r="E3429" s="4">
        <v>0.80203009858553964</v>
      </c>
      <c r="F3429" s="4">
        <f t="shared" si="241"/>
        <v>2017</v>
      </c>
      <c r="G3429" s="4">
        <v>0.80203009858553964</v>
      </c>
      <c r="H3429" s="5">
        <f t="shared" si="242"/>
        <v>1.2728134257649517E-3</v>
      </c>
      <c r="I3429" s="4">
        <f t="shared" si="245"/>
        <v>7.9238252418528318E-3</v>
      </c>
      <c r="J3429" s="8">
        <f t="shared" si="243"/>
        <v>-1.8395820009141341E-2</v>
      </c>
      <c r="K3429" s="8">
        <f t="shared" si="244"/>
        <v>-1.8339293665199728E-2</v>
      </c>
    </row>
    <row r="3430" spans="1:11" x14ac:dyDescent="0.3">
      <c r="A3430" s="6">
        <v>42774</v>
      </c>
      <c r="B3430" s="4">
        <v>0.80022022060471032</v>
      </c>
      <c r="C3430" s="4">
        <v>0.79713986217451782</v>
      </c>
      <c r="D3430" s="4">
        <v>0.80121977698848723</v>
      </c>
      <c r="E3430" s="4">
        <v>0.80024007202160652</v>
      </c>
      <c r="F3430" s="4">
        <f t="shared" si="241"/>
        <v>2017</v>
      </c>
      <c r="G3430" s="4">
        <v>0.80024007202160652</v>
      </c>
      <c r="H3430" s="5">
        <f t="shared" si="242"/>
        <v>-2.2343638937779944E-3</v>
      </c>
      <c r="I3430" s="4">
        <f t="shared" si="245"/>
        <v>7.6887573324060038E-3</v>
      </c>
      <c r="J3430" s="8">
        <f t="shared" si="243"/>
        <v>-1.7848111780130231E-2</v>
      </c>
      <c r="K3430" s="8">
        <f t="shared" si="244"/>
        <v>-1.7791585436188619E-2</v>
      </c>
    </row>
    <row r="3431" spans="1:11" x14ac:dyDescent="0.3">
      <c r="A3431" s="6">
        <v>42775</v>
      </c>
      <c r="B3431" s="4">
        <v>0.79834009128220607</v>
      </c>
      <c r="C3431" s="4">
        <v>0.79474009217395591</v>
      </c>
      <c r="D3431" s="4">
        <v>0.80011009514909259</v>
      </c>
      <c r="E3431" s="4">
        <v>0.79821009368591866</v>
      </c>
      <c r="F3431" s="4">
        <f t="shared" si="241"/>
        <v>2017</v>
      </c>
      <c r="G3431" s="4">
        <v>0.79821009368591866</v>
      </c>
      <c r="H3431" s="5">
        <f t="shared" si="242"/>
        <v>-2.5399345823421621E-3</v>
      </c>
      <c r="I3431" s="4">
        <f t="shared" si="245"/>
        <v>7.4745911512415575E-3</v>
      </c>
      <c r="J3431" s="8">
        <f t="shared" si="243"/>
        <v>-1.7349104578017072E-2</v>
      </c>
      <c r="K3431" s="8">
        <f t="shared" si="244"/>
        <v>-1.729257823407546E-2</v>
      </c>
    </row>
    <row r="3432" spans="1:11" x14ac:dyDescent="0.3">
      <c r="A3432" s="6">
        <v>42776</v>
      </c>
      <c r="B3432" s="4">
        <v>0.80025992442345273</v>
      </c>
      <c r="C3432" s="4">
        <v>0.79866016770266202</v>
      </c>
      <c r="D3432" s="4">
        <v>0.80372026034106681</v>
      </c>
      <c r="E3432" s="4">
        <v>0.80012033809885008</v>
      </c>
      <c r="F3432" s="4">
        <f t="shared" si="241"/>
        <v>2017</v>
      </c>
      <c r="G3432" s="4">
        <v>0.80012033809885008</v>
      </c>
      <c r="H3432" s="5">
        <f t="shared" si="242"/>
        <v>2.3903008845541913E-3</v>
      </c>
      <c r="I3432" s="4">
        <f t="shared" si="245"/>
        <v>7.2735423396361786E-3</v>
      </c>
      <c r="J3432" s="8">
        <f t="shared" si="243"/>
        <v>-1.688066084697654E-2</v>
      </c>
      <c r="K3432" s="8">
        <f t="shared" si="244"/>
        <v>-1.6824134503034927E-2</v>
      </c>
    </row>
    <row r="3433" spans="1:11" x14ac:dyDescent="0.3">
      <c r="A3433" s="6">
        <v>42779</v>
      </c>
      <c r="B3433" s="4">
        <v>0.80107985564540996</v>
      </c>
      <c r="C3433" s="4">
        <v>0.79739983860627273</v>
      </c>
      <c r="D3433" s="4">
        <v>0.80107985564540996</v>
      </c>
      <c r="E3433" s="4">
        <v>0.80099002366925509</v>
      </c>
      <c r="F3433" s="4">
        <f t="shared" si="241"/>
        <v>2017</v>
      </c>
      <c r="G3433" s="4">
        <v>0.80099002366925509</v>
      </c>
      <c r="H3433" s="5">
        <f t="shared" si="242"/>
        <v>1.0863531667804787E-3</v>
      </c>
      <c r="I3433" s="4">
        <f t="shared" si="245"/>
        <v>7.0762253621272798E-3</v>
      </c>
      <c r="J3433" s="8">
        <f t="shared" si="243"/>
        <v>-1.6420912289380807E-2</v>
      </c>
      <c r="K3433" s="8">
        <f t="shared" si="244"/>
        <v>-1.6364385945439194E-2</v>
      </c>
    </row>
    <row r="3434" spans="1:11" x14ac:dyDescent="0.3">
      <c r="A3434" s="6">
        <v>42780</v>
      </c>
      <c r="B3434" s="4">
        <v>0.79851029918583893</v>
      </c>
      <c r="C3434" s="4">
        <v>0.79697023794343413</v>
      </c>
      <c r="D3434" s="4">
        <v>0.80317027370436589</v>
      </c>
      <c r="E3434" s="4">
        <v>0.79853006585477448</v>
      </c>
      <c r="F3434" s="4">
        <f t="shared" si="241"/>
        <v>2017</v>
      </c>
      <c r="G3434" s="4">
        <v>0.79853006585477448</v>
      </c>
      <c r="H3434" s="5">
        <f t="shared" si="242"/>
        <v>-3.0758722820193275E-3</v>
      </c>
      <c r="I3434" s="4">
        <f t="shared" si="245"/>
        <v>6.8658136622875938E-3</v>
      </c>
      <c r="J3434" s="8">
        <f t="shared" si="243"/>
        <v>-1.5930653028754339E-2</v>
      </c>
      <c r="K3434" s="8">
        <f t="shared" si="244"/>
        <v>-1.5874126684812726E-2</v>
      </c>
    </row>
    <row r="3435" spans="1:11" x14ac:dyDescent="0.3">
      <c r="A3435" s="6">
        <v>42781</v>
      </c>
      <c r="B3435" s="4">
        <v>0.80197992804636076</v>
      </c>
      <c r="C3435" s="4">
        <v>0.80179988037145788</v>
      </c>
      <c r="D3435" s="4">
        <v>0.80743029656107368</v>
      </c>
      <c r="E3435" s="4">
        <v>0.80190018267286156</v>
      </c>
      <c r="F3435" s="4">
        <f t="shared" si="241"/>
        <v>2017</v>
      </c>
      <c r="G3435" s="4">
        <v>0.80190018267286156</v>
      </c>
      <c r="H3435" s="5">
        <f t="shared" si="242"/>
        <v>4.2115197491063164E-3</v>
      </c>
      <c r="I3435" s="4">
        <f t="shared" si="245"/>
        <v>6.6991561280699656E-3</v>
      </c>
      <c r="J3435" s="8">
        <f t="shared" si="243"/>
        <v>-1.5542340974027263E-2</v>
      </c>
      <c r="K3435" s="8">
        <f t="shared" si="244"/>
        <v>-1.5485814630085649E-2</v>
      </c>
    </row>
    <row r="3436" spans="1:11" x14ac:dyDescent="0.3">
      <c r="A3436" s="6">
        <v>42782</v>
      </c>
      <c r="B3436" s="4">
        <v>0.80218965688743993</v>
      </c>
      <c r="C3436" s="4">
        <v>0.79869014815702244</v>
      </c>
      <c r="D3436" s="4">
        <v>0.80276021070850001</v>
      </c>
      <c r="E3436" s="4">
        <v>0.80194005337712992</v>
      </c>
      <c r="F3436" s="4">
        <f t="shared" si="241"/>
        <v>2017</v>
      </c>
      <c r="G3436" s="4">
        <v>0.80194005337712992</v>
      </c>
      <c r="H3436" s="5">
        <f t="shared" si="242"/>
        <v>4.971904729709038E-5</v>
      </c>
      <c r="I3436" s="4">
        <f t="shared" si="245"/>
        <v>6.5764872975159526E-3</v>
      </c>
      <c r="J3436" s="8">
        <f t="shared" si="243"/>
        <v>-1.5256522598836413E-2</v>
      </c>
      <c r="K3436" s="8">
        <f t="shared" si="244"/>
        <v>-1.5199996254894798E-2</v>
      </c>
    </row>
    <row r="3437" spans="1:11" x14ac:dyDescent="0.3">
      <c r="A3437" s="6">
        <v>42783</v>
      </c>
      <c r="B3437" s="4">
        <v>0.80116970777334906</v>
      </c>
      <c r="C3437" s="4">
        <v>0.79926020475447923</v>
      </c>
      <c r="D3437" s="4">
        <v>0.80703997107568748</v>
      </c>
      <c r="E3437" s="4">
        <v>0.80068987439577943</v>
      </c>
      <c r="F3437" s="4">
        <f t="shared" si="241"/>
        <v>2017</v>
      </c>
      <c r="G3437" s="4">
        <v>0.80068987439577943</v>
      </c>
      <c r="H3437" s="5">
        <f t="shared" si="242"/>
        <v>-1.5601596017565135E-3</v>
      </c>
      <c r="I3437" s="4">
        <f t="shared" si="245"/>
        <v>6.3761526317164963E-3</v>
      </c>
      <c r="J3437" s="8">
        <f t="shared" si="243"/>
        <v>-1.478974282752368E-2</v>
      </c>
      <c r="K3437" s="8">
        <f t="shared" si="244"/>
        <v>-1.4733216483582065E-2</v>
      </c>
    </row>
    <row r="3438" spans="1:11" x14ac:dyDescent="0.3">
      <c r="A3438" s="6">
        <v>42786</v>
      </c>
      <c r="B3438" s="4">
        <v>0.80447028045442914</v>
      </c>
      <c r="C3438" s="4">
        <v>0.80111001804099768</v>
      </c>
      <c r="D3438" s="4">
        <v>0.80579982481911805</v>
      </c>
      <c r="E3438" s="4">
        <v>0.80425030199598835</v>
      </c>
      <c r="F3438" s="4">
        <f t="shared" si="241"/>
        <v>2017</v>
      </c>
      <c r="G3438" s="4">
        <v>0.80425030199598835</v>
      </c>
      <c r="H3438" s="5">
        <f t="shared" si="242"/>
        <v>4.4368425606566911E-3</v>
      </c>
      <c r="I3438" s="4">
        <f t="shared" si="245"/>
        <v>6.193710432280934E-3</v>
      </c>
      <c r="J3438" s="8">
        <f t="shared" si="243"/>
        <v>-1.436465250283882E-2</v>
      </c>
      <c r="K3438" s="8">
        <f t="shared" si="244"/>
        <v>-1.4308126158897205E-2</v>
      </c>
    </row>
    <row r="3439" spans="1:11" x14ac:dyDescent="0.3">
      <c r="A3439" s="6">
        <v>42787</v>
      </c>
      <c r="B3439" s="4">
        <v>0.80168032195481731</v>
      </c>
      <c r="C3439" s="4">
        <v>0.80119987693569894</v>
      </c>
      <c r="D3439" s="4">
        <v>0.80625980109570716</v>
      </c>
      <c r="E3439" s="4">
        <v>0.80170988684666655</v>
      </c>
      <c r="F3439" s="4">
        <f t="shared" si="241"/>
        <v>2017</v>
      </c>
      <c r="G3439" s="4">
        <v>0.80170988684666655</v>
      </c>
      <c r="H3439" s="5">
        <f t="shared" si="242"/>
        <v>-3.1637362942580098E-3</v>
      </c>
      <c r="I3439" s="4">
        <f t="shared" si="245"/>
        <v>6.1025781681427246E-3</v>
      </c>
      <c r="J3439" s="8">
        <f t="shared" si="243"/>
        <v>-1.4152314327396791E-2</v>
      </c>
      <c r="K3439" s="8">
        <f t="shared" si="244"/>
        <v>-1.4095787983455177E-2</v>
      </c>
    </row>
    <row r="3440" spans="1:11" x14ac:dyDescent="0.3">
      <c r="A3440" s="6">
        <v>42788</v>
      </c>
      <c r="B3440" s="4">
        <v>0.80085980308459159</v>
      </c>
      <c r="C3440" s="4">
        <v>0.79949983290453486</v>
      </c>
      <c r="D3440" s="4">
        <v>0.80463016381465502</v>
      </c>
      <c r="E3440" s="4">
        <v>0.80083030085592743</v>
      </c>
      <c r="F3440" s="4">
        <f t="shared" si="241"/>
        <v>2017</v>
      </c>
      <c r="G3440" s="4">
        <v>0.80083030085592743</v>
      </c>
      <c r="H3440" s="5">
        <f t="shared" si="242"/>
        <v>-1.0977398081074704E-3</v>
      </c>
      <c r="I3440" s="4">
        <f t="shared" si="245"/>
        <v>5.9672042298526198E-3</v>
      </c>
      <c r="J3440" s="8">
        <f t="shared" si="243"/>
        <v>-1.3836893051180847E-2</v>
      </c>
      <c r="K3440" s="8">
        <f t="shared" si="244"/>
        <v>-1.3780366707239233E-2</v>
      </c>
    </row>
    <row r="3441" spans="1:11" x14ac:dyDescent="0.3">
      <c r="A3441" s="6">
        <v>42789</v>
      </c>
      <c r="B3441" s="4">
        <v>0.80292972999881973</v>
      </c>
      <c r="C3441" s="4">
        <v>0.79654998271486532</v>
      </c>
      <c r="D3441" s="4">
        <v>0.80452011581871585</v>
      </c>
      <c r="E3441" s="4">
        <v>0.8029697031501305</v>
      </c>
      <c r="F3441" s="4">
        <f t="shared" si="241"/>
        <v>2017</v>
      </c>
      <c r="G3441" s="4">
        <v>0.8029697031501305</v>
      </c>
      <c r="H3441" s="5">
        <f t="shared" si="242"/>
        <v>2.6679181417174781E-3</v>
      </c>
      <c r="I3441" s="4">
        <f t="shared" si="245"/>
        <v>5.7916644155806343E-3</v>
      </c>
      <c r="J3441" s="8">
        <f t="shared" si="243"/>
        <v>-1.3427885283927122E-2</v>
      </c>
      <c r="K3441" s="8">
        <f t="shared" si="244"/>
        <v>-1.3371358939985508E-2</v>
      </c>
    </row>
    <row r="3442" spans="1:11" x14ac:dyDescent="0.3">
      <c r="A3442" s="6">
        <v>42790</v>
      </c>
      <c r="B3442" s="4">
        <v>0.7964998610107743</v>
      </c>
      <c r="C3442" s="4">
        <v>0.79550001551225025</v>
      </c>
      <c r="D3442" s="4">
        <v>0.80097013502754533</v>
      </c>
      <c r="E3442" s="4">
        <v>0.79641993311665404</v>
      </c>
      <c r="F3442" s="4">
        <f t="shared" si="241"/>
        <v>2017</v>
      </c>
      <c r="G3442" s="4">
        <v>0.79641993311665404</v>
      </c>
      <c r="H3442" s="5">
        <f t="shared" si="242"/>
        <v>-8.1903827553010903E-3</v>
      </c>
      <c r="I3442" s="4">
        <f t="shared" si="245"/>
        <v>5.6531266864625548E-3</v>
      </c>
      <c r="J3442" s="8">
        <f t="shared" si="243"/>
        <v>-1.3105092375081995E-2</v>
      </c>
      <c r="K3442" s="8">
        <f t="shared" si="244"/>
        <v>-1.3048566031140381E-2</v>
      </c>
    </row>
    <row r="3443" spans="1:11" x14ac:dyDescent="0.3">
      <c r="A3443" s="6">
        <v>42793</v>
      </c>
      <c r="B3443" s="4">
        <v>0.80633001313511599</v>
      </c>
      <c r="C3443" s="4">
        <v>0.80174973862958521</v>
      </c>
      <c r="D3443" s="4">
        <v>0.80715005807444673</v>
      </c>
      <c r="E3443" s="4">
        <v>0.8064802299436431</v>
      </c>
      <c r="F3443" s="4">
        <f t="shared" si="241"/>
        <v>2017</v>
      </c>
      <c r="G3443" s="4">
        <v>0.8064802299436431</v>
      </c>
      <c r="H3443" s="5">
        <f t="shared" si="242"/>
        <v>1.2552782962469668E-2</v>
      </c>
      <c r="I3443" s="4">
        <f t="shared" si="245"/>
        <v>5.8365497542557966E-3</v>
      </c>
      <c r="J3443" s="8">
        <f t="shared" si="243"/>
        <v>-1.3532468123040249E-2</v>
      </c>
      <c r="K3443" s="8">
        <f t="shared" si="244"/>
        <v>-1.3475941779098635E-2</v>
      </c>
    </row>
    <row r="3444" spans="1:11" x14ac:dyDescent="0.3">
      <c r="A3444" s="6">
        <v>42794</v>
      </c>
      <c r="B3444" s="4">
        <v>0.80402979734428959</v>
      </c>
      <c r="C3444" s="4">
        <v>0.80183009701342345</v>
      </c>
      <c r="D3444" s="4">
        <v>0.80589983148634514</v>
      </c>
      <c r="E3444" s="4">
        <v>0.80389987909345828</v>
      </c>
      <c r="F3444" s="4">
        <f t="shared" si="241"/>
        <v>2017</v>
      </c>
      <c r="G3444" s="4">
        <v>0.80389987909345828</v>
      </c>
      <c r="H3444" s="5">
        <f t="shared" si="242"/>
        <v>-3.2046509318000905E-3</v>
      </c>
      <c r="I3444" s="4">
        <f t="shared" si="245"/>
        <v>6.4401658253527387E-3</v>
      </c>
      <c r="J3444" s="8">
        <f t="shared" si="243"/>
        <v>-1.4938893568696125E-2</v>
      </c>
      <c r="K3444" s="8">
        <f t="shared" si="244"/>
        <v>-1.4882367224754511E-2</v>
      </c>
    </row>
    <row r="3445" spans="1:11" x14ac:dyDescent="0.3">
      <c r="A3445" s="6">
        <v>42795</v>
      </c>
      <c r="B3445" s="4">
        <v>0.80778967741727026</v>
      </c>
      <c r="C3445" s="4">
        <v>0.80628970472864725</v>
      </c>
      <c r="D3445" s="4">
        <v>0.81402002977685262</v>
      </c>
      <c r="E3445" s="4">
        <v>0.80787973579101124</v>
      </c>
      <c r="F3445" s="4">
        <f t="shared" si="241"/>
        <v>2017</v>
      </c>
      <c r="G3445" s="4">
        <v>0.80787973579101124</v>
      </c>
      <c r="H3445" s="5">
        <f t="shared" si="242"/>
        <v>4.9384726663146139E-3</v>
      </c>
      <c r="I3445" s="4">
        <f t="shared" si="245"/>
        <v>6.2931215594679299E-3</v>
      </c>
      <c r="J3445" s="8">
        <f t="shared" si="243"/>
        <v>-1.4596280429184521E-2</v>
      </c>
      <c r="K3445" s="8">
        <f t="shared" si="244"/>
        <v>-1.4539754085242907E-2</v>
      </c>
    </row>
    <row r="3446" spans="1:11" x14ac:dyDescent="0.3">
      <c r="A3446" s="6">
        <v>42796</v>
      </c>
      <c r="B3446" s="4">
        <v>0.8149202111621251</v>
      </c>
      <c r="C3446" s="4">
        <v>0.81264012963235355</v>
      </c>
      <c r="D3446" s="4">
        <v>0.81561012531033972</v>
      </c>
      <c r="E3446" s="4">
        <v>0.81484982317758836</v>
      </c>
      <c r="F3446" s="4">
        <f t="shared" si="241"/>
        <v>2017</v>
      </c>
      <c r="G3446" s="4">
        <v>0.81484982317758836</v>
      </c>
      <c r="H3446" s="5">
        <f t="shared" si="242"/>
        <v>8.5906246217802035E-3</v>
      </c>
      <c r="I3446" s="4">
        <f t="shared" si="245"/>
        <v>6.220167759880906E-3</v>
      </c>
      <c r="J3446" s="8">
        <f t="shared" si="243"/>
        <v>-1.4426298076146754E-2</v>
      </c>
      <c r="K3446" s="8">
        <f t="shared" si="244"/>
        <v>-1.436977173220514E-2</v>
      </c>
    </row>
    <row r="3447" spans="1:11" x14ac:dyDescent="0.3">
      <c r="A3447" s="6">
        <v>42797</v>
      </c>
      <c r="B3447" s="4">
        <v>0.81469979127391345</v>
      </c>
      <c r="C3447" s="4">
        <v>0.81410021573655711</v>
      </c>
      <c r="D3447" s="4">
        <v>0.81854026440487626</v>
      </c>
      <c r="E3447" s="4">
        <v>0.81467987968807531</v>
      </c>
      <c r="F3447" s="4">
        <f t="shared" si="241"/>
        <v>2017</v>
      </c>
      <c r="G3447" s="4">
        <v>0.81467987968807531</v>
      </c>
      <c r="H3447" s="5">
        <f t="shared" si="242"/>
        <v>-2.0857980045443106E-4</v>
      </c>
      <c r="I3447" s="4">
        <f t="shared" si="245"/>
        <v>6.3872519620677493E-3</v>
      </c>
      <c r="J3447" s="8">
        <f t="shared" si="243"/>
        <v>-1.48156042672421E-2</v>
      </c>
      <c r="K3447" s="8">
        <f t="shared" si="244"/>
        <v>-1.4759077923300485E-2</v>
      </c>
    </row>
    <row r="3448" spans="1:11" x14ac:dyDescent="0.3">
      <c r="A3448" s="6">
        <v>42800</v>
      </c>
      <c r="B3448" s="4">
        <v>0.8135101253537752</v>
      </c>
      <c r="C3448" s="4">
        <v>0.81319986012962397</v>
      </c>
      <c r="D3448" s="4">
        <v>0.81658983917263117</v>
      </c>
      <c r="E3448" s="4">
        <v>0.81300019837204829</v>
      </c>
      <c r="F3448" s="4">
        <f t="shared" si="241"/>
        <v>2017</v>
      </c>
      <c r="G3448" s="4">
        <v>0.81300019837204829</v>
      </c>
      <c r="H3448" s="5">
        <f t="shared" si="242"/>
        <v>-2.0638968737266431E-3</v>
      </c>
      <c r="I3448" s="4">
        <f t="shared" si="245"/>
        <v>6.1928812923639567E-3</v>
      </c>
      <c r="J3448" s="8">
        <f t="shared" si="243"/>
        <v>-1.4362720606832262E-2</v>
      </c>
      <c r="K3448" s="8">
        <f t="shared" si="244"/>
        <v>-1.4306194262890648E-2</v>
      </c>
    </row>
    <row r="3449" spans="1:11" x14ac:dyDescent="0.3">
      <c r="A3449" s="6">
        <v>42801</v>
      </c>
      <c r="B3449" s="4">
        <v>0.81700013889002365</v>
      </c>
      <c r="C3449" s="4">
        <v>0.81629987592241893</v>
      </c>
      <c r="D3449" s="4">
        <v>0.8216299000980205</v>
      </c>
      <c r="E3449" s="4">
        <v>0.81679994119040422</v>
      </c>
      <c r="F3449" s="4">
        <f t="shared" si="241"/>
        <v>2017</v>
      </c>
      <c r="G3449" s="4">
        <v>0.81679994119040422</v>
      </c>
      <c r="H3449" s="5">
        <f t="shared" si="242"/>
        <v>4.6628413026180609E-3</v>
      </c>
      <c r="I3449" s="4">
        <f t="shared" si="245"/>
        <v>6.0254669692527156E-3</v>
      </c>
      <c r="J3449" s="8">
        <f t="shared" si="243"/>
        <v>-1.3972645233983071E-2</v>
      </c>
      <c r="K3449" s="8">
        <f t="shared" si="244"/>
        <v>-1.3916118890041457E-2</v>
      </c>
    </row>
    <row r="3450" spans="1:11" x14ac:dyDescent="0.3">
      <c r="A3450" s="6">
        <v>42802</v>
      </c>
      <c r="B3450" s="4">
        <v>0.81942966056765165</v>
      </c>
      <c r="C3450" s="4">
        <v>0.81859989947593237</v>
      </c>
      <c r="D3450" s="4">
        <v>0.82371983640924051</v>
      </c>
      <c r="E3450" s="4">
        <v>0.81936990454340608</v>
      </c>
      <c r="F3450" s="4">
        <f t="shared" si="241"/>
        <v>2017</v>
      </c>
      <c r="G3450" s="4">
        <v>0.81936990454340608</v>
      </c>
      <c r="H3450" s="5">
        <f t="shared" si="242"/>
        <v>3.141440936842179E-3</v>
      </c>
      <c r="I3450" s="4">
        <f t="shared" si="245"/>
        <v>5.9525122768883248E-3</v>
      </c>
      <c r="J3450" s="8">
        <f t="shared" si="243"/>
        <v>-1.380266080077404E-2</v>
      </c>
      <c r="K3450" s="8">
        <f t="shared" si="244"/>
        <v>-1.3746134456832426E-2</v>
      </c>
    </row>
    <row r="3451" spans="1:11" x14ac:dyDescent="0.3">
      <c r="A3451" s="6">
        <v>42803</v>
      </c>
      <c r="B3451" s="4">
        <v>0.82139031810804231</v>
      </c>
      <c r="C3451" s="4">
        <v>0.82000013120002102</v>
      </c>
      <c r="D3451" s="4">
        <v>0.82363977949515821</v>
      </c>
      <c r="E3451" s="4">
        <v>0.82120010182881265</v>
      </c>
      <c r="F3451" s="4">
        <f t="shared" si="241"/>
        <v>2017</v>
      </c>
      <c r="G3451" s="4">
        <v>0.82120010182881265</v>
      </c>
      <c r="H3451" s="5">
        <f t="shared" si="242"/>
        <v>2.2311733574856569E-3</v>
      </c>
      <c r="I3451" s="4">
        <f t="shared" si="245"/>
        <v>5.8222484773235101E-3</v>
      </c>
      <c r="J3451" s="8">
        <f t="shared" si="243"/>
        <v>-1.3499146147788021E-2</v>
      </c>
      <c r="K3451" s="8">
        <f t="shared" si="244"/>
        <v>-1.3442619803846407E-2</v>
      </c>
    </row>
    <row r="3452" spans="1:11" x14ac:dyDescent="0.3">
      <c r="A3452" s="6">
        <v>42804</v>
      </c>
      <c r="B3452" s="4">
        <v>0.82240020790277246</v>
      </c>
      <c r="C3452" s="4">
        <v>0.82054985045478968</v>
      </c>
      <c r="D3452" s="4">
        <v>0.82366013147263017</v>
      </c>
      <c r="E3452" s="4">
        <v>0.82254970667877458</v>
      </c>
      <c r="F3452" s="4">
        <f t="shared" si="241"/>
        <v>2017</v>
      </c>
      <c r="G3452" s="4">
        <v>0.82254970667877458</v>
      </c>
      <c r="H3452" s="5">
        <f t="shared" si="242"/>
        <v>1.6421053207066655E-3</v>
      </c>
      <c r="I3452" s="4">
        <f t="shared" si="245"/>
        <v>5.6712741747215328E-3</v>
      </c>
      <c r="J3452" s="8">
        <f t="shared" si="243"/>
        <v>-1.3147376022725414E-2</v>
      </c>
      <c r="K3452" s="8">
        <f t="shared" si="244"/>
        <v>-1.30908496787838E-2</v>
      </c>
    </row>
    <row r="3453" spans="1:11" x14ac:dyDescent="0.3">
      <c r="A3453" s="6">
        <v>42807</v>
      </c>
      <c r="B3453" s="4">
        <v>0.82170011396980569</v>
      </c>
      <c r="C3453" s="4">
        <v>0.81626989147691797</v>
      </c>
      <c r="D3453" s="4">
        <v>0.8224597303154545</v>
      </c>
      <c r="E3453" s="4">
        <v>0.82160019784132765</v>
      </c>
      <c r="F3453" s="4">
        <f t="shared" si="241"/>
        <v>2017</v>
      </c>
      <c r="G3453" s="4">
        <v>0.82160019784132765</v>
      </c>
      <c r="H3453" s="5">
        <f t="shared" si="242"/>
        <v>-1.1550150511154473E-3</v>
      </c>
      <c r="I3453" s="4">
        <f t="shared" si="245"/>
        <v>5.5131969230229009E-3</v>
      </c>
      <c r="J3453" s="8">
        <f t="shared" si="243"/>
        <v>-1.2779056026267603E-2</v>
      </c>
      <c r="K3453" s="8">
        <f t="shared" si="244"/>
        <v>-1.2722529682325989E-2</v>
      </c>
    </row>
    <row r="3454" spans="1:11" x14ac:dyDescent="0.3">
      <c r="A3454" s="6">
        <v>42808</v>
      </c>
      <c r="B3454" s="4">
        <v>0.81869975741926182</v>
      </c>
      <c r="C3454" s="4">
        <v>0.81840025665032046</v>
      </c>
      <c r="D3454" s="4">
        <v>0.82554023352882133</v>
      </c>
      <c r="E3454" s="4">
        <v>0.81926988306560955</v>
      </c>
      <c r="F3454" s="4">
        <f t="shared" si="241"/>
        <v>2017</v>
      </c>
      <c r="G3454" s="4">
        <v>0.81926988306560955</v>
      </c>
      <c r="H3454" s="5">
        <f t="shared" si="242"/>
        <v>-2.8403422909505671E-3</v>
      </c>
      <c r="I3454" s="4">
        <f t="shared" si="245"/>
        <v>5.3527248649081179E-3</v>
      </c>
      <c r="J3454" s="8">
        <f t="shared" si="243"/>
        <v>-1.2405156130860158E-2</v>
      </c>
      <c r="K3454" s="8">
        <f t="shared" si="244"/>
        <v>-1.2348629786918544E-2</v>
      </c>
    </row>
    <row r="3455" spans="1:11" x14ac:dyDescent="0.3">
      <c r="A3455" s="6">
        <v>42809</v>
      </c>
      <c r="B3455" s="4">
        <v>0.8224597303154545</v>
      </c>
      <c r="C3455" s="4">
        <v>0.81690002777460091</v>
      </c>
      <c r="D3455" s="4">
        <v>0.82267015698191936</v>
      </c>
      <c r="E3455" s="4">
        <v>0.82254023455557324</v>
      </c>
      <c r="F3455" s="4">
        <f t="shared" si="241"/>
        <v>2017</v>
      </c>
      <c r="G3455" s="4">
        <v>0.82254023455557324</v>
      </c>
      <c r="H3455" s="5">
        <f t="shared" si="242"/>
        <v>3.983841712477623E-3</v>
      </c>
      <c r="I3455" s="4">
        <f t="shared" si="245"/>
        <v>5.2360878841389812E-3</v>
      </c>
      <c r="J3455" s="8">
        <f t="shared" si="243"/>
        <v>-1.213339196566807E-2</v>
      </c>
      <c r="K3455" s="8">
        <f t="shared" si="244"/>
        <v>-1.2076865621726456E-2</v>
      </c>
    </row>
    <row r="3456" spans="1:11" x14ac:dyDescent="0.3">
      <c r="A3456" s="6">
        <v>42810</v>
      </c>
      <c r="B3456" s="4">
        <v>0.81410021573655711</v>
      </c>
      <c r="C3456" s="4">
        <v>0.80834013012659411</v>
      </c>
      <c r="D3456" s="4">
        <v>0.81670988423137381</v>
      </c>
      <c r="E3456" s="4">
        <v>0.81404984915656298</v>
      </c>
      <c r="F3456" s="4">
        <f t="shared" si="241"/>
        <v>2017</v>
      </c>
      <c r="G3456" s="4">
        <v>0.81404984915656298</v>
      </c>
      <c r="H3456" s="5">
        <f t="shared" si="242"/>
        <v>-1.0375794958363809E-2</v>
      </c>
      <c r="I3456" s="4">
        <f t="shared" si="245"/>
        <v>5.1695143909274502E-3</v>
      </c>
      <c r="J3456" s="8">
        <f t="shared" si="243"/>
        <v>-1.1978275726485202E-2</v>
      </c>
      <c r="K3456" s="8">
        <f t="shared" si="244"/>
        <v>-1.1921749382543588E-2</v>
      </c>
    </row>
    <row r="3457" spans="1:11" x14ac:dyDescent="0.3">
      <c r="A3457" s="6">
        <v>42811</v>
      </c>
      <c r="B3457" s="4">
        <v>0.80950029546760782</v>
      </c>
      <c r="C3457" s="4">
        <v>0.80654982985831336</v>
      </c>
      <c r="D3457" s="4">
        <v>0.81133006205052305</v>
      </c>
      <c r="E3457" s="4">
        <v>0.80963989646325007</v>
      </c>
      <c r="F3457" s="4">
        <f t="shared" si="241"/>
        <v>2017</v>
      </c>
      <c r="G3457" s="4">
        <v>0.80963989646325007</v>
      </c>
      <c r="H3457" s="5">
        <f t="shared" si="242"/>
        <v>-5.4320273301981404E-3</v>
      </c>
      <c r="I3457" s="4">
        <f t="shared" si="245"/>
        <v>5.6195972771014568E-3</v>
      </c>
      <c r="J3457" s="8">
        <f t="shared" si="243"/>
        <v>-1.3026968851270637E-2</v>
      </c>
      <c r="K3457" s="8">
        <f t="shared" si="244"/>
        <v>-1.2970442507329023E-2</v>
      </c>
    </row>
    <row r="3458" spans="1:11" x14ac:dyDescent="0.3">
      <c r="A3458" s="6">
        <v>42814</v>
      </c>
      <c r="B3458" s="4">
        <v>0.80780011793881723</v>
      </c>
      <c r="C3458" s="4">
        <v>0.80410026808702939</v>
      </c>
      <c r="D3458" s="4">
        <v>0.80865977580716364</v>
      </c>
      <c r="E3458" s="4">
        <v>0.80746028708443052</v>
      </c>
      <c r="F3458" s="4">
        <f t="shared" si="241"/>
        <v>2017</v>
      </c>
      <c r="G3458" s="4">
        <v>0.80746028708443052</v>
      </c>
      <c r="H3458" s="5">
        <f t="shared" si="242"/>
        <v>-2.6957027411113367E-3</v>
      </c>
      <c r="I3458" s="4">
        <f t="shared" si="245"/>
        <v>5.6085199828795219E-3</v>
      </c>
      <c r="J3458" s="8">
        <f t="shared" si="243"/>
        <v>-1.300115875573353E-2</v>
      </c>
      <c r="K3458" s="8">
        <f t="shared" si="244"/>
        <v>-1.2944632411791916E-2</v>
      </c>
    </row>
    <row r="3459" spans="1:11" x14ac:dyDescent="0.3">
      <c r="A3459" s="6">
        <v>42815</v>
      </c>
      <c r="B3459" s="4">
        <v>0.80864996696664881</v>
      </c>
      <c r="C3459" s="4">
        <v>0.80097975844052438</v>
      </c>
      <c r="D3459" s="4">
        <v>0.81014036491962604</v>
      </c>
      <c r="E3459" s="4">
        <v>0.80860027249829192</v>
      </c>
      <c r="F3459" s="4">
        <f t="shared" ref="F3459:F3522" si="246">VALUE(TEXT(A3459,"yyyy"))</f>
        <v>2017</v>
      </c>
      <c r="G3459" s="4">
        <v>0.80860027249829192</v>
      </c>
      <c r="H3459" s="5">
        <f t="shared" ref="H3459:H3522" si="247">LN(G3459/G3458)</f>
        <v>1.4108204004962717E-3</v>
      </c>
      <c r="I3459" s="4">
        <f t="shared" si="245"/>
        <v>5.4776067228821277E-3</v>
      </c>
      <c r="J3459" s="8">
        <f t="shared" si="243"/>
        <v>-1.26961308599396E-2</v>
      </c>
      <c r="K3459" s="8">
        <f t="shared" si="244"/>
        <v>-1.2639604515997986E-2</v>
      </c>
    </row>
    <row r="3460" spans="1:11" x14ac:dyDescent="0.3">
      <c r="A3460" s="6">
        <v>42816</v>
      </c>
      <c r="B3460" s="4">
        <v>0.8010901234399771</v>
      </c>
      <c r="C3460" s="4">
        <v>0.79980996515227987</v>
      </c>
      <c r="D3460" s="4">
        <v>0.80447028045442914</v>
      </c>
      <c r="E3460" s="4">
        <v>0.80114981020761</v>
      </c>
      <c r="F3460" s="4">
        <f t="shared" si="246"/>
        <v>2017</v>
      </c>
      <c r="G3460" s="4">
        <v>0.80114981020761</v>
      </c>
      <c r="H3460" s="5">
        <f t="shared" si="247"/>
        <v>-9.2567356528102159E-3</v>
      </c>
      <c r="I3460" s="4">
        <f t="shared" si="245"/>
        <v>5.3219685961190212E-3</v>
      </c>
      <c r="J3460" s="8">
        <f t="shared" si="243"/>
        <v>-1.2333494024581563E-2</v>
      </c>
      <c r="K3460" s="8">
        <f t="shared" si="244"/>
        <v>-1.2276967680639949E-2</v>
      </c>
    </row>
    <row r="3461" spans="1:11" x14ac:dyDescent="0.3">
      <c r="A3461" s="6">
        <v>42817</v>
      </c>
      <c r="B3461" s="4">
        <v>0.80186031593296436</v>
      </c>
      <c r="C3461" s="4">
        <v>0.79821009368591866</v>
      </c>
      <c r="D3461" s="4">
        <v>0.80212016401753117</v>
      </c>
      <c r="E3461" s="4">
        <v>0.80159999358720002</v>
      </c>
      <c r="F3461" s="4">
        <f t="shared" si="246"/>
        <v>2017</v>
      </c>
      <c r="G3461" s="4">
        <v>0.80159999358720002</v>
      </c>
      <c r="H3461" s="5">
        <f t="shared" si="247"/>
        <v>5.6176377668329858E-4</v>
      </c>
      <c r="I3461" s="4">
        <f t="shared" si="245"/>
        <v>5.6360605080634915E-3</v>
      </c>
      <c r="J3461" s="8">
        <f t="shared" si="243"/>
        <v>-1.3065328179412179E-2</v>
      </c>
      <c r="K3461" s="8">
        <f t="shared" si="244"/>
        <v>-1.3008801835470565E-2</v>
      </c>
    </row>
    <row r="3462" spans="1:11" x14ac:dyDescent="0.3">
      <c r="A3462" s="6">
        <v>42818</v>
      </c>
      <c r="B3462" s="4">
        <v>0.79879988305569705</v>
      </c>
      <c r="C3462" s="4">
        <v>0.79879988305569705</v>
      </c>
      <c r="D3462" s="4">
        <v>0.80186031593296436</v>
      </c>
      <c r="E3462" s="4">
        <v>0.79879988305569705</v>
      </c>
      <c r="F3462" s="4">
        <f t="shared" si="246"/>
        <v>2017</v>
      </c>
      <c r="G3462" s="4">
        <v>0.79879988305569705</v>
      </c>
      <c r="H3462" s="5">
        <f t="shared" si="247"/>
        <v>-3.4992671889296175E-3</v>
      </c>
      <c r="I3462" s="4">
        <f t="shared" si="245"/>
        <v>5.466095688877696E-3</v>
      </c>
      <c r="J3462" s="8">
        <f t="shared" si="243"/>
        <v>-1.2669310150709275E-2</v>
      </c>
      <c r="K3462" s="8">
        <f t="shared" si="244"/>
        <v>-1.261278380676766E-2</v>
      </c>
    </row>
    <row r="3463" spans="1:11" x14ac:dyDescent="0.3">
      <c r="A3463" s="6">
        <v>42821</v>
      </c>
      <c r="B3463" s="4">
        <v>0.79918994107572572</v>
      </c>
      <c r="C3463" s="4">
        <v>0.79265996868993127</v>
      </c>
      <c r="D3463" s="4">
        <v>0.79929981336349354</v>
      </c>
      <c r="E3463" s="4">
        <v>0.79906988265658774</v>
      </c>
      <c r="F3463" s="4">
        <f t="shared" si="246"/>
        <v>2017</v>
      </c>
      <c r="G3463" s="4">
        <v>0.79906988265658774</v>
      </c>
      <c r="H3463" s="5">
        <f t="shared" si="247"/>
        <v>3.379494490153106E-4</v>
      </c>
      <c r="I3463" s="4">
        <f t="shared" si="245"/>
        <v>5.3684450455174131E-3</v>
      </c>
      <c r="J3463" s="8">
        <f t="shared" si="243"/>
        <v>-1.2441784151679815E-2</v>
      </c>
      <c r="K3463" s="8">
        <f t="shared" si="244"/>
        <v>-1.2385257807738201E-2</v>
      </c>
    </row>
    <row r="3464" spans="1:11" x14ac:dyDescent="0.3">
      <c r="A3464" s="6">
        <v>42822</v>
      </c>
      <c r="B3464" s="4">
        <v>0.79618975431176564</v>
      </c>
      <c r="C3464" s="4">
        <v>0.79385996945226833</v>
      </c>
      <c r="D3464" s="4">
        <v>0.79968972038848918</v>
      </c>
      <c r="E3464" s="4">
        <v>0.79631021697860793</v>
      </c>
      <c r="F3464" s="4">
        <f t="shared" si="246"/>
        <v>2017</v>
      </c>
      <c r="G3464" s="4">
        <v>0.79631021697860793</v>
      </c>
      <c r="H3464" s="5">
        <f t="shared" si="247"/>
        <v>-3.4595748449767184E-3</v>
      </c>
      <c r="I3464" s="4">
        <f t="shared" si="245"/>
        <v>5.2055588234253408E-3</v>
      </c>
      <c r="J3464" s="8">
        <f t="shared" si="243"/>
        <v>-1.2062259254205288E-2</v>
      </c>
      <c r="K3464" s="8">
        <f t="shared" si="244"/>
        <v>-1.2005732910263673E-2</v>
      </c>
    </row>
    <row r="3465" spans="1:11" x14ac:dyDescent="0.3">
      <c r="A3465" s="6">
        <v>42823</v>
      </c>
      <c r="B3465" s="4">
        <v>0.80490023261616717</v>
      </c>
      <c r="C3465" s="4">
        <v>0.80181981024132365</v>
      </c>
      <c r="D3465" s="4">
        <v>0.80765984597926732</v>
      </c>
      <c r="E3465" s="4">
        <v>0.80506028693958742</v>
      </c>
      <c r="F3465" s="4">
        <f t="shared" si="246"/>
        <v>2017</v>
      </c>
      <c r="G3465" s="4">
        <v>0.80506028693958742</v>
      </c>
      <c r="H3465" s="5">
        <f t="shared" si="247"/>
        <v>1.092833547687545E-2</v>
      </c>
      <c r="I3465" s="4">
        <f t="shared" si="245"/>
        <v>5.1176255813387399E-3</v>
      </c>
      <c r="J3465" s="8">
        <f t="shared" si="243"/>
        <v>-1.1857374800143507E-2</v>
      </c>
      <c r="K3465" s="8">
        <f t="shared" si="244"/>
        <v>-1.1800848456201893E-2</v>
      </c>
    </row>
    <row r="3466" spans="1:11" x14ac:dyDescent="0.3">
      <c r="A3466" s="6">
        <v>42824</v>
      </c>
      <c r="B3466" s="4">
        <v>0.8037997220460561</v>
      </c>
      <c r="C3466" s="4">
        <v>0.79851029918583893</v>
      </c>
      <c r="D3466" s="4">
        <v>0.80609991930939817</v>
      </c>
      <c r="E3466" s="4">
        <v>0.80383008961097846</v>
      </c>
      <c r="F3466" s="4">
        <f t="shared" si="246"/>
        <v>2017</v>
      </c>
      <c r="G3466" s="4">
        <v>0.80383008961097846</v>
      </c>
      <c r="H3466" s="5">
        <f t="shared" si="247"/>
        <v>-1.5292497068593127E-3</v>
      </c>
      <c r="I3466" s="4">
        <f t="shared" si="245"/>
        <v>5.6377652552260802E-3</v>
      </c>
      <c r="J3466" s="8">
        <f t="shared" si="243"/>
        <v>-1.3069300240301011E-2</v>
      </c>
      <c r="K3466" s="8">
        <f t="shared" si="244"/>
        <v>-1.3012773896359396E-2</v>
      </c>
    </row>
    <row r="3467" spans="1:11" x14ac:dyDescent="0.3">
      <c r="A3467" s="6">
        <v>42825</v>
      </c>
      <c r="B3467" s="4">
        <v>0.80147985239947039</v>
      </c>
      <c r="C3467" s="4">
        <v>0.7976402610517046</v>
      </c>
      <c r="D3467" s="4">
        <v>0.80419015236990821</v>
      </c>
      <c r="E3467" s="4">
        <v>0.80138029742428363</v>
      </c>
      <c r="F3467" s="4">
        <f t="shared" si="246"/>
        <v>2017</v>
      </c>
      <c r="G3467" s="4">
        <v>0.80138029742428363</v>
      </c>
      <c r="H3467" s="5">
        <f t="shared" si="247"/>
        <v>-3.0523028114554872E-3</v>
      </c>
      <c r="I3467" s="4">
        <f t="shared" si="245"/>
        <v>5.4788365123088021E-3</v>
      </c>
      <c r="J3467" s="8">
        <f t="shared" si="243"/>
        <v>-1.2698996269303752E-2</v>
      </c>
      <c r="K3467" s="8">
        <f t="shared" si="244"/>
        <v>-1.2642469925362138E-2</v>
      </c>
    </row>
    <row r="3468" spans="1:11" x14ac:dyDescent="0.3">
      <c r="A3468" s="6">
        <v>42828</v>
      </c>
      <c r="B3468" s="4">
        <v>0.79749967900637919</v>
      </c>
      <c r="C3468" s="4">
        <v>0.7964998610107743</v>
      </c>
      <c r="D3468" s="4">
        <v>0.80210021921399</v>
      </c>
      <c r="E3468" s="4">
        <v>0.79739983860627273</v>
      </c>
      <c r="F3468" s="4">
        <f t="shared" si="246"/>
        <v>2017</v>
      </c>
      <c r="G3468" s="4">
        <v>0.79739983860627273</v>
      </c>
      <c r="H3468" s="5">
        <f t="shared" si="247"/>
        <v>-4.9793801569949052E-3</v>
      </c>
      <c r="I3468" s="4">
        <f t="shared" si="245"/>
        <v>5.3642878095848607E-3</v>
      </c>
      <c r="J3468" s="8">
        <f t="shared" si="243"/>
        <v>-1.2432097791956968E-2</v>
      </c>
      <c r="K3468" s="8">
        <f t="shared" si="244"/>
        <v>-1.2375571448015354E-2</v>
      </c>
    </row>
    <row r="3469" spans="1:11" x14ac:dyDescent="0.3">
      <c r="A3469" s="6">
        <v>42829</v>
      </c>
      <c r="B3469" s="4">
        <v>0.80070013219559188</v>
      </c>
      <c r="C3469" s="4">
        <v>0.80019972985257126</v>
      </c>
      <c r="D3469" s="4">
        <v>0.80502010537713176</v>
      </c>
      <c r="E3469" s="4">
        <v>0.80050015249527895</v>
      </c>
      <c r="F3469" s="4">
        <f t="shared" si="246"/>
        <v>2017</v>
      </c>
      <c r="G3469" s="4">
        <v>0.80050015249527895</v>
      </c>
      <c r="H3469" s="5">
        <f t="shared" si="247"/>
        <v>3.8804903895121559E-3</v>
      </c>
      <c r="I3469" s="4">
        <f t="shared" si="245"/>
        <v>5.3419755041266871E-3</v>
      </c>
      <c r="J3469" s="8">
        <f t="shared" si="243"/>
        <v>-1.2380110120239424E-2</v>
      </c>
      <c r="K3469" s="8">
        <f t="shared" si="244"/>
        <v>-1.232358377629781E-2</v>
      </c>
    </row>
    <row r="3470" spans="1:11" x14ac:dyDescent="0.3">
      <c r="A3470" s="6">
        <v>42830</v>
      </c>
      <c r="B3470" s="4">
        <v>0.80372026034106681</v>
      </c>
      <c r="C3470" s="4">
        <v>0.80032973585117073</v>
      </c>
      <c r="D3470" s="4">
        <v>0.80484970236658016</v>
      </c>
      <c r="E3470" s="4">
        <v>0.80385981327944256</v>
      </c>
      <c r="F3470" s="4">
        <f t="shared" si="246"/>
        <v>2017</v>
      </c>
      <c r="G3470" s="4">
        <v>0.80385981327944256</v>
      </c>
      <c r="H3470" s="5">
        <f t="shared" si="247"/>
        <v>4.1881694466961933E-3</v>
      </c>
      <c r="I3470" s="4">
        <f t="shared" si="245"/>
        <v>5.2657376016351188E-3</v>
      </c>
      <c r="J3470" s="8">
        <f t="shared" si="243"/>
        <v>-1.220247580743407E-2</v>
      </c>
      <c r="K3470" s="8">
        <f t="shared" si="244"/>
        <v>-1.2145949463492456E-2</v>
      </c>
    </row>
    <row r="3471" spans="1:11" x14ac:dyDescent="0.3">
      <c r="A3471" s="6">
        <v>42831</v>
      </c>
      <c r="B3471" s="4">
        <v>0.80080015951939176</v>
      </c>
      <c r="C3471" s="4">
        <v>0.79984003199360121</v>
      </c>
      <c r="D3471" s="4">
        <v>0.80305997974682741</v>
      </c>
      <c r="E3471" s="4">
        <v>0.80070013219559188</v>
      </c>
      <c r="F3471" s="4">
        <f t="shared" si="246"/>
        <v>2017</v>
      </c>
      <c r="G3471" s="4">
        <v>0.80070013219559188</v>
      </c>
      <c r="H3471" s="5">
        <f t="shared" si="247"/>
        <v>-3.9383822048816141E-3</v>
      </c>
      <c r="I3471" s="4">
        <f t="shared" si="245"/>
        <v>5.2073754174989054E-3</v>
      </c>
      <c r="J3471" s="8">
        <f t="shared" si="243"/>
        <v>-1.2066491918396692E-2</v>
      </c>
      <c r="K3471" s="8">
        <f t="shared" si="244"/>
        <v>-1.2009965574455078E-2</v>
      </c>
    </row>
    <row r="3472" spans="1:11" x14ac:dyDescent="0.3">
      <c r="A3472" s="6">
        <v>42832</v>
      </c>
      <c r="B3472" s="4">
        <v>0.80199986686802216</v>
      </c>
      <c r="C3472" s="4">
        <v>0.80140020644069321</v>
      </c>
      <c r="D3472" s="4">
        <v>0.80735989278260623</v>
      </c>
      <c r="E3472" s="4">
        <v>0.80201015826066457</v>
      </c>
      <c r="F3472" s="4">
        <f t="shared" si="246"/>
        <v>2017</v>
      </c>
      <c r="G3472" s="4">
        <v>0.80201015826066457</v>
      </c>
      <c r="H3472" s="5">
        <f t="shared" si="247"/>
        <v>1.6347637681272285E-3</v>
      </c>
      <c r="I3472" s="4">
        <f t="shared" si="245"/>
        <v>5.1400782560141311E-3</v>
      </c>
      <c r="J3472" s="8">
        <f t="shared" si="243"/>
        <v>-1.1909689532137169E-2</v>
      </c>
      <c r="K3472" s="8">
        <f t="shared" si="244"/>
        <v>-1.1853163188195555E-2</v>
      </c>
    </row>
    <row r="3473" spans="1:11" x14ac:dyDescent="0.3">
      <c r="A3473" s="6">
        <v>42835</v>
      </c>
      <c r="B3473" s="4">
        <v>0.80796981424773973</v>
      </c>
      <c r="C3473" s="4">
        <v>0.80456995735779235</v>
      </c>
      <c r="D3473" s="4">
        <v>0.8084701803858666</v>
      </c>
      <c r="E3473" s="4">
        <v>0.80806970732523276</v>
      </c>
      <c r="F3473" s="4">
        <f t="shared" si="246"/>
        <v>2017</v>
      </c>
      <c r="G3473" s="4">
        <v>0.80806970732523276</v>
      </c>
      <c r="H3473" s="5">
        <f t="shared" si="247"/>
        <v>7.5270522953193803E-3</v>
      </c>
      <c r="I3473" s="4">
        <f t="shared" si="245"/>
        <v>4.9995527163864571E-3</v>
      </c>
      <c r="J3473" s="8">
        <f t="shared" si="243"/>
        <v>-1.1582265024804687E-2</v>
      </c>
      <c r="K3473" s="8">
        <f t="shared" si="244"/>
        <v>-1.1525738680863073E-2</v>
      </c>
    </row>
    <row r="3474" spans="1:11" x14ac:dyDescent="0.3">
      <c r="A3474" s="6">
        <v>42836</v>
      </c>
      <c r="B3474" s="4">
        <v>0.80470009229910056</v>
      </c>
      <c r="C3474" s="4">
        <v>0.8006200001280992</v>
      </c>
      <c r="D3474" s="4">
        <v>0.80606028363649262</v>
      </c>
      <c r="E3474" s="4">
        <v>0.80479982616323753</v>
      </c>
      <c r="F3474" s="4">
        <f t="shared" si="246"/>
        <v>2017</v>
      </c>
      <c r="G3474" s="4">
        <v>0.80479982616323753</v>
      </c>
      <c r="H3474" s="5">
        <f t="shared" si="247"/>
        <v>-4.0547428965502308E-3</v>
      </c>
      <c r="I3474" s="4">
        <f t="shared" si="245"/>
        <v>5.1860569508519602E-3</v>
      </c>
      <c r="J3474" s="8">
        <f t="shared" si="243"/>
        <v>-1.2016819891109311E-2</v>
      </c>
      <c r="K3474" s="8">
        <f t="shared" si="244"/>
        <v>-1.1960293547167697E-2</v>
      </c>
    </row>
    <row r="3475" spans="1:11" x14ac:dyDescent="0.3">
      <c r="A3475" s="6">
        <v>42837</v>
      </c>
      <c r="B3475" s="4">
        <v>0.80050015249527895</v>
      </c>
      <c r="C3475" s="4">
        <v>0.79869971686095032</v>
      </c>
      <c r="D3475" s="4">
        <v>0.80119987693569894</v>
      </c>
      <c r="E3475" s="4">
        <v>0.80048989981868901</v>
      </c>
      <c r="F3475" s="4">
        <f t="shared" si="246"/>
        <v>2017</v>
      </c>
      <c r="G3475" s="4">
        <v>0.80048989981868901</v>
      </c>
      <c r="H3475" s="5">
        <f t="shared" si="247"/>
        <v>-5.3696683291287288E-3</v>
      </c>
      <c r="I3475" s="4">
        <f t="shared" si="245"/>
        <v>5.1252250577958633E-3</v>
      </c>
      <c r="J3475" s="8">
        <f t="shared" si="243"/>
        <v>-1.1875081580288604E-2</v>
      </c>
      <c r="K3475" s="8">
        <f t="shared" si="244"/>
        <v>-1.181855523634699E-2</v>
      </c>
    </row>
    <row r="3476" spans="1:11" x14ac:dyDescent="0.3">
      <c r="A3476" s="6">
        <v>42838</v>
      </c>
      <c r="B3476" s="4">
        <v>0.79689974124665397</v>
      </c>
      <c r="C3476" s="4">
        <v>0.79510027407106443</v>
      </c>
      <c r="D3476" s="4">
        <v>0.79926978712248486</v>
      </c>
      <c r="E3476" s="4">
        <v>0.79681973308132592</v>
      </c>
      <c r="F3476" s="4">
        <f t="shared" si="246"/>
        <v>2017</v>
      </c>
      <c r="G3476" s="4">
        <v>0.79681973308132592</v>
      </c>
      <c r="H3476" s="5">
        <f t="shared" si="247"/>
        <v>-4.5954436393279554E-3</v>
      </c>
      <c r="I3476" s="4">
        <f t="shared" si="245"/>
        <v>5.1402194756027661E-3</v>
      </c>
      <c r="J3476" s="8">
        <f t="shared" si="243"/>
        <v>-1.1910018573778687E-2</v>
      </c>
      <c r="K3476" s="8">
        <f t="shared" si="244"/>
        <v>-1.1853492229837073E-2</v>
      </c>
    </row>
    <row r="3477" spans="1:11" x14ac:dyDescent="0.3">
      <c r="A3477" s="6">
        <v>42839</v>
      </c>
      <c r="B3477" s="4">
        <v>0.79960019990004993</v>
      </c>
      <c r="C3477" s="4">
        <v>0.79760018057668092</v>
      </c>
      <c r="D3477" s="4">
        <v>0.79987969809340675</v>
      </c>
      <c r="E3477" s="4">
        <v>0.79949983290453486</v>
      </c>
      <c r="F3477" s="4">
        <f t="shared" si="246"/>
        <v>2017</v>
      </c>
      <c r="G3477" s="4">
        <v>0.79949983290453486</v>
      </c>
      <c r="H3477" s="5">
        <f t="shared" si="247"/>
        <v>3.3578518969893988E-3</v>
      </c>
      <c r="I3477" s="4">
        <f t="shared" si="245"/>
        <v>5.1091712651327717E-3</v>
      </c>
      <c r="J3477" s="8">
        <f t="shared" si="243"/>
        <v>-1.1837676243383602E-2</v>
      </c>
      <c r="K3477" s="8">
        <f t="shared" si="244"/>
        <v>-1.1781149899441987E-2</v>
      </c>
    </row>
    <row r="3478" spans="1:11" x14ac:dyDescent="0.3">
      <c r="A3478" s="6">
        <v>42842</v>
      </c>
      <c r="B3478" s="4">
        <v>0.79760018057668092</v>
      </c>
      <c r="C3478" s="4">
        <v>0.79390030517527732</v>
      </c>
      <c r="D3478" s="4">
        <v>0.79794003799790458</v>
      </c>
      <c r="E3478" s="4">
        <v>0.79775989022823912</v>
      </c>
      <c r="F3478" s="4">
        <f t="shared" si="246"/>
        <v>2017</v>
      </c>
      <c r="G3478" s="4">
        <v>0.79775989022823912</v>
      </c>
      <c r="H3478" s="5">
        <f t="shared" si="247"/>
        <v>-2.1786605388281598E-3</v>
      </c>
      <c r="I3478" s="4">
        <f t="shared" si="245"/>
        <v>5.0213467632894884E-3</v>
      </c>
      <c r="J3478" s="8">
        <f t="shared" si="243"/>
        <v>-1.163304515408875E-2</v>
      </c>
      <c r="K3478" s="8">
        <f t="shared" si="244"/>
        <v>-1.1576518810147136E-2</v>
      </c>
    </row>
    <row r="3479" spans="1:11" x14ac:dyDescent="0.3">
      <c r="A3479" s="6">
        <v>42843</v>
      </c>
      <c r="B3479" s="4">
        <v>0.79631972874164769</v>
      </c>
      <c r="C3479" s="4">
        <v>0.7832098602988572</v>
      </c>
      <c r="D3479" s="4">
        <v>0.79873033825431095</v>
      </c>
      <c r="E3479" s="4">
        <v>0.79631972874164769</v>
      </c>
      <c r="F3479" s="4">
        <f t="shared" si="246"/>
        <v>2017</v>
      </c>
      <c r="G3479" s="4">
        <v>0.79631972874164769</v>
      </c>
      <c r="H3479" s="5">
        <f t="shared" si="247"/>
        <v>-1.8068882649004215E-3</v>
      </c>
      <c r="I3479" s="4">
        <f t="shared" si="245"/>
        <v>4.8975383227467216E-3</v>
      </c>
      <c r="J3479" s="8">
        <f t="shared" si="243"/>
        <v>-1.1344571487624104E-2</v>
      </c>
      <c r="K3479" s="8">
        <f t="shared" si="244"/>
        <v>-1.128804514368249E-2</v>
      </c>
    </row>
    <row r="3480" spans="1:11" x14ac:dyDescent="0.3">
      <c r="A3480" s="6">
        <v>42844</v>
      </c>
      <c r="B3480" s="4">
        <v>0.77839971915338135</v>
      </c>
      <c r="C3480" s="4">
        <v>0.77764004908463991</v>
      </c>
      <c r="D3480" s="4">
        <v>0.78198005168888141</v>
      </c>
      <c r="E3480" s="4">
        <v>0.77853970863929944</v>
      </c>
      <c r="F3480" s="4">
        <f t="shared" si="246"/>
        <v>2017</v>
      </c>
      <c r="G3480" s="4">
        <v>0.77853970863929944</v>
      </c>
      <c r="H3480" s="5">
        <f t="shared" si="247"/>
        <v>-2.2580777895500937E-2</v>
      </c>
      <c r="I3480" s="4">
        <f t="shared" si="245"/>
        <v>4.7689222511503046E-3</v>
      </c>
      <c r="J3480" s="8">
        <f t="shared" si="243"/>
        <v>-1.1044896040804454E-2</v>
      </c>
      <c r="K3480" s="8">
        <f t="shared" si="244"/>
        <v>-1.098836969686284E-2</v>
      </c>
    </row>
    <row r="3481" spans="1:11" x14ac:dyDescent="0.3">
      <c r="A3481" s="6">
        <v>42845</v>
      </c>
      <c r="B3481" s="4">
        <v>0.78241016757660964</v>
      </c>
      <c r="C3481" s="4">
        <v>0.77839971915338135</v>
      </c>
      <c r="D3481" s="4">
        <v>0.78290020684223471</v>
      </c>
      <c r="E3481" s="4">
        <v>0.78232998209246674</v>
      </c>
      <c r="F3481" s="4">
        <f t="shared" si="246"/>
        <v>2017</v>
      </c>
      <c r="G3481" s="4">
        <v>0.78232998209246674</v>
      </c>
      <c r="H3481" s="5">
        <f t="shared" si="247"/>
        <v>4.8566269506207663E-3</v>
      </c>
      <c r="I3481" s="4">
        <f t="shared" si="245"/>
        <v>7.209129912355729E-3</v>
      </c>
      <c r="J3481" s="8">
        <f t="shared" si="243"/>
        <v>-1.6730579891413092E-2</v>
      </c>
      <c r="K3481" s="8">
        <f t="shared" si="244"/>
        <v>-1.6674053547471479E-2</v>
      </c>
    </row>
    <row r="3482" spans="1:11" x14ac:dyDescent="0.3">
      <c r="A3482" s="6">
        <v>42846</v>
      </c>
      <c r="B3482" s="4">
        <v>0.78128967486630174</v>
      </c>
      <c r="C3482" s="4">
        <v>0.77919973070857307</v>
      </c>
      <c r="D3482" s="4">
        <v>0.78357992593602532</v>
      </c>
      <c r="E3482" s="4">
        <v>0.78112977924491311</v>
      </c>
      <c r="F3482" s="4">
        <f t="shared" si="246"/>
        <v>2017</v>
      </c>
      <c r="G3482" s="4">
        <v>0.78112977924491311</v>
      </c>
      <c r="H3482" s="5">
        <f t="shared" si="247"/>
        <v>-1.5353168824589836E-3</v>
      </c>
      <c r="I3482" s="4">
        <f t="shared" si="245"/>
        <v>7.0900261189842271E-3</v>
      </c>
      <c r="J3482" s="8">
        <f t="shared" si="243"/>
        <v>-1.6453068052857494E-2</v>
      </c>
      <c r="K3482" s="8">
        <f t="shared" si="244"/>
        <v>-1.6396541708915881E-2</v>
      </c>
    </row>
    <row r="3483" spans="1:11" x14ac:dyDescent="0.3">
      <c r="A3483" s="6">
        <v>42849</v>
      </c>
      <c r="B3483" s="4">
        <v>0.77949977940156234</v>
      </c>
      <c r="C3483" s="4">
        <v>0.77929992370653745</v>
      </c>
      <c r="D3483" s="4">
        <v>0.78287998058457642</v>
      </c>
      <c r="E3483" s="4">
        <v>0.77964989042020794</v>
      </c>
      <c r="F3483" s="4">
        <f t="shared" si="246"/>
        <v>2017</v>
      </c>
      <c r="G3483" s="4">
        <v>0.77964989042020794</v>
      </c>
      <c r="H3483" s="5">
        <f t="shared" si="247"/>
        <v>-1.8963461620587695E-3</v>
      </c>
      <c r="I3483" s="4">
        <f t="shared" si="245"/>
        <v>6.8843150727998818E-3</v>
      </c>
      <c r="J3483" s="8">
        <f t="shared" si="243"/>
        <v>-1.597376131524797E-2</v>
      </c>
      <c r="K3483" s="8">
        <f t="shared" si="244"/>
        <v>-1.5917234971306357E-2</v>
      </c>
    </row>
    <row r="3484" spans="1:11" x14ac:dyDescent="0.3">
      <c r="A3484" s="6">
        <v>42850</v>
      </c>
      <c r="B3484" s="4">
        <v>0.78239976089863306</v>
      </c>
      <c r="C3484" s="4">
        <v>0.7784500126108902</v>
      </c>
      <c r="D3484" s="4">
        <v>0.78269982913662739</v>
      </c>
      <c r="E3484" s="4">
        <v>0.78268022581889884</v>
      </c>
      <c r="F3484" s="4">
        <f t="shared" si="246"/>
        <v>2017</v>
      </c>
      <c r="G3484" s="4">
        <v>0.78268022581889884</v>
      </c>
      <c r="H3484" s="5">
        <f t="shared" si="247"/>
        <v>3.8792559490353935E-3</v>
      </c>
      <c r="I3484" s="4">
        <f t="shared" si="245"/>
        <v>6.6907349451511052E-3</v>
      </c>
      <c r="J3484" s="8">
        <f t="shared" si="243"/>
        <v>-1.5522719617826319E-2</v>
      </c>
      <c r="K3484" s="8">
        <f t="shared" si="244"/>
        <v>-1.5466193273884704E-2</v>
      </c>
    </row>
    <row r="3485" spans="1:11" x14ac:dyDescent="0.3">
      <c r="A3485" s="6">
        <v>42851</v>
      </c>
      <c r="B3485" s="4">
        <v>0.77919973070857307</v>
      </c>
      <c r="C3485" s="4">
        <v>0.77738977390395814</v>
      </c>
      <c r="D3485" s="4">
        <v>0.78084981447008406</v>
      </c>
      <c r="E3485" s="4">
        <v>0.77927988304567508</v>
      </c>
      <c r="F3485" s="4">
        <f t="shared" si="246"/>
        <v>2017</v>
      </c>
      <c r="G3485" s="4">
        <v>0.77927988304567508</v>
      </c>
      <c r="H3485" s="5">
        <f t="shared" si="247"/>
        <v>-4.3539500472283129E-3</v>
      </c>
      <c r="I3485" s="4">
        <f t="shared" si="245"/>
        <v>6.5561342011110314E-3</v>
      </c>
      <c r="J3485" s="8">
        <f t="shared" si="243"/>
        <v>-1.5209099884212946E-2</v>
      </c>
      <c r="K3485" s="8">
        <f t="shared" si="244"/>
        <v>-1.5152573540271332E-2</v>
      </c>
    </row>
    <row r="3486" spans="1:11" x14ac:dyDescent="0.3">
      <c r="A3486" s="6">
        <v>42852</v>
      </c>
      <c r="B3486" s="4">
        <v>0.77819013208221111</v>
      </c>
      <c r="C3486" s="4">
        <v>0.77440018833412572</v>
      </c>
      <c r="D3486" s="4">
        <v>0.77859002018883927</v>
      </c>
      <c r="E3486" s="4">
        <v>0.77831005537676046</v>
      </c>
      <c r="F3486" s="4">
        <f t="shared" si="246"/>
        <v>2017</v>
      </c>
      <c r="G3486" s="4">
        <v>0.77831005537676046</v>
      </c>
      <c r="H3486" s="5">
        <f t="shared" si="247"/>
        <v>-1.2452928339113641E-3</v>
      </c>
      <c r="I3486" s="4">
        <f t="shared" si="245"/>
        <v>6.4452567663379149E-3</v>
      </c>
      <c r="J3486" s="8">
        <f t="shared" si="243"/>
        <v>-1.4950755461191585E-2</v>
      </c>
      <c r="K3486" s="8">
        <f t="shared" si="244"/>
        <v>-1.489422911724997E-2</v>
      </c>
    </row>
    <row r="3487" spans="1:11" x14ac:dyDescent="0.3">
      <c r="A3487" s="6">
        <v>42853</v>
      </c>
      <c r="B3487" s="4">
        <v>0.77549979022730675</v>
      </c>
      <c r="C3487" s="4">
        <v>0.77199987339202081</v>
      </c>
      <c r="D3487" s="4">
        <v>0.77562971437435768</v>
      </c>
      <c r="E3487" s="4">
        <v>0.77557978466802857</v>
      </c>
      <c r="F3487" s="4">
        <f t="shared" si="246"/>
        <v>2017</v>
      </c>
      <c r="G3487" s="4">
        <v>0.77557978466802857</v>
      </c>
      <c r="H3487" s="5">
        <f t="shared" si="247"/>
        <v>-3.5141146406222471E-3</v>
      </c>
      <c r="I3487" s="4">
        <f t="shared" si="245"/>
        <v>6.2563487715691377E-3</v>
      </c>
      <c r="J3487" s="8">
        <f t="shared" si="243"/>
        <v>-1.4510599833380334E-2</v>
      </c>
      <c r="K3487" s="8">
        <f t="shared" si="244"/>
        <v>-1.445407348943872E-2</v>
      </c>
    </row>
    <row r="3488" spans="1:11" x14ac:dyDescent="0.3">
      <c r="A3488" s="6">
        <v>42856</v>
      </c>
      <c r="B3488" s="4">
        <v>0.77326004890096545</v>
      </c>
      <c r="C3488" s="4">
        <v>0.77290026185860872</v>
      </c>
      <c r="D3488" s="4">
        <v>0.77500995887797164</v>
      </c>
      <c r="E3488" s="4">
        <v>0.77330011236050633</v>
      </c>
      <c r="F3488" s="4">
        <f t="shared" si="246"/>
        <v>2017</v>
      </c>
      <c r="G3488" s="4">
        <v>0.77330011236050633</v>
      </c>
      <c r="H3488" s="5">
        <f t="shared" si="247"/>
        <v>-2.9436419931773584E-3</v>
      </c>
      <c r="I3488" s="4">
        <f t="shared" si="245"/>
        <v>6.12652642668502E-3</v>
      </c>
      <c r="J3488" s="8">
        <f t="shared" si="243"/>
        <v>-1.4208113769800339E-2</v>
      </c>
      <c r="K3488" s="8">
        <f t="shared" si="244"/>
        <v>-1.4151587425858725E-2</v>
      </c>
    </row>
    <row r="3489" spans="1:11" x14ac:dyDescent="0.3">
      <c r="A3489" s="6">
        <v>42857</v>
      </c>
      <c r="B3489" s="4">
        <v>0.77530979441110182</v>
      </c>
      <c r="C3489" s="4">
        <v>0.7734998936437647</v>
      </c>
      <c r="D3489" s="4">
        <v>0.77720972382629672</v>
      </c>
      <c r="E3489" s="4">
        <v>0.77535007055685634</v>
      </c>
      <c r="F3489" s="4">
        <f t="shared" si="246"/>
        <v>2017</v>
      </c>
      <c r="G3489" s="4">
        <v>0.77535007055685634</v>
      </c>
      <c r="H3489" s="5">
        <f t="shared" si="247"/>
        <v>2.6474143951617764E-3</v>
      </c>
      <c r="I3489" s="4">
        <f t="shared" si="245"/>
        <v>5.9834913039543691E-3</v>
      </c>
      <c r="J3489" s="8">
        <f t="shared" si="243"/>
        <v>-1.3874841933837923E-2</v>
      </c>
      <c r="K3489" s="8">
        <f t="shared" si="244"/>
        <v>-1.3818315589896308E-2</v>
      </c>
    </row>
    <row r="3490" spans="1:11" x14ac:dyDescent="0.3">
      <c r="A3490" s="6">
        <v>42858</v>
      </c>
      <c r="B3490" s="4">
        <v>0.77259989909845328</v>
      </c>
      <c r="C3490" s="4">
        <v>0.77220017590720003</v>
      </c>
      <c r="D3490" s="4">
        <v>0.77606973452206529</v>
      </c>
      <c r="E3490" s="4">
        <v>0.77270019309777827</v>
      </c>
      <c r="F3490" s="4">
        <f t="shared" si="246"/>
        <v>2017</v>
      </c>
      <c r="G3490" s="4">
        <v>0.77270019309777827</v>
      </c>
      <c r="H3490" s="5">
        <f t="shared" si="247"/>
        <v>-3.4235064705926293E-3</v>
      </c>
      <c r="I3490" s="4">
        <f t="shared" si="245"/>
        <v>5.8373423980618349E-3</v>
      </c>
      <c r="J3490" s="8">
        <f t="shared" ref="J3490:J3553" si="248">AVERAGE($H$1:$H$5181)+((-1)*I3490*2.33)</f>
        <v>-1.3534314983108319E-2</v>
      </c>
      <c r="K3490" s="8">
        <f t="shared" ref="K3490:K3553" si="249">AVERAGEIF($F$545:$F$5181,F3490,$H$1:$H$5181)+((-1)*I3490*2.33)</f>
        <v>-1.3477788639166705E-2</v>
      </c>
    </row>
    <row r="3491" spans="1:11" x14ac:dyDescent="0.3">
      <c r="A3491" s="6">
        <v>42859</v>
      </c>
      <c r="B3491" s="4">
        <v>0.77681004508605511</v>
      </c>
      <c r="C3491" s="4">
        <v>0.77379975919351496</v>
      </c>
      <c r="D3491" s="4">
        <v>0.77927988304567508</v>
      </c>
      <c r="E3491" s="4">
        <v>0.77689996713713139</v>
      </c>
      <c r="F3491" s="4">
        <f t="shared" si="246"/>
        <v>2017</v>
      </c>
      <c r="G3491" s="4">
        <v>0.77689996713713139</v>
      </c>
      <c r="H3491" s="5">
        <f t="shared" si="247"/>
        <v>5.4204748168064521E-3</v>
      </c>
      <c r="I3491" s="4">
        <f t="shared" ref="I3491:I3554" si="250">SQRT((I3490^2)*0.94+(H3490^2)*0.06)</f>
        <v>5.7213037053742439E-3</v>
      </c>
      <c r="J3491" s="8">
        <f t="shared" si="248"/>
        <v>-1.3263944829146232E-2</v>
      </c>
      <c r="K3491" s="8">
        <f t="shared" si="249"/>
        <v>-1.3207418485204618E-2</v>
      </c>
    </row>
    <row r="3492" spans="1:11" x14ac:dyDescent="0.3">
      <c r="A3492" s="6">
        <v>42860</v>
      </c>
      <c r="B3492" s="4">
        <v>0.77362974699212761</v>
      </c>
      <c r="C3492" s="4">
        <v>0.77110990475250463</v>
      </c>
      <c r="D3492" s="4">
        <v>0.77500995887797164</v>
      </c>
      <c r="E3492" s="4">
        <v>0.77369977818027358</v>
      </c>
      <c r="F3492" s="4">
        <f t="shared" si="246"/>
        <v>2017</v>
      </c>
      <c r="G3492" s="4">
        <v>0.77369977818027358</v>
      </c>
      <c r="H3492" s="5">
        <f t="shared" si="247"/>
        <v>-4.1276848009261296E-3</v>
      </c>
      <c r="I3492" s="4">
        <f t="shared" si="250"/>
        <v>5.7037014261056198E-3</v>
      </c>
      <c r="J3492" s="8">
        <f t="shared" si="248"/>
        <v>-1.3222931518450337E-2</v>
      </c>
      <c r="K3492" s="8">
        <f t="shared" si="249"/>
        <v>-1.3166405174508723E-2</v>
      </c>
    </row>
    <row r="3493" spans="1:11" x14ac:dyDescent="0.3">
      <c r="A3493" s="6">
        <v>42863</v>
      </c>
      <c r="B3493" s="4">
        <v>0.77108968852603121</v>
      </c>
      <c r="C3493" s="4">
        <v>0.77000017710004065</v>
      </c>
      <c r="D3493" s="4">
        <v>0.77330011236050633</v>
      </c>
      <c r="E3493" s="4">
        <v>0.77126988815815356</v>
      </c>
      <c r="F3493" s="4">
        <f t="shared" si="246"/>
        <v>2017</v>
      </c>
      <c r="G3493" s="4">
        <v>0.77126988815815356</v>
      </c>
      <c r="H3493" s="5">
        <f t="shared" si="247"/>
        <v>-3.1455530533812137E-3</v>
      </c>
      <c r="I3493" s="4">
        <f t="shared" si="250"/>
        <v>5.6216140270937773E-3</v>
      </c>
      <c r="J3493" s="8">
        <f t="shared" si="248"/>
        <v>-1.3031667878752744E-2</v>
      </c>
      <c r="K3493" s="8">
        <f t="shared" si="249"/>
        <v>-1.297514153481113E-2</v>
      </c>
    </row>
    <row r="3494" spans="1:11" x14ac:dyDescent="0.3">
      <c r="A3494" s="6">
        <v>42864</v>
      </c>
      <c r="B3494" s="4">
        <v>0.7726798934010819</v>
      </c>
      <c r="C3494" s="4">
        <v>0.77167996271242423</v>
      </c>
      <c r="D3494" s="4">
        <v>0.77491987328510226</v>
      </c>
      <c r="E3494" s="4">
        <v>0.77259989909845328</v>
      </c>
      <c r="F3494" s="4">
        <f t="shared" si="246"/>
        <v>2017</v>
      </c>
      <c r="G3494" s="4">
        <v>0.77259989909845328</v>
      </c>
      <c r="H3494" s="5">
        <f t="shared" si="247"/>
        <v>1.7229578301208805E-3</v>
      </c>
      <c r="I3494" s="4">
        <f t="shared" si="250"/>
        <v>5.5045491962683567E-3</v>
      </c>
      <c r="J3494" s="8">
        <f t="shared" si="248"/>
        <v>-1.2758906822929515E-2</v>
      </c>
      <c r="K3494" s="8">
        <f t="shared" si="249"/>
        <v>-1.2702380478987901E-2</v>
      </c>
    </row>
    <row r="3495" spans="1:11" x14ac:dyDescent="0.3">
      <c r="A3495" s="6">
        <v>42865</v>
      </c>
      <c r="B3495" s="4">
        <v>0.77220017590720003</v>
      </c>
      <c r="C3495" s="4">
        <v>0.76979982895047794</v>
      </c>
      <c r="D3495" s="4">
        <v>0.77345980948137982</v>
      </c>
      <c r="E3495" s="4">
        <v>0.7722902266671815</v>
      </c>
      <c r="F3495" s="4">
        <f t="shared" si="246"/>
        <v>2017</v>
      </c>
      <c r="G3495" s="4">
        <v>0.7722902266671815</v>
      </c>
      <c r="H3495" s="5">
        <f t="shared" si="247"/>
        <v>-4.0089897689757749E-4</v>
      </c>
      <c r="I3495" s="4">
        <f t="shared" si="250"/>
        <v>5.3535196986611326E-3</v>
      </c>
      <c r="J3495" s="8">
        <f t="shared" si="248"/>
        <v>-1.2407008093504682E-2</v>
      </c>
      <c r="K3495" s="8">
        <f t="shared" si="249"/>
        <v>-1.2350481749563068E-2</v>
      </c>
    </row>
    <row r="3496" spans="1:11" x14ac:dyDescent="0.3">
      <c r="A3496" s="6">
        <v>42866</v>
      </c>
      <c r="B3496" s="4">
        <v>0.77342989863427747</v>
      </c>
      <c r="C3496" s="4">
        <v>0.77220017590720003</v>
      </c>
      <c r="D3496" s="4">
        <v>0.77817983736041396</v>
      </c>
      <c r="E3496" s="4">
        <v>0.77335991629152268</v>
      </c>
      <c r="F3496" s="4">
        <f t="shared" si="246"/>
        <v>2017</v>
      </c>
      <c r="G3496" s="4">
        <v>0.77335991629152268</v>
      </c>
      <c r="H3496" s="5">
        <f t="shared" si="247"/>
        <v>1.3841292610639736E-3</v>
      </c>
      <c r="I3496" s="4">
        <f t="shared" si="250"/>
        <v>5.1913587791151813E-3</v>
      </c>
      <c r="J3496" s="8">
        <f t="shared" si="248"/>
        <v>-1.2029173150962616E-2</v>
      </c>
      <c r="K3496" s="8">
        <f t="shared" si="249"/>
        <v>-1.1972646807021002E-2</v>
      </c>
    </row>
    <row r="3497" spans="1:11" x14ac:dyDescent="0.3">
      <c r="A3497" s="6">
        <v>42867</v>
      </c>
      <c r="B3497" s="4">
        <v>0.77586982766379398</v>
      </c>
      <c r="C3497" s="4">
        <v>0.77510006541844545</v>
      </c>
      <c r="D3497" s="4">
        <v>0.77848031301136422</v>
      </c>
      <c r="E3497" s="4">
        <v>0.77570010813259505</v>
      </c>
      <c r="F3497" s="4">
        <f t="shared" si="246"/>
        <v>2017</v>
      </c>
      <c r="G3497" s="4">
        <v>0.77570010813259505</v>
      </c>
      <c r="H3497" s="5">
        <f t="shared" si="247"/>
        <v>3.0214369804797618E-3</v>
      </c>
      <c r="I3497" s="4">
        <f t="shared" si="250"/>
        <v>5.0446151928334928E-3</v>
      </c>
      <c r="J3497" s="8">
        <f t="shared" si="248"/>
        <v>-1.1687260594926282E-2</v>
      </c>
      <c r="K3497" s="8">
        <f t="shared" si="249"/>
        <v>-1.1630734250984667E-2</v>
      </c>
    </row>
    <row r="3498" spans="1:11" x14ac:dyDescent="0.3">
      <c r="A3498" s="6">
        <v>42870</v>
      </c>
      <c r="B3498" s="4">
        <v>0.77611008966399864</v>
      </c>
      <c r="C3498" s="4">
        <v>0.77270019309777827</v>
      </c>
      <c r="D3498" s="4">
        <v>0.77612032969591604</v>
      </c>
      <c r="E3498" s="4">
        <v>0.77599987584001995</v>
      </c>
      <c r="F3498" s="4">
        <f t="shared" si="246"/>
        <v>2017</v>
      </c>
      <c r="G3498" s="4">
        <v>0.77599987584001995</v>
      </c>
      <c r="H3498" s="5">
        <f t="shared" si="247"/>
        <v>3.8637328639616055E-4</v>
      </c>
      <c r="I3498" s="4">
        <f t="shared" si="250"/>
        <v>4.9466148811850253E-3</v>
      </c>
      <c r="J3498" s="8">
        <f t="shared" si="248"/>
        <v>-1.1458919868785352E-2</v>
      </c>
      <c r="K3498" s="8">
        <f t="shared" si="249"/>
        <v>-1.1402393524843738E-2</v>
      </c>
    </row>
    <row r="3499" spans="1:11" x14ac:dyDescent="0.3">
      <c r="A3499" s="6">
        <v>42871</v>
      </c>
      <c r="B3499" s="4">
        <v>0.77502016989992162</v>
      </c>
      <c r="C3499" s="4">
        <v>0.77224012961278332</v>
      </c>
      <c r="D3499" s="4">
        <v>0.77709013934780369</v>
      </c>
      <c r="E3499" s="4">
        <v>0.77500995887797164</v>
      </c>
      <c r="F3499" s="4">
        <f t="shared" si="246"/>
        <v>2017</v>
      </c>
      <c r="G3499" s="4">
        <v>0.77500995887797164</v>
      </c>
      <c r="H3499" s="5">
        <f t="shared" si="247"/>
        <v>-1.2764807473225918E-3</v>
      </c>
      <c r="I3499" s="4">
        <f t="shared" si="250"/>
        <v>4.7968547940063716E-3</v>
      </c>
      <c r="J3499" s="8">
        <f t="shared" si="248"/>
        <v>-1.1109978865659089E-2</v>
      </c>
      <c r="K3499" s="8">
        <f t="shared" si="249"/>
        <v>-1.1053452521717475E-2</v>
      </c>
    </row>
    <row r="3500" spans="1:11" x14ac:dyDescent="0.3">
      <c r="A3500" s="6">
        <v>42872</v>
      </c>
      <c r="B3500" s="4">
        <v>0.77416997366273743</v>
      </c>
      <c r="C3500" s="4">
        <v>0.76981997759823872</v>
      </c>
      <c r="D3500" s="4">
        <v>0.77461973917004145</v>
      </c>
      <c r="E3500" s="4">
        <v>0.77418016256235045</v>
      </c>
      <c r="F3500" s="4">
        <f t="shared" si="246"/>
        <v>2017</v>
      </c>
      <c r="G3500" s="4">
        <v>0.77418016256235045</v>
      </c>
      <c r="H3500" s="5">
        <f t="shared" si="247"/>
        <v>-1.0712647640774816E-3</v>
      </c>
      <c r="I3500" s="4">
        <f t="shared" si="250"/>
        <v>4.6612220657025246E-3</v>
      </c>
      <c r="J3500" s="8">
        <f t="shared" si="248"/>
        <v>-1.0793954608711126E-2</v>
      </c>
      <c r="K3500" s="8">
        <f t="shared" si="249"/>
        <v>-1.0737428264769512E-2</v>
      </c>
    </row>
    <row r="3501" spans="1:11" x14ac:dyDescent="0.3">
      <c r="A3501" s="6">
        <v>42873</v>
      </c>
      <c r="B3501" s="4">
        <v>0.77102012902250838</v>
      </c>
      <c r="C3501" s="4">
        <v>0.76639980625412896</v>
      </c>
      <c r="D3501" s="4">
        <v>0.77294984714916781</v>
      </c>
      <c r="E3501" s="4">
        <v>0.77099991750300878</v>
      </c>
      <c r="F3501" s="4">
        <f t="shared" si="246"/>
        <v>2017</v>
      </c>
      <c r="G3501" s="4">
        <v>0.77099991750300878</v>
      </c>
      <c r="H3501" s="5">
        <f t="shared" si="247"/>
        <v>-4.1163481084964312E-3</v>
      </c>
      <c r="I3501" s="4">
        <f t="shared" si="250"/>
        <v>4.5268342325216438E-3</v>
      </c>
      <c r="J3501" s="8">
        <f t="shared" si="248"/>
        <v>-1.0480830957399673E-2</v>
      </c>
      <c r="K3501" s="8">
        <f t="shared" si="249"/>
        <v>-1.0424304613458059E-2</v>
      </c>
    </row>
    <row r="3502" spans="1:11" x14ac:dyDescent="0.3">
      <c r="A3502" s="6">
        <v>42874</v>
      </c>
      <c r="B3502" s="4">
        <v>0.77199987339202081</v>
      </c>
      <c r="C3502" s="4">
        <v>0.7671800379754119</v>
      </c>
      <c r="D3502" s="4">
        <v>0.77262019459212217</v>
      </c>
      <c r="E3502" s="4">
        <v>0.77170020990245702</v>
      </c>
      <c r="F3502" s="4">
        <f t="shared" si="246"/>
        <v>2017</v>
      </c>
      <c r="G3502" s="4">
        <v>0.77170020990245702</v>
      </c>
      <c r="H3502" s="5">
        <f t="shared" si="247"/>
        <v>9.0787890025921102E-4</v>
      </c>
      <c r="I3502" s="4">
        <f t="shared" si="250"/>
        <v>4.5032603504156143E-3</v>
      </c>
      <c r="J3502" s="8">
        <f t="shared" si="248"/>
        <v>-1.0425903812092624E-2</v>
      </c>
      <c r="K3502" s="8">
        <f t="shared" si="249"/>
        <v>-1.036937746815101E-2</v>
      </c>
    </row>
    <row r="3503" spans="1:11" x14ac:dyDescent="0.3">
      <c r="A3503" s="6">
        <v>42877</v>
      </c>
      <c r="B3503" s="4">
        <v>0.76868027589472454</v>
      </c>
      <c r="C3503" s="4">
        <v>0.76672005593989523</v>
      </c>
      <c r="D3503" s="4">
        <v>0.77121992338701273</v>
      </c>
      <c r="E3503" s="4">
        <v>0.76851014318112487</v>
      </c>
      <c r="F3503" s="4">
        <f t="shared" si="246"/>
        <v>2017</v>
      </c>
      <c r="G3503" s="4">
        <v>0.76851014318112487</v>
      </c>
      <c r="H3503" s="5">
        <f t="shared" si="247"/>
        <v>-4.1423838978426114E-3</v>
      </c>
      <c r="I3503" s="4">
        <f t="shared" si="250"/>
        <v>4.3717327460012917E-3</v>
      </c>
      <c r="J3503" s="8">
        <f t="shared" si="248"/>
        <v>-1.0119444493807252E-2</v>
      </c>
      <c r="K3503" s="8">
        <f t="shared" si="249"/>
        <v>-1.0062918149865638E-2</v>
      </c>
    </row>
    <row r="3504" spans="1:11" x14ac:dyDescent="0.3">
      <c r="A3504" s="6">
        <v>42878</v>
      </c>
      <c r="B3504" s="4">
        <v>0.76970028640547661</v>
      </c>
      <c r="C3504" s="4">
        <v>0.76761994829312019</v>
      </c>
      <c r="D3504" s="4">
        <v>0.77193014958462436</v>
      </c>
      <c r="E3504" s="4">
        <v>0.76951016061216071</v>
      </c>
      <c r="F3504" s="4">
        <f t="shared" si="246"/>
        <v>2017</v>
      </c>
      <c r="G3504" s="4">
        <v>0.76951016061216071</v>
      </c>
      <c r="H3504" s="5">
        <f t="shared" si="247"/>
        <v>1.3003958003557643E-3</v>
      </c>
      <c r="I3504" s="4">
        <f t="shared" si="250"/>
        <v>4.3583121769486342E-3</v>
      </c>
      <c r="J3504" s="8">
        <f t="shared" si="248"/>
        <v>-1.0088174567914561E-2</v>
      </c>
      <c r="K3504" s="8">
        <f t="shared" si="249"/>
        <v>-1.0031648223972947E-2</v>
      </c>
    </row>
    <row r="3505" spans="1:11" x14ac:dyDescent="0.3">
      <c r="A3505" s="6">
        <v>42879</v>
      </c>
      <c r="B3505" s="4">
        <v>0.77174011188688141</v>
      </c>
      <c r="C3505" s="4">
        <v>0.76927988479264442</v>
      </c>
      <c r="D3505" s="4">
        <v>0.77328994661206207</v>
      </c>
      <c r="E3505" s="4">
        <v>0.77180980136702959</v>
      </c>
      <c r="F3505" s="4">
        <f t="shared" si="246"/>
        <v>2017</v>
      </c>
      <c r="G3505" s="4">
        <v>0.77180980136702959</v>
      </c>
      <c r="H3505" s="5">
        <f t="shared" si="247"/>
        <v>2.9839910180464988E-3</v>
      </c>
      <c r="I3505" s="4">
        <f t="shared" si="250"/>
        <v>4.2375291956621838E-3</v>
      </c>
      <c r="J3505" s="8">
        <f t="shared" si="248"/>
        <v>-9.8067502215171323E-3</v>
      </c>
      <c r="K3505" s="8">
        <f t="shared" si="249"/>
        <v>-9.750223877575518E-3</v>
      </c>
    </row>
    <row r="3506" spans="1:11" x14ac:dyDescent="0.3">
      <c r="A3506" s="6">
        <v>42880</v>
      </c>
      <c r="B3506" s="4">
        <v>0.77055018824541099</v>
      </c>
      <c r="C3506" s="4">
        <v>0.76880024109575551</v>
      </c>
      <c r="D3506" s="4">
        <v>0.77313988342596829</v>
      </c>
      <c r="E3506" s="4">
        <v>0.77039999938367998</v>
      </c>
      <c r="F3506" s="4">
        <f t="shared" si="246"/>
        <v>2017</v>
      </c>
      <c r="G3506" s="4">
        <v>0.77039999938367998</v>
      </c>
      <c r="H3506" s="5">
        <f t="shared" si="247"/>
        <v>-1.8282887002382131E-3</v>
      </c>
      <c r="I3506" s="4">
        <f t="shared" si="250"/>
        <v>4.1729493894356014E-3</v>
      </c>
      <c r="J3506" s="8">
        <f t="shared" si="248"/>
        <v>-9.6562792730091936E-3</v>
      </c>
      <c r="K3506" s="8">
        <f t="shared" si="249"/>
        <v>-9.5997529290675794E-3</v>
      </c>
    </row>
    <row r="3507" spans="1:11" x14ac:dyDescent="0.3">
      <c r="A3507" s="6">
        <v>42881</v>
      </c>
      <c r="B3507" s="4">
        <v>0.77339999010048022</v>
      </c>
      <c r="C3507" s="4">
        <v>0.77330011236050633</v>
      </c>
      <c r="D3507" s="4">
        <v>0.78253017045072171</v>
      </c>
      <c r="E3507" s="4">
        <v>0.77320026041384771</v>
      </c>
      <c r="F3507" s="4">
        <f t="shared" si="246"/>
        <v>2017</v>
      </c>
      <c r="G3507" s="4">
        <v>0.77320026041384771</v>
      </c>
      <c r="H3507" s="5">
        <f t="shared" si="247"/>
        <v>3.6282244503167962E-3</v>
      </c>
      <c r="I3507" s="4">
        <f t="shared" si="250"/>
        <v>4.070534926108438E-3</v>
      </c>
      <c r="J3507" s="8">
        <f t="shared" si="248"/>
        <v>-9.4176535734569033E-3</v>
      </c>
      <c r="K3507" s="8">
        <f t="shared" si="249"/>
        <v>-9.3611272295152891E-3</v>
      </c>
    </row>
    <row r="3508" spans="1:11" x14ac:dyDescent="0.3">
      <c r="A3508" s="6">
        <v>42884</v>
      </c>
      <c r="B3508" s="4">
        <v>0.78040009552097178</v>
      </c>
      <c r="C3508" s="4">
        <v>0.7781998214809609</v>
      </c>
      <c r="D3508" s="4">
        <v>0.78049024153051005</v>
      </c>
      <c r="E3508" s="4">
        <v>0.78037999823634119</v>
      </c>
      <c r="F3508" s="4">
        <f t="shared" si="246"/>
        <v>2017</v>
      </c>
      <c r="G3508" s="4">
        <v>0.78037999823634119</v>
      </c>
      <c r="H3508" s="5">
        <f t="shared" si="247"/>
        <v>9.2428941431868996E-3</v>
      </c>
      <c r="I3508" s="4">
        <f t="shared" si="250"/>
        <v>4.0453603139029666E-3</v>
      </c>
      <c r="J3508" s="8">
        <f t="shared" si="248"/>
        <v>-9.3589967270181554E-3</v>
      </c>
      <c r="K3508" s="8">
        <f t="shared" si="249"/>
        <v>-9.3024703830765412E-3</v>
      </c>
    </row>
    <row r="3509" spans="1:11" x14ac:dyDescent="0.3">
      <c r="A3509" s="6">
        <v>42885</v>
      </c>
      <c r="B3509" s="4">
        <v>0.78033980677225701</v>
      </c>
      <c r="C3509" s="4">
        <v>0.77591016201780083</v>
      </c>
      <c r="D3509" s="4">
        <v>0.78151986857961897</v>
      </c>
      <c r="E3509" s="4">
        <v>0.78038974224507196</v>
      </c>
      <c r="F3509" s="4">
        <f t="shared" si="246"/>
        <v>2017</v>
      </c>
      <c r="G3509" s="4">
        <v>0.78038974224507196</v>
      </c>
      <c r="H3509" s="5">
        <f t="shared" si="247"/>
        <v>1.2486157923513849E-5</v>
      </c>
      <c r="I3509" s="4">
        <f t="shared" si="250"/>
        <v>4.5286763180506246E-3</v>
      </c>
      <c r="J3509" s="8">
        <f t="shared" si="248"/>
        <v>-1.0485123016682198E-2</v>
      </c>
      <c r="K3509" s="8">
        <f t="shared" si="249"/>
        <v>-1.0428596672740584E-2</v>
      </c>
    </row>
    <row r="3510" spans="1:11" x14ac:dyDescent="0.3">
      <c r="A3510" s="6">
        <v>42886</v>
      </c>
      <c r="B3510" s="4">
        <v>0.78069009881975271</v>
      </c>
      <c r="C3510" s="4">
        <v>0.77415978503131089</v>
      </c>
      <c r="D3510" s="4">
        <v>0.78297989620818498</v>
      </c>
      <c r="E3510" s="4">
        <v>0.78069985057404856</v>
      </c>
      <c r="F3510" s="4">
        <f t="shared" si="246"/>
        <v>2017</v>
      </c>
      <c r="G3510" s="4">
        <v>0.78069985057404856</v>
      </c>
      <c r="H3510" s="5">
        <f t="shared" si="247"/>
        <v>3.9729729092057074E-4</v>
      </c>
      <c r="I3510" s="4">
        <f t="shared" si="250"/>
        <v>4.3907156587850897E-3</v>
      </c>
      <c r="J3510" s="8">
        <f t="shared" si="248"/>
        <v>-1.0163674680593503E-2</v>
      </c>
      <c r="K3510" s="8">
        <f t="shared" si="249"/>
        <v>-1.0107148336651888E-2</v>
      </c>
    </row>
    <row r="3511" spans="1:11" x14ac:dyDescent="0.3">
      <c r="A3511" s="6">
        <v>42887</v>
      </c>
      <c r="B3511" s="4">
        <v>0.77667007365938989</v>
      </c>
      <c r="C3511" s="4">
        <v>0.77440018833412572</v>
      </c>
      <c r="D3511" s="4">
        <v>0.77931024808562444</v>
      </c>
      <c r="E3511" s="4">
        <v>0.77667007365938989</v>
      </c>
      <c r="F3511" s="4">
        <f t="shared" si="246"/>
        <v>2017</v>
      </c>
      <c r="G3511" s="4">
        <v>0.77667007365938989</v>
      </c>
      <c r="H3511" s="5">
        <f t="shared" si="247"/>
        <v>-5.1751171583387578E-3</v>
      </c>
      <c r="I3511" s="4">
        <f t="shared" si="250"/>
        <v>4.2580690065762107E-3</v>
      </c>
      <c r="J3511" s="8">
        <f t="shared" si="248"/>
        <v>-9.8546079809468147E-3</v>
      </c>
      <c r="K3511" s="8">
        <f t="shared" si="249"/>
        <v>-9.7980816370052005E-3</v>
      </c>
    </row>
    <row r="3512" spans="1:11" x14ac:dyDescent="0.3">
      <c r="A3512" s="6">
        <v>42888</v>
      </c>
      <c r="B3512" s="4">
        <v>0.77599987584001995</v>
      </c>
      <c r="C3512" s="4">
        <v>0.77502978051931648</v>
      </c>
      <c r="D3512" s="4">
        <v>0.77841001969377355</v>
      </c>
      <c r="E3512" s="4">
        <v>0.77589992753094672</v>
      </c>
      <c r="F3512" s="4">
        <f t="shared" si="246"/>
        <v>2017</v>
      </c>
      <c r="G3512" s="4">
        <v>0.77589992753094672</v>
      </c>
      <c r="H3512" s="5">
        <f t="shared" si="247"/>
        <v>-9.9209206801693039E-4</v>
      </c>
      <c r="I3512" s="4">
        <f t="shared" si="250"/>
        <v>4.3185869009469934E-3</v>
      </c>
      <c r="J3512" s="8">
        <f t="shared" si="248"/>
        <v>-9.9956146748307381E-3</v>
      </c>
      <c r="K3512" s="8">
        <f t="shared" si="249"/>
        <v>-9.9390883308891238E-3</v>
      </c>
    </row>
    <row r="3513" spans="1:11" x14ac:dyDescent="0.3">
      <c r="A3513" s="6">
        <v>42891</v>
      </c>
      <c r="B3513" s="4">
        <v>0.7772598636219844</v>
      </c>
      <c r="C3513" s="4">
        <v>0.77279991591936914</v>
      </c>
      <c r="D3513" s="4">
        <v>0.77751005514878824</v>
      </c>
      <c r="E3513" s="4">
        <v>0.77700017327103865</v>
      </c>
      <c r="F3513" s="4">
        <f t="shared" si="246"/>
        <v>2017</v>
      </c>
      <c r="G3513" s="4">
        <v>0.77700017327103865</v>
      </c>
      <c r="H3513" s="5">
        <f t="shared" si="247"/>
        <v>1.4170208677644223E-3</v>
      </c>
      <c r="I3513" s="4">
        <f t="shared" si="250"/>
        <v>4.1940715363539549E-3</v>
      </c>
      <c r="J3513" s="8">
        <f t="shared" si="248"/>
        <v>-9.7054938753289577E-3</v>
      </c>
      <c r="K3513" s="8">
        <f t="shared" si="249"/>
        <v>-9.6489675313873435E-3</v>
      </c>
    </row>
    <row r="3514" spans="1:11" x14ac:dyDescent="0.3">
      <c r="A3514" s="6">
        <v>42892</v>
      </c>
      <c r="B3514" s="4">
        <v>0.77479018681740985</v>
      </c>
      <c r="C3514" s="4">
        <v>0.77225026777778027</v>
      </c>
      <c r="D3514" s="4">
        <v>0.77670023565085144</v>
      </c>
      <c r="E3514" s="4">
        <v>0.77474996881631375</v>
      </c>
      <c r="F3514" s="4">
        <f t="shared" si="246"/>
        <v>2017</v>
      </c>
      <c r="G3514" s="4">
        <v>0.77474996881631375</v>
      </c>
      <c r="H3514" s="5">
        <f t="shared" si="247"/>
        <v>-2.9002169498139195E-3</v>
      </c>
      <c r="I3514" s="4">
        <f t="shared" si="250"/>
        <v>4.0810903907303924E-3</v>
      </c>
      <c r="J3514" s="8">
        <f t="shared" si="248"/>
        <v>-9.4422478060260575E-3</v>
      </c>
      <c r="K3514" s="8">
        <f t="shared" si="249"/>
        <v>-9.3857214620844433E-3</v>
      </c>
    </row>
    <row r="3515" spans="1:11" x14ac:dyDescent="0.3">
      <c r="A3515" s="6">
        <v>42893</v>
      </c>
      <c r="B3515" s="4">
        <v>0.77479018681740985</v>
      </c>
      <c r="C3515" s="4">
        <v>0.77125977571765714</v>
      </c>
      <c r="D3515" s="4">
        <v>0.77586019619952651</v>
      </c>
      <c r="E3515" s="4">
        <v>0.77479018681740985</v>
      </c>
      <c r="F3515" s="4">
        <f t="shared" si="246"/>
        <v>2017</v>
      </c>
      <c r="G3515" s="4">
        <v>0.77479018681740985</v>
      </c>
      <c r="H3515" s="5">
        <f t="shared" si="247"/>
        <v>5.1909595190425822E-5</v>
      </c>
      <c r="I3515" s="4">
        <f t="shared" si="250"/>
        <v>4.020031884454712E-3</v>
      </c>
      <c r="J3515" s="8">
        <f t="shared" si="248"/>
        <v>-9.2999814864037217E-3</v>
      </c>
      <c r="K3515" s="8">
        <f t="shared" si="249"/>
        <v>-9.2434551424621075E-3</v>
      </c>
    </row>
    <row r="3516" spans="1:11" x14ac:dyDescent="0.3">
      <c r="A3516" s="6">
        <v>42894</v>
      </c>
      <c r="B3516" s="4">
        <v>0.77146981200052145</v>
      </c>
      <c r="C3516" s="4">
        <v>0.77039999938367998</v>
      </c>
      <c r="D3516" s="4">
        <v>0.77461013871718365</v>
      </c>
      <c r="E3516" s="4">
        <v>0.77147992994962233</v>
      </c>
      <c r="F3516" s="4">
        <f t="shared" si="246"/>
        <v>2017</v>
      </c>
      <c r="G3516" s="4">
        <v>0.77147992994962233</v>
      </c>
      <c r="H3516" s="5">
        <f t="shared" si="247"/>
        <v>-4.2816088714491048E-3</v>
      </c>
      <c r="I3516" s="4">
        <f t="shared" si="250"/>
        <v>3.8975862591192159E-3</v>
      </c>
      <c r="J3516" s="8">
        <f t="shared" si="248"/>
        <v>-9.0146831793720163E-3</v>
      </c>
      <c r="K3516" s="8">
        <f t="shared" si="249"/>
        <v>-8.958156835430402E-3</v>
      </c>
    </row>
    <row r="3517" spans="1:11" x14ac:dyDescent="0.3">
      <c r="A3517" s="6">
        <v>42895</v>
      </c>
      <c r="B3517" s="4">
        <v>0.78580027471577596</v>
      </c>
      <c r="C3517" s="4">
        <v>0.78132019673642561</v>
      </c>
      <c r="D3517" s="4">
        <v>0.79099968913712215</v>
      </c>
      <c r="E3517" s="4">
        <v>0.78598000309676119</v>
      </c>
      <c r="F3517" s="4">
        <f t="shared" si="246"/>
        <v>2017</v>
      </c>
      <c r="G3517" s="4">
        <v>0.78598000309676119</v>
      </c>
      <c r="H3517" s="5">
        <f t="shared" si="247"/>
        <v>1.862069361124901E-2</v>
      </c>
      <c r="I3517" s="4">
        <f t="shared" si="250"/>
        <v>3.9216882079179533E-3</v>
      </c>
      <c r="J3517" s="8">
        <f t="shared" si="248"/>
        <v>-9.0708407200730742E-3</v>
      </c>
      <c r="K3517" s="8">
        <f t="shared" si="249"/>
        <v>-9.01431437613146E-3</v>
      </c>
    </row>
    <row r="3518" spans="1:11" x14ac:dyDescent="0.3">
      <c r="A3518" s="6">
        <v>42898</v>
      </c>
      <c r="B3518" s="4">
        <v>0.78467990944793842</v>
      </c>
      <c r="C3518" s="4">
        <v>0.78310007392464687</v>
      </c>
      <c r="D3518" s="4">
        <v>0.79051008453714844</v>
      </c>
      <c r="E3518" s="4">
        <v>0.78497988096565074</v>
      </c>
      <c r="F3518" s="4">
        <f t="shared" si="246"/>
        <v>2017</v>
      </c>
      <c r="G3518" s="4">
        <v>0.78497988096565074</v>
      </c>
      <c r="H3518" s="5">
        <f t="shared" si="247"/>
        <v>-1.2732626419975784E-3</v>
      </c>
      <c r="I3518" s="4">
        <f t="shared" si="250"/>
        <v>5.9380698825423021E-3</v>
      </c>
      <c r="J3518" s="8">
        <f t="shared" si="248"/>
        <v>-1.3769010021947806E-2</v>
      </c>
      <c r="K3518" s="8">
        <f t="shared" si="249"/>
        <v>-1.3712483678006192E-2</v>
      </c>
    </row>
    <row r="3519" spans="1:11" x14ac:dyDescent="0.3">
      <c r="A3519" s="6">
        <v>42899</v>
      </c>
      <c r="B3519" s="4">
        <v>0.78924978650793276</v>
      </c>
      <c r="C3519" s="4">
        <v>0.78450015964578246</v>
      </c>
      <c r="D3519" s="4">
        <v>0.79093024469799911</v>
      </c>
      <c r="E3519" s="4">
        <v>0.78927968757152855</v>
      </c>
      <c r="F3519" s="4">
        <f t="shared" si="246"/>
        <v>2017</v>
      </c>
      <c r="G3519" s="4">
        <v>0.78927968757152855</v>
      </c>
      <c r="H3519" s="5">
        <f t="shared" si="247"/>
        <v>5.4626535346553344E-3</v>
      </c>
      <c r="I3519" s="4">
        <f t="shared" si="250"/>
        <v>5.7656140487799728E-3</v>
      </c>
      <c r="J3519" s="8">
        <f t="shared" si="248"/>
        <v>-1.336718792928158E-2</v>
      </c>
      <c r="K3519" s="8">
        <f t="shared" si="249"/>
        <v>-1.3310661585339965E-2</v>
      </c>
    </row>
    <row r="3520" spans="1:11" x14ac:dyDescent="0.3">
      <c r="A3520" s="6">
        <v>42900</v>
      </c>
      <c r="B3520" s="4">
        <v>0.78427005241276759</v>
      </c>
      <c r="C3520" s="4">
        <v>0.78054994426873403</v>
      </c>
      <c r="D3520" s="4">
        <v>0.78584967638710324</v>
      </c>
      <c r="E3520" s="4">
        <v>0.78427989380850238</v>
      </c>
      <c r="F3520" s="4">
        <f t="shared" si="246"/>
        <v>2017</v>
      </c>
      <c r="G3520" s="4">
        <v>0.78427989380850238</v>
      </c>
      <c r="H3520" s="5">
        <f t="shared" si="247"/>
        <v>-6.354777598276345E-3</v>
      </c>
      <c r="I3520" s="4">
        <f t="shared" si="250"/>
        <v>5.7478867469967247E-3</v>
      </c>
      <c r="J3520" s="8">
        <f t="shared" si="248"/>
        <v>-1.3325883316126611E-2</v>
      </c>
      <c r="K3520" s="8">
        <f t="shared" si="249"/>
        <v>-1.3269356972184997E-2</v>
      </c>
    </row>
    <row r="3521" spans="1:11" x14ac:dyDescent="0.3">
      <c r="A3521" s="6">
        <v>42901</v>
      </c>
      <c r="B3521" s="4">
        <v>0.78390978139107925</v>
      </c>
      <c r="C3521" s="4">
        <v>0.78156995520041017</v>
      </c>
      <c r="D3521" s="4">
        <v>0.78788981833624461</v>
      </c>
      <c r="E3521" s="4">
        <v>0.78404008012889626</v>
      </c>
      <c r="F3521" s="4">
        <f t="shared" si="246"/>
        <v>2017</v>
      </c>
      <c r="G3521" s="4">
        <v>0.78404008012889626</v>
      </c>
      <c r="H3521" s="5">
        <f t="shared" si="247"/>
        <v>-3.0582239015062456E-4</v>
      </c>
      <c r="I3521" s="4">
        <f t="shared" si="250"/>
        <v>5.7860955602492296E-3</v>
      </c>
      <c r="J3521" s="8">
        <f t="shared" si="248"/>
        <v>-1.3414909851004948E-2</v>
      </c>
      <c r="K3521" s="8">
        <f t="shared" si="249"/>
        <v>-1.3358383507063334E-2</v>
      </c>
    </row>
    <row r="3522" spans="1:11" x14ac:dyDescent="0.3">
      <c r="A3522" s="6">
        <v>42902</v>
      </c>
      <c r="B3522" s="4">
        <v>0.78364992790420662</v>
      </c>
      <c r="C3522" s="4">
        <v>0.78106998777625469</v>
      </c>
      <c r="D3522" s="4">
        <v>0.78370028793148583</v>
      </c>
      <c r="E3522" s="4">
        <v>0.78379979872021166</v>
      </c>
      <c r="F3522" s="4">
        <f t="shared" si="246"/>
        <v>2017</v>
      </c>
      <c r="G3522" s="4">
        <v>0.78379979872021166</v>
      </c>
      <c r="H3522" s="5">
        <f t="shared" si="247"/>
        <v>-3.0651269151569409E-4</v>
      </c>
      <c r="I3522" s="4">
        <f t="shared" si="250"/>
        <v>5.6103279193336587E-3</v>
      </c>
      <c r="J3522" s="8">
        <f t="shared" si="248"/>
        <v>-1.3005371247671668E-2</v>
      </c>
      <c r="K3522" s="8">
        <f t="shared" si="249"/>
        <v>-1.2948844903730054E-2</v>
      </c>
    </row>
    <row r="3523" spans="1:11" x14ac:dyDescent="0.3">
      <c r="A3523" s="6">
        <v>42905</v>
      </c>
      <c r="B3523" s="4">
        <v>0.78278009045806729</v>
      </c>
      <c r="C3523" s="4">
        <v>0.78032032149197239</v>
      </c>
      <c r="D3523" s="4">
        <v>0.785710132675013</v>
      </c>
      <c r="E3523" s="4">
        <v>0.78250016628128538</v>
      </c>
      <c r="F3523" s="4">
        <f t="shared" ref="F3523:F3586" si="251">VALUE(TEXT(A3523,"yyyy"))</f>
        <v>2017</v>
      </c>
      <c r="G3523" s="4">
        <v>0.78250016628128538</v>
      </c>
      <c r="H3523" s="5">
        <f t="shared" ref="H3523:H3586" si="252">LN(G3523/G3522)</f>
        <v>-1.6594940512330819E-3</v>
      </c>
      <c r="I3523" s="4">
        <f t="shared" si="250"/>
        <v>5.4399328674636293E-3</v>
      </c>
      <c r="J3523" s="8">
        <f t="shared" si="248"/>
        <v>-1.2608350776814499E-2</v>
      </c>
      <c r="K3523" s="8">
        <f t="shared" si="249"/>
        <v>-1.2551824432872885E-2</v>
      </c>
    </row>
    <row r="3524" spans="1:11" x14ac:dyDescent="0.3">
      <c r="A3524" s="6">
        <v>42906</v>
      </c>
      <c r="B3524" s="4">
        <v>0.78547993216595302</v>
      </c>
      <c r="C3524" s="4">
        <v>0.78399029106423546</v>
      </c>
      <c r="D3524" s="4">
        <v>0.79324976182675899</v>
      </c>
      <c r="E3524" s="4">
        <v>0.78539973312117073</v>
      </c>
      <c r="F3524" s="4">
        <f t="shared" si="251"/>
        <v>2017</v>
      </c>
      <c r="G3524" s="4">
        <v>0.78539973312117073</v>
      </c>
      <c r="H3524" s="5">
        <f t="shared" si="252"/>
        <v>3.6986674296360907E-3</v>
      </c>
      <c r="I3524" s="4">
        <f t="shared" si="250"/>
        <v>5.2898518558391668E-3</v>
      </c>
      <c r="J3524" s="8">
        <f t="shared" si="248"/>
        <v>-1.2258662019729503E-2</v>
      </c>
      <c r="K3524" s="8">
        <f t="shared" si="249"/>
        <v>-1.2202135675787889E-2</v>
      </c>
    </row>
    <row r="3525" spans="1:11" x14ac:dyDescent="0.3">
      <c r="A3525" s="6">
        <v>42907</v>
      </c>
      <c r="B3525" s="4">
        <v>0.79160017225219748</v>
      </c>
      <c r="C3525" s="4">
        <v>0.78684025411792846</v>
      </c>
      <c r="D3525" s="4">
        <v>0.79423007733418272</v>
      </c>
      <c r="E3525" s="4">
        <v>0.79161019847250902</v>
      </c>
      <c r="F3525" s="4">
        <f t="shared" si="251"/>
        <v>2017</v>
      </c>
      <c r="G3525" s="4">
        <v>0.79161019847250902</v>
      </c>
      <c r="H3525" s="5">
        <f t="shared" si="252"/>
        <v>7.8762946674327608E-3</v>
      </c>
      <c r="I3525" s="4">
        <f t="shared" si="250"/>
        <v>5.2081080194850624E-3</v>
      </c>
      <c r="J3525" s="8">
        <f t="shared" si="248"/>
        <v>-1.2068198881024438E-2</v>
      </c>
      <c r="K3525" s="8">
        <f t="shared" si="249"/>
        <v>-1.2011672537082824E-2</v>
      </c>
    </row>
    <row r="3526" spans="1:11" x14ac:dyDescent="0.3">
      <c r="A3526" s="6">
        <v>42908</v>
      </c>
      <c r="B3526" s="4">
        <v>0.7888998633625437</v>
      </c>
      <c r="C3526" s="4">
        <v>0.78820032584201472</v>
      </c>
      <c r="D3526" s="4">
        <v>0.79021024333734224</v>
      </c>
      <c r="E3526" s="4">
        <v>0.78890982129614728</v>
      </c>
      <c r="F3526" s="4">
        <f t="shared" si="251"/>
        <v>2017</v>
      </c>
      <c r="G3526" s="4">
        <v>0.78890982129614728</v>
      </c>
      <c r="H3526" s="5">
        <f t="shared" si="252"/>
        <v>-3.4170776328640009E-3</v>
      </c>
      <c r="I3526" s="4">
        <f t="shared" si="250"/>
        <v>5.4054682364584224E-3</v>
      </c>
      <c r="J3526" s="8">
        <f t="shared" si="248"/>
        <v>-1.2528048186572367E-2</v>
      </c>
      <c r="K3526" s="8">
        <f t="shared" si="249"/>
        <v>-1.2471521842630753E-2</v>
      </c>
    </row>
    <row r="3527" spans="1:11" x14ac:dyDescent="0.3">
      <c r="A3527" s="6">
        <v>42909</v>
      </c>
      <c r="B3527" s="4">
        <v>0.78859999842279993</v>
      </c>
      <c r="C3527" s="4">
        <v>0.7847002288185867</v>
      </c>
      <c r="D3527" s="4">
        <v>0.78881025327119603</v>
      </c>
      <c r="E3527" s="4">
        <v>0.7887598565403573</v>
      </c>
      <c r="F3527" s="4">
        <f t="shared" si="251"/>
        <v>2017</v>
      </c>
      <c r="G3527" s="4">
        <v>0.7887598565403573</v>
      </c>
      <c r="H3527" s="5">
        <f t="shared" si="252"/>
        <v>-1.9010919503416223E-4</v>
      </c>
      <c r="I3527" s="4">
        <f t="shared" si="250"/>
        <v>5.3072146006149434E-3</v>
      </c>
      <c r="J3527" s="8">
        <f t="shared" si="248"/>
        <v>-1.2299117215057061E-2</v>
      </c>
      <c r="K3527" s="8">
        <f t="shared" si="249"/>
        <v>-1.2242590871115447E-2</v>
      </c>
    </row>
    <row r="3528" spans="1:11" x14ac:dyDescent="0.3">
      <c r="A3528" s="6">
        <v>42912</v>
      </c>
      <c r="B3528" s="4">
        <v>0.78467990944793842</v>
      </c>
      <c r="C3528" s="4">
        <v>0.78370028793148583</v>
      </c>
      <c r="D3528" s="4">
        <v>0.78692012839388814</v>
      </c>
      <c r="E3528" s="4">
        <v>0.78471993345574964</v>
      </c>
      <c r="F3528" s="4">
        <f t="shared" si="251"/>
        <v>2017</v>
      </c>
      <c r="G3528" s="4">
        <v>0.78471993345574964</v>
      </c>
      <c r="H3528" s="5">
        <f t="shared" si="252"/>
        <v>-5.1350287274378572E-3</v>
      </c>
      <c r="I3528" s="4">
        <f t="shared" si="250"/>
        <v>5.1457461750774106E-3</v>
      </c>
      <c r="J3528" s="8">
        <f t="shared" si="248"/>
        <v>-1.1922895783554609E-2</v>
      </c>
      <c r="K3528" s="8">
        <f t="shared" si="249"/>
        <v>-1.1866369439612995E-2</v>
      </c>
    </row>
    <row r="3529" spans="1:11" x14ac:dyDescent="0.3">
      <c r="A3529" s="6">
        <v>42913</v>
      </c>
      <c r="B3529" s="4">
        <v>0.78590031954706985</v>
      </c>
      <c r="C3529" s="4">
        <v>0.78156995520041017</v>
      </c>
      <c r="D3529" s="4">
        <v>0.78631002789041671</v>
      </c>
      <c r="E3529" s="4">
        <v>0.78587993797835531</v>
      </c>
      <c r="F3529" s="4">
        <f t="shared" si="251"/>
        <v>2017</v>
      </c>
      <c r="G3529" s="4">
        <v>0.78587993797835531</v>
      </c>
      <c r="H3529" s="5">
        <f t="shared" si="252"/>
        <v>1.4771486419018667E-3</v>
      </c>
      <c r="I3529" s="4">
        <f t="shared" si="250"/>
        <v>5.1451037577799237E-3</v>
      </c>
      <c r="J3529" s="8">
        <f t="shared" si="248"/>
        <v>-1.1921398951251466E-2</v>
      </c>
      <c r="K3529" s="8">
        <f t="shared" si="249"/>
        <v>-1.1864872607309852E-2</v>
      </c>
    </row>
    <row r="3530" spans="1:11" x14ac:dyDescent="0.3">
      <c r="A3530" s="6">
        <v>42914</v>
      </c>
      <c r="B3530" s="4">
        <v>0.78045978446822595</v>
      </c>
      <c r="C3530" s="4">
        <v>0.77086975692934823</v>
      </c>
      <c r="D3530" s="4">
        <v>0.78140994484808601</v>
      </c>
      <c r="E3530" s="4">
        <v>0.78045978446822595</v>
      </c>
      <c r="F3530" s="4">
        <f t="shared" si="251"/>
        <v>2017</v>
      </c>
      <c r="G3530" s="4">
        <v>0.78045978446822595</v>
      </c>
      <c r="H3530" s="5">
        <f t="shared" si="252"/>
        <v>-6.9208168149571189E-3</v>
      </c>
      <c r="I3530" s="4">
        <f t="shared" si="250"/>
        <v>5.0014683048319099E-3</v>
      </c>
      <c r="J3530" s="8">
        <f t="shared" si="248"/>
        <v>-1.1586728345882593E-2</v>
      </c>
      <c r="K3530" s="8">
        <f t="shared" si="249"/>
        <v>-1.1530202001940978E-2</v>
      </c>
    </row>
    <row r="3531" spans="1:11" x14ac:dyDescent="0.3">
      <c r="A3531" s="6">
        <v>42915</v>
      </c>
      <c r="B3531" s="4">
        <v>0.77285008563178947</v>
      </c>
      <c r="C3531" s="4">
        <v>0.76916982731368211</v>
      </c>
      <c r="D3531" s="4">
        <v>0.77285008563178947</v>
      </c>
      <c r="E3531" s="4">
        <v>0.77270974626530065</v>
      </c>
      <c r="F3531" s="4">
        <f t="shared" si="251"/>
        <v>2017</v>
      </c>
      <c r="G3531" s="4">
        <v>0.77270974626530065</v>
      </c>
      <c r="H3531" s="5">
        <f t="shared" si="252"/>
        <v>-9.9797251639245545E-3</v>
      </c>
      <c r="I3531" s="4">
        <f t="shared" si="250"/>
        <v>5.136892680906959E-3</v>
      </c>
      <c r="J3531" s="8">
        <f t="shared" si="248"/>
        <v>-1.1902267142137457E-2</v>
      </c>
      <c r="K3531" s="8">
        <f t="shared" si="249"/>
        <v>-1.1845740798195843E-2</v>
      </c>
    </row>
    <row r="3532" spans="1:11" x14ac:dyDescent="0.3">
      <c r="A3532" s="6">
        <v>42916</v>
      </c>
      <c r="B3532" s="4">
        <v>0.76869977507844578</v>
      </c>
      <c r="C3532" s="4">
        <v>0.76740022454130563</v>
      </c>
      <c r="D3532" s="4">
        <v>0.77183005537108818</v>
      </c>
      <c r="E3532" s="4">
        <v>0.76856979920345425</v>
      </c>
      <c r="F3532" s="4">
        <f t="shared" si="251"/>
        <v>2017</v>
      </c>
      <c r="G3532" s="4">
        <v>0.76856979920345425</v>
      </c>
      <c r="H3532" s="5">
        <f t="shared" si="252"/>
        <v>-5.3721040163200113E-3</v>
      </c>
      <c r="I3532" s="4">
        <f t="shared" si="250"/>
        <v>5.5479817313230486E-3</v>
      </c>
      <c r="J3532" s="8">
        <f t="shared" si="248"/>
        <v>-1.2860104629606947E-2</v>
      </c>
      <c r="K3532" s="8">
        <f t="shared" si="249"/>
        <v>-1.2803578285665333E-2</v>
      </c>
    </row>
    <row r="3533" spans="1:11" x14ac:dyDescent="0.3">
      <c r="A3533" s="6">
        <v>42919</v>
      </c>
      <c r="B3533" s="4">
        <v>0.7682001991174916</v>
      </c>
      <c r="C3533" s="4">
        <v>0.76789993956627467</v>
      </c>
      <c r="D3533" s="4">
        <v>0.77320026041384771</v>
      </c>
      <c r="E3533" s="4">
        <v>0.76825980702850161</v>
      </c>
      <c r="F3533" s="4">
        <f t="shared" si="251"/>
        <v>2017</v>
      </c>
      <c r="G3533" s="4">
        <v>0.76825980702850161</v>
      </c>
      <c r="H3533" s="5">
        <f t="shared" si="252"/>
        <v>-4.0341776069355192E-4</v>
      </c>
      <c r="I3533" s="4">
        <f t="shared" si="250"/>
        <v>5.5375865959241058E-3</v>
      </c>
      <c r="J3533" s="8">
        <f t="shared" si="248"/>
        <v>-1.2835883964127409E-2</v>
      </c>
      <c r="K3533" s="8">
        <f t="shared" si="249"/>
        <v>-1.2779357620185795E-2</v>
      </c>
    </row>
    <row r="3534" spans="1:11" x14ac:dyDescent="0.3">
      <c r="A3534" s="6">
        <v>42920</v>
      </c>
      <c r="B3534" s="4">
        <v>0.77242027077965014</v>
      </c>
      <c r="C3534" s="4">
        <v>0.77170020990245702</v>
      </c>
      <c r="D3534" s="4">
        <v>0.77412023170966771</v>
      </c>
      <c r="E3534" s="4">
        <v>0.77228008745299714</v>
      </c>
      <c r="F3534" s="4">
        <f t="shared" si="251"/>
        <v>2017</v>
      </c>
      <c r="G3534" s="4">
        <v>0.77228008745299714</v>
      </c>
      <c r="H3534" s="5">
        <f t="shared" si="252"/>
        <v>5.2193254655520417E-3</v>
      </c>
      <c r="I3534" s="4">
        <f t="shared" si="250"/>
        <v>5.3697987059381849E-3</v>
      </c>
      <c r="J3534" s="8">
        <f t="shared" si="248"/>
        <v>-1.2444938180460214E-2</v>
      </c>
      <c r="K3534" s="8">
        <f t="shared" si="249"/>
        <v>-1.2388411836518599E-2</v>
      </c>
    </row>
    <row r="3535" spans="1:11" x14ac:dyDescent="0.3">
      <c r="A3535" s="6">
        <v>42921</v>
      </c>
      <c r="B3535" s="4">
        <v>0.77300003633100178</v>
      </c>
      <c r="C3535" s="4">
        <v>0.77229976970020864</v>
      </c>
      <c r="D3535" s="4">
        <v>0.77544987724628445</v>
      </c>
      <c r="E3535" s="4">
        <v>0.77309983656669456</v>
      </c>
      <c r="F3535" s="4">
        <f t="shared" si="251"/>
        <v>2017</v>
      </c>
      <c r="G3535" s="4">
        <v>0.77309983656669456</v>
      </c>
      <c r="H3535" s="5">
        <f t="shared" si="252"/>
        <v>1.060903118829052E-3</v>
      </c>
      <c r="I3535" s="4">
        <f t="shared" si="250"/>
        <v>5.360889418061082E-3</v>
      </c>
      <c r="J3535" s="8">
        <f t="shared" si="248"/>
        <v>-1.2424179539706565E-2</v>
      </c>
      <c r="K3535" s="8">
        <f t="shared" si="249"/>
        <v>-1.236765319576495E-2</v>
      </c>
    </row>
    <row r="3536" spans="1:11" x14ac:dyDescent="0.3">
      <c r="A3536" s="6">
        <v>42922</v>
      </c>
      <c r="B3536" s="4">
        <v>0.773419729473247</v>
      </c>
      <c r="C3536" s="4">
        <v>0.77087985914483215</v>
      </c>
      <c r="D3536" s="4">
        <v>0.77396026178431887</v>
      </c>
      <c r="E3536" s="4">
        <v>0.77328994661206207</v>
      </c>
      <c r="F3536" s="4">
        <f t="shared" si="251"/>
        <v>2017</v>
      </c>
      <c r="G3536" s="4">
        <v>0.77328994661206207</v>
      </c>
      <c r="H3536" s="5">
        <f t="shared" si="252"/>
        <v>2.4587597304805364E-4</v>
      </c>
      <c r="I3536" s="4">
        <f t="shared" si="250"/>
        <v>5.2040674627805315E-3</v>
      </c>
      <c r="J3536" s="8">
        <f t="shared" si="248"/>
        <v>-1.2058784383902881E-2</v>
      </c>
      <c r="K3536" s="8">
        <f t="shared" si="249"/>
        <v>-1.2002258039961267E-2</v>
      </c>
    </row>
    <row r="3537" spans="1:11" x14ac:dyDescent="0.3">
      <c r="A3537" s="6">
        <v>42923</v>
      </c>
      <c r="B3537" s="4">
        <v>0.77108017537447504</v>
      </c>
      <c r="C3537" s="4">
        <v>0.77060006627160571</v>
      </c>
      <c r="D3537" s="4">
        <v>0.77709980137329071</v>
      </c>
      <c r="E3537" s="4">
        <v>0.77080023709815293</v>
      </c>
      <c r="F3537" s="4">
        <f t="shared" si="251"/>
        <v>2017</v>
      </c>
      <c r="G3537" s="4">
        <v>0.77080023709815293</v>
      </c>
      <c r="H3537" s="5">
        <f t="shared" si="252"/>
        <v>-3.2248267592407693E-3</v>
      </c>
      <c r="I3537" s="4">
        <f t="shared" si="250"/>
        <v>5.0458900470965549E-3</v>
      </c>
      <c r="J3537" s="8">
        <f t="shared" si="248"/>
        <v>-1.1690231005359215E-2</v>
      </c>
      <c r="K3537" s="8">
        <f t="shared" si="249"/>
        <v>-1.1633704661417601E-2</v>
      </c>
    </row>
    <row r="3538" spans="1:11" x14ac:dyDescent="0.3">
      <c r="A3538" s="6">
        <v>42926</v>
      </c>
      <c r="B3538" s="4">
        <v>0.77576991285000796</v>
      </c>
      <c r="C3538" s="4">
        <v>0.77459993849676489</v>
      </c>
      <c r="D3538" s="4">
        <v>0.77756990742252685</v>
      </c>
      <c r="E3538" s="4">
        <v>0.77571996509260155</v>
      </c>
      <c r="F3538" s="4">
        <f t="shared" si="251"/>
        <v>2017</v>
      </c>
      <c r="G3538" s="4">
        <v>0.77571996509260155</v>
      </c>
      <c r="H3538" s="5">
        <f t="shared" si="252"/>
        <v>6.3623411877824637E-3</v>
      </c>
      <c r="I3538" s="4">
        <f t="shared" si="250"/>
        <v>4.9555339210797158E-3</v>
      </c>
      <c r="J3538" s="8">
        <f t="shared" si="248"/>
        <v>-1.1479701231739982E-2</v>
      </c>
      <c r="K3538" s="8">
        <f t="shared" si="249"/>
        <v>-1.1423174887798367E-2</v>
      </c>
    </row>
    <row r="3539" spans="1:11" x14ac:dyDescent="0.3">
      <c r="A3539" s="6">
        <v>42928</v>
      </c>
      <c r="B3539" s="4">
        <v>0.77760013934594496</v>
      </c>
      <c r="C3539" s="4">
        <v>0.774880242258559</v>
      </c>
      <c r="D3539" s="4">
        <v>0.78047988586262151</v>
      </c>
      <c r="E3539" s="4">
        <v>0.7776297689117615</v>
      </c>
      <c r="F3539" s="4">
        <f t="shared" si="251"/>
        <v>2017</v>
      </c>
      <c r="G3539" s="4">
        <v>0.7776297689117615</v>
      </c>
      <c r="H3539" s="5">
        <f t="shared" si="252"/>
        <v>2.4589501509473962E-3</v>
      </c>
      <c r="I3539" s="4">
        <f t="shared" si="250"/>
        <v>5.0510039180125957E-3</v>
      </c>
      <c r="J3539" s="8">
        <f t="shared" si="248"/>
        <v>-1.1702146324593592E-2</v>
      </c>
      <c r="K3539" s="8">
        <f t="shared" si="249"/>
        <v>-1.1645619980651977E-2</v>
      </c>
    </row>
    <row r="3540" spans="1:11" x14ac:dyDescent="0.3">
      <c r="A3540" s="6">
        <v>42929</v>
      </c>
      <c r="B3540" s="4">
        <v>0.77565979561364384</v>
      </c>
      <c r="C3540" s="4">
        <v>0.77203026976281686</v>
      </c>
      <c r="D3540" s="4">
        <v>0.77575005333281621</v>
      </c>
      <c r="E3540" s="4">
        <v>0.77557016040342053</v>
      </c>
      <c r="F3540" s="4">
        <f t="shared" si="251"/>
        <v>2017</v>
      </c>
      <c r="G3540" s="4">
        <v>0.77557016040342053</v>
      </c>
      <c r="H3540" s="5">
        <f t="shared" si="252"/>
        <v>-2.6520857703709959E-3</v>
      </c>
      <c r="I3540" s="4">
        <f t="shared" si="250"/>
        <v>4.9340316472112873E-3</v>
      </c>
      <c r="J3540" s="8">
        <f t="shared" si="248"/>
        <v>-1.1429600933626542E-2</v>
      </c>
      <c r="K3540" s="8">
        <f t="shared" si="249"/>
        <v>-1.1373074589684928E-2</v>
      </c>
    </row>
    <row r="3541" spans="1:11" x14ac:dyDescent="0.3">
      <c r="A3541" s="6">
        <v>42930</v>
      </c>
      <c r="B3541" s="4">
        <v>0.77229976970020864</v>
      </c>
      <c r="C3541" s="4">
        <v>0.76369982014869231</v>
      </c>
      <c r="D3541" s="4">
        <v>0.77300003633100178</v>
      </c>
      <c r="E3541" s="4">
        <v>0.77237015685293142</v>
      </c>
      <c r="F3541" s="4">
        <f t="shared" si="251"/>
        <v>2017</v>
      </c>
      <c r="G3541" s="4">
        <v>0.77237015685293142</v>
      </c>
      <c r="H3541" s="5">
        <f t="shared" si="252"/>
        <v>-4.1345368078143036E-3</v>
      </c>
      <c r="I3541" s="4">
        <f t="shared" si="250"/>
        <v>4.8276289971315974E-3</v>
      </c>
      <c r="J3541" s="8">
        <f t="shared" si="248"/>
        <v>-1.1181682758940865E-2</v>
      </c>
      <c r="K3541" s="8">
        <f t="shared" si="249"/>
        <v>-1.1125156414999251E-2</v>
      </c>
    </row>
    <row r="3542" spans="1:11" x14ac:dyDescent="0.3">
      <c r="A3542" s="6">
        <v>42933</v>
      </c>
      <c r="B3542" s="4">
        <v>0.76279978031366336</v>
      </c>
      <c r="C3542" s="4">
        <v>0.76260025333580406</v>
      </c>
      <c r="D3542" s="4">
        <v>0.76621013312901054</v>
      </c>
      <c r="E3542" s="4">
        <v>0.76270029463112377</v>
      </c>
      <c r="F3542" s="4">
        <f t="shared" si="251"/>
        <v>2017</v>
      </c>
      <c r="G3542" s="4">
        <v>0.76270029463112377</v>
      </c>
      <c r="H3542" s="5">
        <f t="shared" si="252"/>
        <v>-1.2598757430535635E-2</v>
      </c>
      <c r="I3542" s="4">
        <f t="shared" si="250"/>
        <v>4.7888730727405331E-3</v>
      </c>
      <c r="J3542" s="8">
        <f t="shared" si="248"/>
        <v>-1.1091381455109685E-2</v>
      </c>
      <c r="K3542" s="8">
        <f t="shared" si="249"/>
        <v>-1.1034855111168071E-2</v>
      </c>
    </row>
    <row r="3543" spans="1:11" x14ac:dyDescent="0.3">
      <c r="A3543" s="6">
        <v>42934</v>
      </c>
      <c r="B3543" s="4">
        <v>0.76620015293355048</v>
      </c>
      <c r="C3543" s="4">
        <v>0.7619697833262723</v>
      </c>
      <c r="D3543" s="4">
        <v>0.76882979492234049</v>
      </c>
      <c r="E3543" s="4">
        <v>0.76609977836733412</v>
      </c>
      <c r="F3543" s="4">
        <f t="shared" si="251"/>
        <v>2017</v>
      </c>
      <c r="G3543" s="4">
        <v>0.76609977836733412</v>
      </c>
      <c r="H3543" s="5">
        <f t="shared" si="252"/>
        <v>4.4472647525496574E-3</v>
      </c>
      <c r="I3543" s="4">
        <f t="shared" si="250"/>
        <v>5.575036171722907E-3</v>
      </c>
      <c r="J3543" s="8">
        <f t="shared" si="248"/>
        <v>-1.2923141475738616E-2</v>
      </c>
      <c r="K3543" s="8">
        <f t="shared" si="249"/>
        <v>-1.2866615131797002E-2</v>
      </c>
    </row>
    <row r="3544" spans="1:11" x14ac:dyDescent="0.3">
      <c r="A3544" s="6">
        <v>42935</v>
      </c>
      <c r="B3544" s="4">
        <v>0.76703998502737958</v>
      </c>
      <c r="C3544" s="4">
        <v>0.76618019332258647</v>
      </c>
      <c r="D3544" s="4">
        <v>0.7684599447938375</v>
      </c>
      <c r="E3544" s="4">
        <v>0.7669499779885357</v>
      </c>
      <c r="F3544" s="4">
        <f t="shared" si="251"/>
        <v>2017</v>
      </c>
      <c r="G3544" s="4">
        <v>0.7669499779885357</v>
      </c>
      <c r="H3544" s="5">
        <f t="shared" si="252"/>
        <v>1.1091612713014488E-3</v>
      </c>
      <c r="I3544" s="4">
        <f t="shared" si="250"/>
        <v>5.5138785300198542E-3</v>
      </c>
      <c r="J3544" s="8">
        <f t="shared" si="248"/>
        <v>-1.2780644170570503E-2</v>
      </c>
      <c r="K3544" s="8">
        <f t="shared" si="249"/>
        <v>-1.2724117826628889E-2</v>
      </c>
    </row>
    <row r="3545" spans="1:11" x14ac:dyDescent="0.3">
      <c r="A3545" s="6">
        <v>42936</v>
      </c>
      <c r="B3545" s="4">
        <v>0.76739021331913149</v>
      </c>
      <c r="C3545" s="4">
        <v>0.76710000145748991</v>
      </c>
      <c r="D3545" s="4">
        <v>0.77306995355395713</v>
      </c>
      <c r="E3545" s="4">
        <v>0.76730012407242998</v>
      </c>
      <c r="F3545" s="4">
        <f t="shared" si="251"/>
        <v>2017</v>
      </c>
      <c r="G3545" s="4">
        <v>0.76730012407242998</v>
      </c>
      <c r="H3545" s="5">
        <f t="shared" si="252"/>
        <v>4.564393895140329E-4</v>
      </c>
      <c r="I3545" s="4">
        <f t="shared" si="250"/>
        <v>5.3528029461890692E-3</v>
      </c>
      <c r="J3545" s="8">
        <f t="shared" si="248"/>
        <v>-1.2405338060244775E-2</v>
      </c>
      <c r="K3545" s="8">
        <f t="shared" si="249"/>
        <v>-1.234881171630316E-2</v>
      </c>
    </row>
    <row r="3546" spans="1:11" x14ac:dyDescent="0.3">
      <c r="A3546" s="6">
        <v>42937</v>
      </c>
      <c r="B3546" s="4">
        <v>0.77125977571765714</v>
      </c>
      <c r="C3546" s="4">
        <v>0.7680597734838116</v>
      </c>
      <c r="D3546" s="4">
        <v>0.77186997078472164</v>
      </c>
      <c r="E3546" s="4">
        <v>0.77128000086383364</v>
      </c>
      <c r="F3546" s="4">
        <f t="shared" si="251"/>
        <v>2017</v>
      </c>
      <c r="G3546" s="4">
        <v>0.77128000086383364</v>
      </c>
      <c r="H3546" s="5">
        <f t="shared" si="252"/>
        <v>5.173452592492459E-3</v>
      </c>
      <c r="I3546" s="4">
        <f t="shared" si="250"/>
        <v>5.1909391860110012E-3</v>
      </c>
      <c r="J3546" s="8">
        <f t="shared" si="248"/>
        <v>-1.2028195499029877E-2</v>
      </c>
      <c r="K3546" s="8">
        <f t="shared" si="249"/>
        <v>-1.1971669155088262E-2</v>
      </c>
    </row>
    <row r="3547" spans="1:11" x14ac:dyDescent="0.3">
      <c r="A3547" s="6">
        <v>42940</v>
      </c>
      <c r="B3547" s="4">
        <v>0.76891019282729811</v>
      </c>
      <c r="C3547" s="4">
        <v>0.7661297118892606</v>
      </c>
      <c r="D3547" s="4">
        <v>0.76970028640547661</v>
      </c>
      <c r="E3547" s="4">
        <v>0.76894980680136105</v>
      </c>
      <c r="F3547" s="4">
        <f t="shared" si="251"/>
        <v>2017</v>
      </c>
      <c r="G3547" s="4">
        <v>0.76894980680136105</v>
      </c>
      <c r="H3547" s="5">
        <f t="shared" si="252"/>
        <v>-3.0257768401609434E-3</v>
      </c>
      <c r="I3547" s="4">
        <f t="shared" si="250"/>
        <v>5.1898916519036017E-3</v>
      </c>
      <c r="J3547" s="8">
        <f t="shared" si="248"/>
        <v>-1.2025754744559636E-2</v>
      </c>
      <c r="K3547" s="8">
        <f t="shared" si="249"/>
        <v>-1.1969228400618022E-2</v>
      </c>
    </row>
    <row r="3548" spans="1:11" x14ac:dyDescent="0.3">
      <c r="A3548" s="6">
        <v>42941</v>
      </c>
      <c r="B3548" s="4">
        <v>0.76765000072926748</v>
      </c>
      <c r="C3548" s="4">
        <v>0.76427999856315354</v>
      </c>
      <c r="D3548" s="4">
        <v>0.76854026536158271</v>
      </c>
      <c r="E3548" s="4">
        <v>0.76740022454130563</v>
      </c>
      <c r="F3548" s="4">
        <f t="shared" si="251"/>
        <v>2017</v>
      </c>
      <c r="G3548" s="4">
        <v>0.76740022454130563</v>
      </c>
      <c r="H3548" s="5">
        <f t="shared" si="252"/>
        <v>-2.0172262230693872E-3</v>
      </c>
      <c r="I3548" s="4">
        <f t="shared" si="250"/>
        <v>5.0860786826568104E-3</v>
      </c>
      <c r="J3548" s="8">
        <f t="shared" si="248"/>
        <v>-1.1783870526214612E-2</v>
      </c>
      <c r="K3548" s="8">
        <f t="shared" si="249"/>
        <v>-1.1727344182272998E-2</v>
      </c>
    </row>
    <row r="3549" spans="1:11" x14ac:dyDescent="0.3">
      <c r="A3549" s="6">
        <v>42942</v>
      </c>
      <c r="B3549" s="4">
        <v>0.7675698661281396</v>
      </c>
      <c r="C3549" s="4">
        <v>0.76532994139103305</v>
      </c>
      <c r="D3549" s="4">
        <v>0.76899001620261964</v>
      </c>
      <c r="E3549" s="4">
        <v>0.76759991464288946</v>
      </c>
      <c r="F3549" s="4">
        <f t="shared" si="251"/>
        <v>2017</v>
      </c>
      <c r="G3549" s="4">
        <v>0.76759991464288946</v>
      </c>
      <c r="H3549" s="5">
        <f t="shared" si="252"/>
        <v>2.6018252065615629E-4</v>
      </c>
      <c r="I3549" s="4">
        <f t="shared" si="250"/>
        <v>4.9558305744151305E-3</v>
      </c>
      <c r="J3549" s="8">
        <f t="shared" si="248"/>
        <v>-1.1480392434011498E-2</v>
      </c>
      <c r="K3549" s="8">
        <f t="shared" si="249"/>
        <v>-1.1423866090069883E-2</v>
      </c>
    </row>
    <row r="3550" spans="1:11" x14ac:dyDescent="0.3">
      <c r="A3550" s="6">
        <v>42943</v>
      </c>
      <c r="B3550" s="4">
        <v>0.76247988959291202</v>
      </c>
      <c r="C3550" s="4">
        <v>0.760100211611899</v>
      </c>
      <c r="D3550" s="4">
        <v>0.76549984077603317</v>
      </c>
      <c r="E3550" s="4">
        <v>0.76250023828132452</v>
      </c>
      <c r="F3550" s="4">
        <f t="shared" si="251"/>
        <v>2017</v>
      </c>
      <c r="G3550" s="4">
        <v>0.76250023828132452</v>
      </c>
      <c r="H3550" s="5">
        <f t="shared" si="252"/>
        <v>-6.6658319519354008E-3</v>
      </c>
      <c r="I3550" s="4">
        <f t="shared" si="250"/>
        <v>4.8052786576860069E-3</v>
      </c>
      <c r="J3550" s="8">
        <f t="shared" si="248"/>
        <v>-1.1129606468032639E-2</v>
      </c>
      <c r="K3550" s="8">
        <f t="shared" si="249"/>
        <v>-1.1073080124091025E-2</v>
      </c>
    </row>
    <row r="3551" spans="1:11" x14ac:dyDescent="0.3">
      <c r="A3551" s="6">
        <v>42944</v>
      </c>
      <c r="B3551" s="4">
        <v>0.76483005476183197</v>
      </c>
      <c r="C3551" s="4">
        <v>0.76152994411893271</v>
      </c>
      <c r="D3551" s="4">
        <v>0.76507991642266993</v>
      </c>
      <c r="E3551" s="4">
        <v>0.76472009715004108</v>
      </c>
      <c r="F3551" s="4">
        <f t="shared" si="251"/>
        <v>2017</v>
      </c>
      <c r="G3551" s="4">
        <v>0.76472009715004108</v>
      </c>
      <c r="H3551" s="5">
        <f t="shared" si="252"/>
        <v>2.9070598138994604E-3</v>
      </c>
      <c r="I3551" s="4">
        <f t="shared" si="250"/>
        <v>4.9367256087429496E-3</v>
      </c>
      <c r="J3551" s="8">
        <f t="shared" si="248"/>
        <v>-1.1435877863995315E-2</v>
      </c>
      <c r="K3551" s="8">
        <f t="shared" si="249"/>
        <v>-1.1379351520053701E-2</v>
      </c>
    </row>
    <row r="3552" spans="1:11" x14ac:dyDescent="0.3">
      <c r="A3552" s="6">
        <v>42947</v>
      </c>
      <c r="B3552" s="4">
        <v>0.76086997873368412</v>
      </c>
      <c r="C3552" s="4">
        <v>0.75778012858013222</v>
      </c>
      <c r="D3552" s="4">
        <v>0.76334013214944363</v>
      </c>
      <c r="E3552" s="4">
        <v>0.76075016051828392</v>
      </c>
      <c r="F3552" s="4">
        <f t="shared" si="251"/>
        <v>2017</v>
      </c>
      <c r="G3552" s="4">
        <v>0.76075016051828392</v>
      </c>
      <c r="H3552" s="5">
        <f t="shared" si="252"/>
        <v>-5.2048810184123261E-3</v>
      </c>
      <c r="I3552" s="4">
        <f t="shared" si="250"/>
        <v>4.8390127048348079E-3</v>
      </c>
      <c r="J3552" s="8">
        <f t="shared" si="248"/>
        <v>-1.1208206797889345E-2</v>
      </c>
      <c r="K3552" s="8">
        <f t="shared" si="249"/>
        <v>-1.1151680453947731E-2</v>
      </c>
    </row>
    <row r="3553" spans="1:11" x14ac:dyDescent="0.3">
      <c r="A3553" s="6">
        <v>42948</v>
      </c>
      <c r="B3553" s="4">
        <v>0.75769974480672586</v>
      </c>
      <c r="C3553" s="4">
        <v>0.75509025216238967</v>
      </c>
      <c r="D3553" s="4">
        <v>0.75769974480672586</v>
      </c>
      <c r="E3553" s="4">
        <v>0.75783985328220449</v>
      </c>
      <c r="F3553" s="4">
        <f t="shared" si="251"/>
        <v>2017</v>
      </c>
      <c r="G3553" s="4">
        <v>0.75783985328220449</v>
      </c>
      <c r="H3553" s="5">
        <f t="shared" si="252"/>
        <v>-3.8329118098049519E-3</v>
      </c>
      <c r="I3553" s="4">
        <f t="shared" si="250"/>
        <v>4.8617413037973607E-3</v>
      </c>
      <c r="J3553" s="8">
        <f t="shared" si="248"/>
        <v>-1.1261164433472094E-2</v>
      </c>
      <c r="K3553" s="8">
        <f t="shared" si="249"/>
        <v>-1.120463808953048E-2</v>
      </c>
    </row>
    <row r="3554" spans="1:11" x14ac:dyDescent="0.3">
      <c r="A3554" s="6">
        <v>42949</v>
      </c>
      <c r="B3554" s="4">
        <v>0.75713008327673781</v>
      </c>
      <c r="C3554" s="4">
        <v>0.75509994502872402</v>
      </c>
      <c r="D3554" s="4">
        <v>0.75798978078177548</v>
      </c>
      <c r="E3554" s="4">
        <v>0.75711976499002498</v>
      </c>
      <c r="F3554" s="4">
        <f t="shared" si="251"/>
        <v>2017</v>
      </c>
      <c r="G3554" s="4">
        <v>0.75711976499002498</v>
      </c>
      <c r="H3554" s="5">
        <f t="shared" si="252"/>
        <v>-9.5063701728237903E-4</v>
      </c>
      <c r="I3554" s="4">
        <f t="shared" si="250"/>
        <v>4.8062261256885154E-3</v>
      </c>
      <c r="J3554" s="8">
        <f t="shared" ref="J3554:J3617" si="253">AVERAGE($H$1:$H$5181)+((-1)*I3554*2.33)</f>
        <v>-1.1131814068478484E-2</v>
      </c>
      <c r="K3554" s="8">
        <f t="shared" ref="K3554:K3617" si="254">AVERAGEIF($F$545:$F$5181,F3554,$H$1:$H$5181)+((-1)*I3554*2.33)</f>
        <v>-1.1075287724536869E-2</v>
      </c>
    </row>
    <row r="3555" spans="1:11" x14ac:dyDescent="0.3">
      <c r="A3555" s="6">
        <v>42950</v>
      </c>
      <c r="B3555" s="4">
        <v>0.7559298920380928</v>
      </c>
      <c r="C3555" s="4">
        <v>0.75410004192796232</v>
      </c>
      <c r="D3555" s="4">
        <v>0.76250023828132452</v>
      </c>
      <c r="E3555" s="4">
        <v>0.75594989261731771</v>
      </c>
      <c r="F3555" s="4">
        <f t="shared" si="251"/>
        <v>2017</v>
      </c>
      <c r="G3555" s="4">
        <v>0.75594989261731771</v>
      </c>
      <c r="H3555" s="5">
        <f t="shared" si="252"/>
        <v>-1.5463565737952655E-3</v>
      </c>
      <c r="I3555" s="4">
        <f t="shared" ref="I3555:I3618" si="255">SQRT((I3554^2)*0.94+(H3554^2)*0.06)</f>
        <v>4.6656236069033087E-3</v>
      </c>
      <c r="J3555" s="8">
        <f t="shared" si="253"/>
        <v>-1.0804210199708952E-2</v>
      </c>
      <c r="K3555" s="8">
        <f t="shared" si="254"/>
        <v>-1.0747683855767338E-2</v>
      </c>
    </row>
    <row r="3556" spans="1:11" x14ac:dyDescent="0.3">
      <c r="A3556" s="6">
        <v>42951</v>
      </c>
      <c r="B3556" s="4">
        <v>0.76069981340033577</v>
      </c>
      <c r="C3556" s="4">
        <v>0.75949982379604086</v>
      </c>
      <c r="D3556" s="4">
        <v>0.76727009902387888</v>
      </c>
      <c r="E3556" s="4">
        <v>0.76079993548416547</v>
      </c>
      <c r="F3556" s="4">
        <f t="shared" si="251"/>
        <v>2017</v>
      </c>
      <c r="G3556" s="4">
        <v>0.76079993548416547</v>
      </c>
      <c r="H3556" s="5">
        <f t="shared" si="252"/>
        <v>6.3953320549638391E-3</v>
      </c>
      <c r="I3556" s="4">
        <f t="shared" si="255"/>
        <v>4.5393208899586531E-3</v>
      </c>
      <c r="J3556" s="8">
        <f t="shared" si="253"/>
        <v>-1.0509924869227905E-2</v>
      </c>
      <c r="K3556" s="8">
        <f t="shared" si="254"/>
        <v>-1.0453398525286291E-2</v>
      </c>
    </row>
    <row r="3557" spans="1:11" x14ac:dyDescent="0.3">
      <c r="A3557" s="6">
        <v>42954</v>
      </c>
      <c r="B3557" s="4">
        <v>0.76655020213928826</v>
      </c>
      <c r="C3557" s="4">
        <v>0.76560005818560439</v>
      </c>
      <c r="D3557" s="4">
        <v>0.76828990958764343</v>
      </c>
      <c r="E3557" s="4">
        <v>0.76645972254158046</v>
      </c>
      <c r="F3557" s="4">
        <f t="shared" si="251"/>
        <v>2017</v>
      </c>
      <c r="G3557" s="4">
        <v>0.76645972254158046</v>
      </c>
      <c r="H3557" s="5">
        <f t="shared" si="252"/>
        <v>7.4117232613876115E-3</v>
      </c>
      <c r="I3557" s="4">
        <f t="shared" si="255"/>
        <v>4.6715227088272833E-3</v>
      </c>
      <c r="J3557" s="8">
        <f t="shared" si="253"/>
        <v>-1.0817955107191813E-2</v>
      </c>
      <c r="K3557" s="8">
        <f t="shared" si="254"/>
        <v>-1.0761428763250199E-2</v>
      </c>
    </row>
    <row r="3558" spans="1:11" x14ac:dyDescent="0.3">
      <c r="A3558" s="6">
        <v>42955</v>
      </c>
      <c r="B3558" s="4">
        <v>0.76717003249732252</v>
      </c>
      <c r="C3558" s="4">
        <v>0.76600001685200036</v>
      </c>
      <c r="D3558" s="4">
        <v>0.77189976109702396</v>
      </c>
      <c r="E3558" s="4">
        <v>0.7669999792910005</v>
      </c>
      <c r="F3558" s="4">
        <f t="shared" si="251"/>
        <v>2017</v>
      </c>
      <c r="G3558" s="4">
        <v>0.7669999792910005</v>
      </c>
      <c r="H3558" s="5">
        <f t="shared" si="252"/>
        <v>7.0462467468486651E-4</v>
      </c>
      <c r="I3558" s="4">
        <f t="shared" si="255"/>
        <v>4.879524101400393E-3</v>
      </c>
      <c r="J3558" s="8">
        <f t="shared" si="253"/>
        <v>-1.1302598351887159E-2</v>
      </c>
      <c r="K3558" s="8">
        <f t="shared" si="254"/>
        <v>-1.1246072007945545E-2</v>
      </c>
    </row>
    <row r="3559" spans="1:11" x14ac:dyDescent="0.3">
      <c r="A3559" s="6">
        <v>42956</v>
      </c>
      <c r="B3559" s="4">
        <v>0.77007014568957088</v>
      </c>
      <c r="C3559" s="4">
        <v>0.76757988203832372</v>
      </c>
      <c r="D3559" s="4">
        <v>0.77103023517964231</v>
      </c>
      <c r="E3559" s="4">
        <v>0.77004998394445789</v>
      </c>
      <c r="F3559" s="4">
        <f t="shared" si="251"/>
        <v>2017</v>
      </c>
      <c r="G3559" s="4">
        <v>0.77004998394445789</v>
      </c>
      <c r="H3559" s="5">
        <f t="shared" si="252"/>
        <v>3.96865258721833E-3</v>
      </c>
      <c r="I3559" s="4">
        <f t="shared" si="255"/>
        <v>4.7340215340351969E-3</v>
      </c>
      <c r="J3559" s="8">
        <f t="shared" si="253"/>
        <v>-1.0963577369926251E-2</v>
      </c>
      <c r="K3559" s="8">
        <f t="shared" si="254"/>
        <v>-1.0907051025984637E-2</v>
      </c>
    </row>
    <row r="3560" spans="1:11" x14ac:dyDescent="0.3">
      <c r="A3560" s="6">
        <v>42957</v>
      </c>
      <c r="B3560" s="4">
        <v>0.7682999442982541</v>
      </c>
      <c r="C3560" s="4">
        <v>0.7682001991174916</v>
      </c>
      <c r="D3560" s="4">
        <v>0.77179967476361699</v>
      </c>
      <c r="E3560" s="4">
        <v>0.76839971538474539</v>
      </c>
      <c r="F3560" s="4">
        <f t="shared" si="251"/>
        <v>2017</v>
      </c>
      <c r="G3560" s="4">
        <v>0.76839971538474539</v>
      </c>
      <c r="H3560" s="5">
        <f t="shared" si="252"/>
        <v>-2.14536646000464E-3</v>
      </c>
      <c r="I3560" s="4">
        <f t="shared" si="255"/>
        <v>4.691621733804688E-3</v>
      </c>
      <c r="J3560" s="8">
        <f t="shared" si="253"/>
        <v>-1.0864785835389166E-2</v>
      </c>
      <c r="K3560" s="8">
        <f t="shared" si="254"/>
        <v>-1.0808259491447552E-2</v>
      </c>
    </row>
    <row r="3561" spans="1:11" x14ac:dyDescent="0.3">
      <c r="A3561" s="6">
        <v>42958</v>
      </c>
      <c r="B3561" s="4">
        <v>0.77055018824541099</v>
      </c>
      <c r="C3561" s="4">
        <v>0.76866018686129145</v>
      </c>
      <c r="D3561" s="4">
        <v>0.77243996017299565</v>
      </c>
      <c r="E3561" s="4">
        <v>0.7706101614197105</v>
      </c>
      <c r="F3561" s="4">
        <f t="shared" si="251"/>
        <v>2017</v>
      </c>
      <c r="G3561" s="4">
        <v>0.7706101614197105</v>
      </c>
      <c r="H3561" s="5">
        <f t="shared" si="252"/>
        <v>2.872557984525825E-3</v>
      </c>
      <c r="I3561" s="4">
        <f t="shared" si="255"/>
        <v>4.5789509124235829E-3</v>
      </c>
      <c r="J3561" s="8">
        <f t="shared" si="253"/>
        <v>-1.0602262821571191E-2</v>
      </c>
      <c r="K3561" s="8">
        <f t="shared" si="254"/>
        <v>-1.0545736477629577E-2</v>
      </c>
    </row>
    <row r="3562" spans="1:11" x14ac:dyDescent="0.3">
      <c r="A3562" s="6">
        <v>42961</v>
      </c>
      <c r="B3562" s="4">
        <v>0.76875000480468758</v>
      </c>
      <c r="C3562" s="4">
        <v>0.76789993956627467</v>
      </c>
      <c r="D3562" s="4">
        <v>0.7715501677350064</v>
      </c>
      <c r="E3562" s="4">
        <v>0.76888004164254298</v>
      </c>
      <c r="F3562" s="4">
        <f t="shared" si="251"/>
        <v>2017</v>
      </c>
      <c r="G3562" s="4">
        <v>0.76888004164254298</v>
      </c>
      <c r="H3562" s="5">
        <f t="shared" si="252"/>
        <v>-2.2476538039655999E-3</v>
      </c>
      <c r="I3562" s="4">
        <f t="shared" si="255"/>
        <v>4.4948725603012885E-3</v>
      </c>
      <c r="J3562" s="8">
        <f t="shared" si="253"/>
        <v>-1.0406360261126246E-2</v>
      </c>
      <c r="K3562" s="8">
        <f t="shared" si="254"/>
        <v>-1.0349833917184631E-2</v>
      </c>
    </row>
    <row r="3563" spans="1:11" x14ac:dyDescent="0.3">
      <c r="A3563" s="6">
        <v>42962</v>
      </c>
      <c r="B3563" s="4">
        <v>0.77125025836883654</v>
      </c>
      <c r="C3563" s="4">
        <v>0.77080023709815293</v>
      </c>
      <c r="D3563" s="4">
        <v>0.77833004618610491</v>
      </c>
      <c r="E3563" s="4">
        <v>0.77130022707078683</v>
      </c>
      <c r="F3563" s="4">
        <f t="shared" si="251"/>
        <v>2017</v>
      </c>
      <c r="G3563" s="4">
        <v>0.77130022707078683</v>
      </c>
      <c r="H3563" s="5">
        <f t="shared" si="252"/>
        <v>3.1427326649665606E-3</v>
      </c>
      <c r="I3563" s="4">
        <f t="shared" si="255"/>
        <v>4.3925804979188885E-3</v>
      </c>
      <c r="J3563" s="8">
        <f t="shared" si="253"/>
        <v>-1.0168019755775254E-2</v>
      </c>
      <c r="K3563" s="8">
        <f t="shared" si="254"/>
        <v>-1.0111493411833639E-2</v>
      </c>
    </row>
    <row r="3564" spans="1:11" x14ac:dyDescent="0.3">
      <c r="A3564" s="6">
        <v>42963</v>
      </c>
      <c r="B3564" s="4">
        <v>0.77711973005969059</v>
      </c>
      <c r="C3564" s="4">
        <v>0.77499974812508177</v>
      </c>
      <c r="D3564" s="4">
        <v>0.77853970863929944</v>
      </c>
      <c r="E3564" s="4">
        <v>0.77718012626068333</v>
      </c>
      <c r="F3564" s="4">
        <f t="shared" si="251"/>
        <v>2017</v>
      </c>
      <c r="G3564" s="4">
        <v>0.77718012626068333</v>
      </c>
      <c r="H3564" s="5">
        <f t="shared" si="252"/>
        <v>7.5944488902361072E-3</v>
      </c>
      <c r="I3564" s="4">
        <f t="shared" si="255"/>
        <v>4.327780463593593E-3</v>
      </c>
      <c r="J3564" s="8">
        <f t="shared" si="253"/>
        <v>-1.0017035675797314E-2</v>
      </c>
      <c r="K3564" s="8">
        <f t="shared" si="254"/>
        <v>-9.9605093318557002E-3</v>
      </c>
    </row>
    <row r="3565" spans="1:11" x14ac:dyDescent="0.3">
      <c r="A3565" s="6">
        <v>42964</v>
      </c>
      <c r="B3565" s="4">
        <v>0.77575005333281621</v>
      </c>
      <c r="C3565" s="4">
        <v>0.77449975061108034</v>
      </c>
      <c r="D3565" s="4">
        <v>0.77796007975646742</v>
      </c>
      <c r="E3565" s="4">
        <v>0.77570010813259505</v>
      </c>
      <c r="F3565" s="4">
        <f t="shared" si="251"/>
        <v>2017</v>
      </c>
      <c r="G3565" s="4">
        <v>0.77570010813259505</v>
      </c>
      <c r="H3565" s="5">
        <f t="shared" si="252"/>
        <v>-1.9061593333972305E-3</v>
      </c>
      <c r="I3565" s="4">
        <f t="shared" si="255"/>
        <v>4.5898193813464095E-3</v>
      </c>
      <c r="J3565" s="8">
        <f t="shared" si="253"/>
        <v>-1.0627586354161377E-2</v>
      </c>
      <c r="K3565" s="8">
        <f t="shared" si="254"/>
        <v>-1.0571060010219763E-2</v>
      </c>
    </row>
    <row r="3566" spans="1:11" x14ac:dyDescent="0.3">
      <c r="A3566" s="6">
        <v>42965</v>
      </c>
      <c r="B3566" s="4">
        <v>0.77725019761586278</v>
      </c>
      <c r="C3566" s="4">
        <v>0.77430005211039343</v>
      </c>
      <c r="D3566" s="4">
        <v>0.77908014007860915</v>
      </c>
      <c r="E3566" s="4">
        <v>0.77729973843863798</v>
      </c>
      <c r="F3566" s="4">
        <f t="shared" si="251"/>
        <v>2017</v>
      </c>
      <c r="G3566" s="4">
        <v>0.77729973843863798</v>
      </c>
      <c r="H3566" s="5">
        <f t="shared" si="252"/>
        <v>2.0600528393950111E-3</v>
      </c>
      <c r="I3566" s="4">
        <f t="shared" si="255"/>
        <v>4.4744230958234151E-3</v>
      </c>
      <c r="J3566" s="8">
        <f t="shared" si="253"/>
        <v>-1.03587130088928E-2</v>
      </c>
      <c r="K3566" s="8">
        <f t="shared" si="254"/>
        <v>-1.0302186664951186E-2</v>
      </c>
    </row>
    <row r="3567" spans="1:11" x14ac:dyDescent="0.3">
      <c r="A3567" s="6">
        <v>42968</v>
      </c>
      <c r="B3567" s="4">
        <v>0.77682995891346351</v>
      </c>
      <c r="C3567" s="4">
        <v>0.774310244434258</v>
      </c>
      <c r="D3567" s="4">
        <v>0.77809991114099009</v>
      </c>
      <c r="E3567" s="4">
        <v>0.77677987456558584</v>
      </c>
      <c r="F3567" s="4">
        <f t="shared" si="251"/>
        <v>2017</v>
      </c>
      <c r="G3567" s="4">
        <v>0.77677987456558584</v>
      </c>
      <c r="H3567" s="5">
        <f t="shared" si="252"/>
        <v>-6.6903122348824055E-4</v>
      </c>
      <c r="I3567" s="4">
        <f t="shared" si="255"/>
        <v>4.3673634357673605E-3</v>
      </c>
      <c r="J3567" s="8">
        <f t="shared" si="253"/>
        <v>-1.0109264000962194E-2</v>
      </c>
      <c r="K3567" s="8">
        <f t="shared" si="254"/>
        <v>-1.0052737657020579E-2</v>
      </c>
    </row>
    <row r="3568" spans="1:11" x14ac:dyDescent="0.3">
      <c r="A3568" s="6">
        <v>42969</v>
      </c>
      <c r="B3568" s="4">
        <v>0.77527974031229818</v>
      </c>
      <c r="C3568" s="4">
        <v>0.77449975061108034</v>
      </c>
      <c r="D3568" s="4">
        <v>0.78052009175794201</v>
      </c>
      <c r="E3568" s="4">
        <v>0.77530017684597041</v>
      </c>
      <c r="F3568" s="4">
        <f t="shared" si="251"/>
        <v>2017</v>
      </c>
      <c r="G3568" s="4">
        <v>0.77530017684597041</v>
      </c>
      <c r="H3568" s="5">
        <f t="shared" si="252"/>
        <v>-1.9067291878028349E-3</v>
      </c>
      <c r="I3568" s="4">
        <f t="shared" si="255"/>
        <v>4.2374860169625515E-3</v>
      </c>
      <c r="J3568" s="8">
        <f t="shared" si="253"/>
        <v>-9.8066496151469878E-3</v>
      </c>
      <c r="K3568" s="8">
        <f t="shared" si="254"/>
        <v>-9.7501232712053736E-3</v>
      </c>
    </row>
    <row r="3569" spans="1:11" x14ac:dyDescent="0.3">
      <c r="A3569" s="6">
        <v>42970</v>
      </c>
      <c r="B3569" s="4">
        <v>0.77975019922617594</v>
      </c>
      <c r="C3569" s="4">
        <v>0.77919973070857307</v>
      </c>
      <c r="D3569" s="4">
        <v>0.78229999327222011</v>
      </c>
      <c r="E3569" s="4">
        <v>0.77978972190359153</v>
      </c>
      <c r="F3569" s="4">
        <f t="shared" si="251"/>
        <v>2017</v>
      </c>
      <c r="G3569" s="4">
        <v>0.77978972190359153</v>
      </c>
      <c r="H3569" s="5">
        <f t="shared" si="252"/>
        <v>5.7740167104208939E-3</v>
      </c>
      <c r="I3569" s="4">
        <f t="shared" si="255"/>
        <v>4.1348576095257637E-3</v>
      </c>
      <c r="J3569" s="8">
        <f t="shared" si="253"/>
        <v>-9.5675254258192725E-3</v>
      </c>
      <c r="K3569" s="8">
        <f t="shared" si="254"/>
        <v>-9.5109990818776583E-3</v>
      </c>
    </row>
    <row r="3570" spans="1:11" x14ac:dyDescent="0.3">
      <c r="A3570" s="6">
        <v>42971</v>
      </c>
      <c r="B3570" s="4">
        <v>0.78106998777625469</v>
      </c>
      <c r="C3570" s="4">
        <v>0.77900002882300101</v>
      </c>
      <c r="D3570" s="4">
        <v>0.78262999679904321</v>
      </c>
      <c r="E3570" s="4">
        <v>0.78101996521337069</v>
      </c>
      <c r="F3570" s="4">
        <f t="shared" si="251"/>
        <v>2017</v>
      </c>
      <c r="G3570" s="4">
        <v>0.78101996521337069</v>
      </c>
      <c r="H3570" s="5">
        <f t="shared" si="252"/>
        <v>1.5764171310645467E-3</v>
      </c>
      <c r="I3570" s="4">
        <f t="shared" si="255"/>
        <v>4.2510681883878446E-3</v>
      </c>
      <c r="J3570" s="8">
        <f t="shared" si="253"/>
        <v>-9.8382960745679211E-3</v>
      </c>
      <c r="K3570" s="8">
        <f t="shared" si="254"/>
        <v>-9.7817697306263069E-3</v>
      </c>
    </row>
    <row r="3571" spans="1:11" x14ac:dyDescent="0.3">
      <c r="A3571" s="6">
        <v>42972</v>
      </c>
      <c r="B3571" s="4">
        <v>0.78114015216610155</v>
      </c>
      <c r="C3571" s="4">
        <v>0.77599024114672743</v>
      </c>
      <c r="D3571" s="4">
        <v>0.7814697883779812</v>
      </c>
      <c r="E3571" s="4">
        <v>0.78101020546035482</v>
      </c>
      <c r="F3571" s="4">
        <f t="shared" si="251"/>
        <v>2017</v>
      </c>
      <c r="G3571" s="4">
        <v>0.78101020546035482</v>
      </c>
      <c r="H3571" s="5">
        <f t="shared" si="252"/>
        <v>-1.2496241364944465E-5</v>
      </c>
      <c r="I3571" s="4">
        <f t="shared" si="255"/>
        <v>4.1396124644766628E-3</v>
      </c>
      <c r="J3571" s="8">
        <f t="shared" si="253"/>
        <v>-9.578604237854867E-3</v>
      </c>
      <c r="K3571" s="8">
        <f t="shared" si="254"/>
        <v>-9.5220778939132528E-3</v>
      </c>
    </row>
    <row r="3572" spans="1:11" x14ac:dyDescent="0.3">
      <c r="A3572" s="6">
        <v>42975</v>
      </c>
      <c r="B3572" s="4">
        <v>0.77485982785714058</v>
      </c>
      <c r="C3572" s="4">
        <v>0.77334974897067155</v>
      </c>
      <c r="D3572" s="4">
        <v>0.77674005306688043</v>
      </c>
      <c r="E3572" s="4">
        <v>0.774880242258559</v>
      </c>
      <c r="F3572" s="4">
        <f t="shared" si="251"/>
        <v>2017</v>
      </c>
      <c r="G3572" s="4">
        <v>0.774880242258559</v>
      </c>
      <c r="H3572" s="5">
        <f t="shared" si="252"/>
        <v>-7.8797256300921267E-3</v>
      </c>
      <c r="I3572" s="4">
        <f t="shared" si="255"/>
        <v>4.0135043595404766E-3</v>
      </c>
      <c r="J3572" s="8">
        <f t="shared" si="253"/>
        <v>-9.2847723533535532E-3</v>
      </c>
      <c r="K3572" s="8">
        <f t="shared" si="254"/>
        <v>-9.228246009411939E-3</v>
      </c>
    </row>
    <row r="3573" spans="1:11" x14ac:dyDescent="0.3">
      <c r="A3573" s="6">
        <v>42976</v>
      </c>
      <c r="B3573" s="4">
        <v>0.77352980990504916</v>
      </c>
      <c r="C3573" s="4">
        <v>0.77049022440527792</v>
      </c>
      <c r="D3573" s="4">
        <v>0.77358007443387478</v>
      </c>
      <c r="E3573" s="4">
        <v>0.7735699013234234</v>
      </c>
      <c r="F3573" s="4">
        <f t="shared" si="251"/>
        <v>2017</v>
      </c>
      <c r="G3573" s="4">
        <v>0.7735699013234234</v>
      </c>
      <c r="H3573" s="5">
        <f t="shared" si="252"/>
        <v>-1.6924551989556682E-3</v>
      </c>
      <c r="I3573" s="4">
        <f t="shared" si="255"/>
        <v>4.3436308279755122E-3</v>
      </c>
      <c r="J3573" s="8">
        <f t="shared" si="253"/>
        <v>-1.0053967024807186E-2</v>
      </c>
      <c r="K3573" s="8">
        <f t="shared" si="254"/>
        <v>-9.9974406808655721E-3</v>
      </c>
    </row>
    <row r="3574" spans="1:11" x14ac:dyDescent="0.3">
      <c r="A3574" s="6">
        <v>42977</v>
      </c>
      <c r="B3574" s="4">
        <v>0.77382011777542192</v>
      </c>
      <c r="C3574" s="4">
        <v>0.77279991591936914</v>
      </c>
      <c r="D3574" s="4">
        <v>0.77617996819214485</v>
      </c>
      <c r="E3574" s="4">
        <v>0.77359982300036045</v>
      </c>
      <c r="F3574" s="4">
        <f t="shared" si="251"/>
        <v>2017</v>
      </c>
      <c r="G3574" s="4">
        <v>0.77359982300036045</v>
      </c>
      <c r="H3574" s="5">
        <f t="shared" si="252"/>
        <v>3.8679243098468845E-5</v>
      </c>
      <c r="I3574" s="4">
        <f t="shared" si="255"/>
        <v>4.2316622407256466E-3</v>
      </c>
      <c r="J3574" s="8">
        <f t="shared" si="253"/>
        <v>-9.7930802165149995E-3</v>
      </c>
      <c r="K3574" s="8">
        <f t="shared" si="254"/>
        <v>-9.7365538725733853E-3</v>
      </c>
    </row>
    <row r="3575" spans="1:11" x14ac:dyDescent="0.3">
      <c r="A3575" s="6">
        <v>42978</v>
      </c>
      <c r="B3575" s="4">
        <v>0.77405012438985499</v>
      </c>
      <c r="C3575" s="4">
        <v>0.77320026041384771</v>
      </c>
      <c r="D3575" s="4">
        <v>0.77790016740411605</v>
      </c>
      <c r="E3575" s="4">
        <v>0.77396026178431887</v>
      </c>
      <c r="F3575" s="4">
        <f t="shared" si="251"/>
        <v>2017</v>
      </c>
      <c r="G3575" s="4">
        <v>0.77396026178431887</v>
      </c>
      <c r="H3575" s="5">
        <f t="shared" si="252"/>
        <v>4.6581556867442267E-4</v>
      </c>
      <c r="I3575" s="4">
        <f t="shared" si="255"/>
        <v>4.1027597011571385E-3</v>
      </c>
      <c r="J3575" s="8">
        <f t="shared" si="253"/>
        <v>-9.4927372993203751E-3</v>
      </c>
      <c r="K3575" s="8">
        <f t="shared" si="254"/>
        <v>-9.4362109553787609E-3</v>
      </c>
    </row>
    <row r="3576" spans="1:11" x14ac:dyDescent="0.3">
      <c r="A3576" s="6">
        <v>42979</v>
      </c>
      <c r="B3576" s="4">
        <v>0.77278976331767912</v>
      </c>
      <c r="C3576" s="4">
        <v>0.76952022722393265</v>
      </c>
      <c r="D3576" s="4">
        <v>0.77482020297190046</v>
      </c>
      <c r="E3576" s="4">
        <v>0.77270019309777827</v>
      </c>
      <c r="F3576" s="4">
        <f t="shared" si="251"/>
        <v>2017</v>
      </c>
      <c r="G3576" s="4">
        <v>0.77270019309777827</v>
      </c>
      <c r="H3576" s="5">
        <f t="shared" si="252"/>
        <v>-1.6294060682156626E-3</v>
      </c>
      <c r="I3576" s="4">
        <f t="shared" si="255"/>
        <v>3.9794092506493777E-3</v>
      </c>
      <c r="J3576" s="8">
        <f t="shared" si="253"/>
        <v>-9.2053307496372926E-3</v>
      </c>
      <c r="K3576" s="8">
        <f t="shared" si="254"/>
        <v>-9.1488044056956784E-3</v>
      </c>
    </row>
    <row r="3577" spans="1:11" x14ac:dyDescent="0.3">
      <c r="A3577" s="6">
        <v>42982</v>
      </c>
      <c r="B3577" s="4">
        <v>0.77130022707078683</v>
      </c>
      <c r="C3577" s="4">
        <v>0.77109979650676375</v>
      </c>
      <c r="D3577" s="4">
        <v>0.77323015350165003</v>
      </c>
      <c r="E3577" s="4">
        <v>0.77130022707078683</v>
      </c>
      <c r="F3577" s="4">
        <f t="shared" si="251"/>
        <v>2017</v>
      </c>
      <c r="G3577" s="4">
        <v>0.77130022707078683</v>
      </c>
      <c r="H3577" s="5">
        <f t="shared" si="252"/>
        <v>-1.8134274995726637E-3</v>
      </c>
      <c r="I3577" s="4">
        <f t="shared" si="255"/>
        <v>3.878769644257428E-3</v>
      </c>
      <c r="J3577" s="8">
        <f t="shared" si="253"/>
        <v>-8.9708404667440504E-3</v>
      </c>
      <c r="K3577" s="8">
        <f t="shared" si="254"/>
        <v>-8.9143141228024362E-3</v>
      </c>
    </row>
    <row r="3578" spans="1:11" x14ac:dyDescent="0.3">
      <c r="A3578" s="6">
        <v>42983</v>
      </c>
      <c r="B3578" s="4">
        <v>0.77372013150147356</v>
      </c>
      <c r="C3578" s="4">
        <v>0.76740022454130563</v>
      </c>
      <c r="D3578" s="4">
        <v>0.77450994819302954</v>
      </c>
      <c r="E3578" s="4">
        <v>0.77375006480156783</v>
      </c>
      <c r="F3578" s="4">
        <f t="shared" si="251"/>
        <v>2017</v>
      </c>
      <c r="G3578" s="4">
        <v>0.77375006480156783</v>
      </c>
      <c r="H3578" s="5">
        <f t="shared" si="252"/>
        <v>3.1712104088124594E-3</v>
      </c>
      <c r="I3578" s="4">
        <f t="shared" si="255"/>
        <v>3.7867497770241571E-3</v>
      </c>
      <c r="J3578" s="8">
        <f t="shared" si="253"/>
        <v>-8.7564341760905298E-3</v>
      </c>
      <c r="K3578" s="8">
        <f t="shared" si="254"/>
        <v>-8.6999078321489155E-3</v>
      </c>
    </row>
    <row r="3579" spans="1:11" x14ac:dyDescent="0.3">
      <c r="A3579" s="6">
        <v>42984</v>
      </c>
      <c r="B3579" s="4">
        <v>0.76679001762083454</v>
      </c>
      <c r="C3579" s="4">
        <v>0.76439976273031363</v>
      </c>
      <c r="D3579" s="4">
        <v>0.7680001966080503</v>
      </c>
      <c r="E3579" s="4">
        <v>0.76680001318896018</v>
      </c>
      <c r="F3579" s="4">
        <f t="shared" si="251"/>
        <v>2017</v>
      </c>
      <c r="G3579" s="4">
        <v>0.76680001318896018</v>
      </c>
      <c r="H3579" s="5">
        <f t="shared" si="252"/>
        <v>-9.0228793773197685E-3</v>
      </c>
      <c r="I3579" s="4">
        <f t="shared" si="255"/>
        <v>3.752665715032793E-3</v>
      </c>
      <c r="J3579" s="8">
        <f t="shared" si="253"/>
        <v>-8.6770183116506513E-3</v>
      </c>
      <c r="K3579" s="8">
        <f t="shared" si="254"/>
        <v>-8.6204919677090371E-3</v>
      </c>
    </row>
    <row r="3580" spans="1:11" x14ac:dyDescent="0.3">
      <c r="A3580" s="6">
        <v>42985</v>
      </c>
      <c r="B3580" s="4">
        <v>0.76650025946033773</v>
      </c>
      <c r="C3580" s="4">
        <v>0.76242001261042702</v>
      </c>
      <c r="D3580" s="4">
        <v>0.76722006249774632</v>
      </c>
      <c r="E3580" s="4">
        <v>0.76629996658932142</v>
      </c>
      <c r="F3580" s="4">
        <f t="shared" si="251"/>
        <v>2017</v>
      </c>
      <c r="G3580" s="4">
        <v>0.76629996658932142</v>
      </c>
      <c r="H3580" s="5">
        <f t="shared" si="252"/>
        <v>-6.5233399513003475E-4</v>
      </c>
      <c r="I3580" s="4">
        <f t="shared" si="255"/>
        <v>4.2570284361412676E-3</v>
      </c>
      <c r="J3580" s="8">
        <f t="shared" si="253"/>
        <v>-9.8521834518333958E-3</v>
      </c>
      <c r="K3580" s="8">
        <f t="shared" si="254"/>
        <v>-9.7956571078917816E-3</v>
      </c>
    </row>
    <row r="3581" spans="1:11" x14ac:dyDescent="0.3">
      <c r="A3581" s="6">
        <v>42986</v>
      </c>
      <c r="B3581" s="4">
        <v>0.76305996201487503</v>
      </c>
      <c r="C3581" s="4">
        <v>0.75635012657519374</v>
      </c>
      <c r="D3581" s="4">
        <v>0.76337975700095584</v>
      </c>
      <c r="E3581" s="4">
        <v>0.76307975938569028</v>
      </c>
      <c r="F3581" s="4">
        <f t="shared" si="251"/>
        <v>2017</v>
      </c>
      <c r="G3581" s="4">
        <v>0.76307975938569028</v>
      </c>
      <c r="H3581" s="5">
        <f t="shared" si="252"/>
        <v>-4.2111346289931077E-3</v>
      </c>
      <c r="I3581" s="4">
        <f t="shared" si="255"/>
        <v>4.1304341198257332E-3</v>
      </c>
      <c r="J3581" s="8">
        <f t="shared" si="253"/>
        <v>-9.5572186948182022E-3</v>
      </c>
      <c r="K3581" s="8">
        <f t="shared" si="254"/>
        <v>-9.500692350876588E-3</v>
      </c>
    </row>
    <row r="3582" spans="1:11" x14ac:dyDescent="0.3">
      <c r="A3582" s="6">
        <v>42989</v>
      </c>
      <c r="B3582" s="4">
        <v>0.75785019120560315</v>
      </c>
      <c r="C3582" s="4">
        <v>0.75629978816042931</v>
      </c>
      <c r="D3582" s="4">
        <v>0.75943003257195407</v>
      </c>
      <c r="E3582" s="4">
        <v>0.75771007890792763</v>
      </c>
      <c r="F3582" s="4">
        <f t="shared" si="251"/>
        <v>2017</v>
      </c>
      <c r="G3582" s="4">
        <v>0.75771007890792763</v>
      </c>
      <c r="H3582" s="5">
        <f t="shared" si="252"/>
        <v>-7.061728921568998E-3</v>
      </c>
      <c r="I3582" s="4">
        <f t="shared" si="255"/>
        <v>4.1353205618110955E-3</v>
      </c>
      <c r="J3582" s="8">
        <f t="shared" si="253"/>
        <v>-9.5686041046440951E-3</v>
      </c>
      <c r="K3582" s="8">
        <f t="shared" si="254"/>
        <v>-9.5120777607024809E-3</v>
      </c>
    </row>
    <row r="3583" spans="1:11" x14ac:dyDescent="0.3">
      <c r="A3583" s="6">
        <v>42990</v>
      </c>
      <c r="B3583" s="4">
        <v>0.75919998542336031</v>
      </c>
      <c r="C3583" s="4">
        <v>0.75260004500548272</v>
      </c>
      <c r="D3583" s="4">
        <v>0.75975025489621051</v>
      </c>
      <c r="E3583" s="4">
        <v>0.75931989235881214</v>
      </c>
      <c r="F3583" s="4">
        <f t="shared" si="251"/>
        <v>2017</v>
      </c>
      <c r="G3583" s="4">
        <v>0.75931989235881214</v>
      </c>
      <c r="H3583" s="5">
        <f t="shared" si="252"/>
        <v>2.1223233365538709E-3</v>
      </c>
      <c r="I3583" s="4">
        <f t="shared" si="255"/>
        <v>4.3665666720782833E-3</v>
      </c>
      <c r="J3583" s="8">
        <f t="shared" si="253"/>
        <v>-1.0107407541566643E-2</v>
      </c>
      <c r="K3583" s="8">
        <f t="shared" si="254"/>
        <v>-1.0050881197625029E-2</v>
      </c>
    </row>
    <row r="3584" spans="1:11" x14ac:dyDescent="0.3">
      <c r="A3584" s="6">
        <v>42991</v>
      </c>
      <c r="B3584" s="4">
        <v>0.75240015649923253</v>
      </c>
      <c r="C3584" s="4">
        <v>0.75027028487012437</v>
      </c>
      <c r="D3584" s="4">
        <v>0.75724016250373893</v>
      </c>
      <c r="E3584" s="4">
        <v>0.75249017812195007</v>
      </c>
      <c r="F3584" s="4">
        <f t="shared" si="251"/>
        <v>2017</v>
      </c>
      <c r="G3584" s="4">
        <v>0.75249017812195007</v>
      </c>
      <c r="H3584" s="5">
        <f t="shared" si="252"/>
        <v>-9.0352099541373496E-3</v>
      </c>
      <c r="I3584" s="4">
        <f t="shared" si="255"/>
        <v>4.2653423792581285E-3</v>
      </c>
      <c r="J3584" s="8">
        <f t="shared" si="253"/>
        <v>-9.8715549392956823E-3</v>
      </c>
      <c r="K3584" s="8">
        <f t="shared" si="254"/>
        <v>-9.8150285953540681E-3</v>
      </c>
    </row>
    <row r="3585" spans="1:11" x14ac:dyDescent="0.3">
      <c r="A3585" s="6">
        <v>42992</v>
      </c>
      <c r="B3585" s="4">
        <v>0.75706015372863478</v>
      </c>
      <c r="C3585" s="4">
        <v>0.7463600022689344</v>
      </c>
      <c r="D3585" s="4">
        <v>0.75798978078177548</v>
      </c>
      <c r="E3585" s="4">
        <v>0.75722984121647463</v>
      </c>
      <c r="F3585" s="4">
        <f t="shared" si="251"/>
        <v>2017</v>
      </c>
      <c r="G3585" s="4">
        <v>0.75722984121647463</v>
      </c>
      <c r="H3585" s="5">
        <f t="shared" si="252"/>
        <v>6.2788843034852866E-3</v>
      </c>
      <c r="I3585" s="4">
        <f t="shared" si="255"/>
        <v>4.6903793034762369E-3</v>
      </c>
      <c r="J3585" s="8">
        <f t="shared" si="253"/>
        <v>-1.0861890972723874E-2</v>
      </c>
      <c r="K3585" s="8">
        <f t="shared" si="254"/>
        <v>-1.080536462878226E-2</v>
      </c>
    </row>
    <row r="3586" spans="1:11" x14ac:dyDescent="0.3">
      <c r="A3586" s="6">
        <v>42993</v>
      </c>
      <c r="B3586" s="4">
        <v>0.74620016222391528</v>
      </c>
      <c r="C3586" s="4">
        <v>0.73443979136034399</v>
      </c>
      <c r="D3586" s="4">
        <v>0.74716972109648649</v>
      </c>
      <c r="E3586" s="4">
        <v>0.74631989658991504</v>
      </c>
      <c r="F3586" s="4">
        <f t="shared" si="251"/>
        <v>2017</v>
      </c>
      <c r="G3586" s="4">
        <v>0.74631989658991504</v>
      </c>
      <c r="H3586" s="5">
        <f t="shared" si="252"/>
        <v>-1.4512504418984114E-2</v>
      </c>
      <c r="I3586" s="4">
        <f t="shared" si="255"/>
        <v>4.8005355759167924E-3</v>
      </c>
      <c r="J3586" s="8">
        <f t="shared" si="253"/>
        <v>-1.1118555087510369E-2</v>
      </c>
      <c r="K3586" s="8">
        <f t="shared" si="254"/>
        <v>-1.1062028743568755E-2</v>
      </c>
    </row>
    <row r="3587" spans="1:11" x14ac:dyDescent="0.3">
      <c r="A3587" s="6">
        <v>42996</v>
      </c>
      <c r="B3587" s="4">
        <v>0.73645023621641326</v>
      </c>
      <c r="C3587" s="4">
        <v>0.73445004013769466</v>
      </c>
      <c r="D3587" s="4">
        <v>0.74170000608193998</v>
      </c>
      <c r="E3587" s="4">
        <v>0.7366401107906726</v>
      </c>
      <c r="F3587" s="4">
        <f t="shared" ref="F3587:F3650" si="256">VALUE(TEXT(A3587,"yyyy"))</f>
        <v>2017</v>
      </c>
      <c r="G3587" s="4">
        <v>0.7366401107906726</v>
      </c>
      <c r="H3587" s="5">
        <f t="shared" ref="H3587:H3650" si="257">LN(G3587/G3586)</f>
        <v>-1.3054867599240723E-2</v>
      </c>
      <c r="I3587" s="4">
        <f t="shared" si="255"/>
        <v>5.8565519187800431E-3</v>
      </c>
      <c r="J3587" s="8">
        <f t="shared" si="253"/>
        <v>-1.3579073166381744E-2</v>
      </c>
      <c r="K3587" s="8">
        <f t="shared" si="254"/>
        <v>-1.352254682244013E-2</v>
      </c>
    </row>
    <row r="3588" spans="1:11" x14ac:dyDescent="0.3">
      <c r="A3588" s="6">
        <v>42997</v>
      </c>
      <c r="B3588" s="4">
        <v>0.73993996127154238</v>
      </c>
      <c r="C3588" s="4">
        <v>0.73788975336772888</v>
      </c>
      <c r="D3588" s="4">
        <v>0.74224006567340106</v>
      </c>
      <c r="E3588" s="4">
        <v>0.7398299278961753</v>
      </c>
      <c r="F3588" s="4">
        <f t="shared" si="256"/>
        <v>2017</v>
      </c>
      <c r="G3588" s="4">
        <v>0.7398299278961753</v>
      </c>
      <c r="H3588" s="5">
        <f t="shared" si="257"/>
        <v>4.3208761230998606E-3</v>
      </c>
      <c r="I3588" s="4">
        <f t="shared" si="255"/>
        <v>6.5166726507280195E-3</v>
      </c>
      <c r="J3588" s="8">
        <f t="shared" si="253"/>
        <v>-1.511715447182053E-2</v>
      </c>
      <c r="K3588" s="8">
        <f t="shared" si="254"/>
        <v>-1.5060628127878915E-2</v>
      </c>
    </row>
    <row r="3589" spans="1:11" x14ac:dyDescent="0.3">
      <c r="A3589" s="6">
        <v>42998</v>
      </c>
      <c r="B3589" s="4">
        <v>0.7399098493839511</v>
      </c>
      <c r="C3589" s="4">
        <v>0.73534007640183396</v>
      </c>
      <c r="D3589" s="4">
        <v>0.74019025850404585</v>
      </c>
      <c r="E3589" s="4">
        <v>0.73989999511666005</v>
      </c>
      <c r="F3589" s="4">
        <f t="shared" si="256"/>
        <v>2017</v>
      </c>
      <c r="G3589" s="4">
        <v>0.73989999511666005</v>
      </c>
      <c r="H3589" s="5">
        <f t="shared" si="257"/>
        <v>9.4702714931207594E-5</v>
      </c>
      <c r="I3589" s="4">
        <f t="shared" si="255"/>
        <v>6.4061844586939757E-3</v>
      </c>
      <c r="J3589" s="8">
        <f t="shared" si="253"/>
        <v>-1.4859716984381207E-2</v>
      </c>
      <c r="K3589" s="8">
        <f t="shared" si="254"/>
        <v>-1.4803190640439593E-2</v>
      </c>
    </row>
    <row r="3590" spans="1:11" x14ac:dyDescent="0.3">
      <c r="A3590" s="6">
        <v>42999</v>
      </c>
      <c r="B3590" s="4">
        <v>0.74137008156553641</v>
      </c>
      <c r="C3590" s="4">
        <v>0.73645023621641326</v>
      </c>
      <c r="D3590" s="4">
        <v>0.74224998237156292</v>
      </c>
      <c r="E3590" s="4">
        <v>0.74131017678023792</v>
      </c>
      <c r="F3590" s="4">
        <f t="shared" si="256"/>
        <v>2017</v>
      </c>
      <c r="G3590" s="4">
        <v>0.74131017678023792</v>
      </c>
      <c r="H3590" s="5">
        <f t="shared" si="257"/>
        <v>1.9040945254001538E-3</v>
      </c>
      <c r="I3590" s="4">
        <f t="shared" si="255"/>
        <v>6.2110695919411823E-3</v>
      </c>
      <c r="J3590" s="8">
        <f t="shared" si="253"/>
        <v>-1.4405099344847199E-2</v>
      </c>
      <c r="K3590" s="8">
        <f t="shared" si="254"/>
        <v>-1.4348573000905585E-2</v>
      </c>
    </row>
    <row r="3591" spans="1:11" x14ac:dyDescent="0.3">
      <c r="A3591" s="6">
        <v>43000</v>
      </c>
      <c r="B3591" s="4">
        <v>0.7363699758397011</v>
      </c>
      <c r="C3591" s="4">
        <v>0.73540010177937409</v>
      </c>
      <c r="D3591" s="4">
        <v>0.74104978594776938</v>
      </c>
      <c r="E3591" s="4">
        <v>0.73639003929377245</v>
      </c>
      <c r="F3591" s="4">
        <f t="shared" si="256"/>
        <v>2017</v>
      </c>
      <c r="G3591" s="4">
        <v>0.73639003929377245</v>
      </c>
      <c r="H3591" s="5">
        <f t="shared" si="257"/>
        <v>-6.6592068065017438E-3</v>
      </c>
      <c r="I3591" s="4">
        <f t="shared" si="255"/>
        <v>6.0398904712817229E-3</v>
      </c>
      <c r="J3591" s="8">
        <f t="shared" si="253"/>
        <v>-1.4006251993710658E-2</v>
      </c>
      <c r="K3591" s="8">
        <f t="shared" si="254"/>
        <v>-1.3949725649769044E-2</v>
      </c>
    </row>
    <row r="3592" spans="1:11" x14ac:dyDescent="0.3">
      <c r="A3592" s="6">
        <v>43003</v>
      </c>
      <c r="B3592" s="4">
        <v>0.74031026403165567</v>
      </c>
      <c r="C3592" s="4">
        <v>0.73690990097404752</v>
      </c>
      <c r="D3592" s="4">
        <v>0.74275001708325039</v>
      </c>
      <c r="E3592" s="4">
        <v>0.74033986041632271</v>
      </c>
      <c r="F3592" s="4">
        <f t="shared" si="256"/>
        <v>2017</v>
      </c>
      <c r="G3592" s="4">
        <v>0.74033986041632271</v>
      </c>
      <c r="H3592" s="5">
        <f t="shared" si="257"/>
        <v>5.3494285481115846E-3</v>
      </c>
      <c r="I3592" s="4">
        <f t="shared" si="255"/>
        <v>6.0788290326575659E-3</v>
      </c>
      <c r="J3592" s="8">
        <f t="shared" si="253"/>
        <v>-1.4096978841716372E-2</v>
      </c>
      <c r="K3592" s="8">
        <f t="shared" si="254"/>
        <v>-1.4040452497774757E-2</v>
      </c>
    </row>
    <row r="3593" spans="1:11" x14ac:dyDescent="0.3">
      <c r="A3593" s="6">
        <v>43004</v>
      </c>
      <c r="B3593" s="4">
        <v>0.74203022437509925</v>
      </c>
      <c r="C3593" s="4">
        <v>0.74001004933647008</v>
      </c>
      <c r="D3593" s="4">
        <v>0.74565988662987082</v>
      </c>
      <c r="E3593" s="4">
        <v>0.74195975313515095</v>
      </c>
      <c r="F3593" s="4">
        <f t="shared" si="256"/>
        <v>2017</v>
      </c>
      <c r="G3593" s="4">
        <v>0.74195975313515095</v>
      </c>
      <c r="H3593" s="5">
        <f t="shared" si="257"/>
        <v>2.1856490400177916E-3</v>
      </c>
      <c r="I3593" s="4">
        <f t="shared" si="255"/>
        <v>6.0375504810531192E-3</v>
      </c>
      <c r="J3593" s="8">
        <f t="shared" si="253"/>
        <v>-1.4000799816478011E-2</v>
      </c>
      <c r="K3593" s="8">
        <f t="shared" si="254"/>
        <v>-1.3944273472536397E-2</v>
      </c>
    </row>
    <row r="3594" spans="1:11" x14ac:dyDescent="0.3">
      <c r="A3594" s="6">
        <v>43005</v>
      </c>
      <c r="B3594" s="4">
        <v>0.74397012215989411</v>
      </c>
      <c r="C3594" s="4">
        <v>0.74349995167250316</v>
      </c>
      <c r="D3594" s="4">
        <v>0.74817986543236947</v>
      </c>
      <c r="E3594" s="4">
        <v>0.74360002052336061</v>
      </c>
      <c r="F3594" s="4">
        <f t="shared" si="256"/>
        <v>2017</v>
      </c>
      <c r="G3594" s="4">
        <v>0.74360002052336061</v>
      </c>
      <c r="H3594" s="5">
        <f t="shared" si="257"/>
        <v>2.2082828087563438E-3</v>
      </c>
      <c r="I3594" s="4">
        <f t="shared" si="255"/>
        <v>5.8780539778192495E-3</v>
      </c>
      <c r="J3594" s="8">
        <f t="shared" si="253"/>
        <v>-1.3629172963943094E-2</v>
      </c>
      <c r="K3594" s="8">
        <f t="shared" si="254"/>
        <v>-1.357264662000148E-2</v>
      </c>
    </row>
    <row r="3595" spans="1:11" x14ac:dyDescent="0.3">
      <c r="A3595" s="6">
        <v>43006</v>
      </c>
      <c r="B3595" s="4">
        <v>0.74629984536667204</v>
      </c>
      <c r="C3595" s="4">
        <v>0.74334022905285824</v>
      </c>
      <c r="D3595" s="4">
        <v>0.74913998729458575</v>
      </c>
      <c r="E3595" s="4">
        <v>0.74632992260558706</v>
      </c>
      <c r="F3595" s="4">
        <f t="shared" si="256"/>
        <v>2017</v>
      </c>
      <c r="G3595" s="4">
        <v>0.74632992260558706</v>
      </c>
      <c r="H3595" s="5">
        <f t="shared" si="257"/>
        <v>3.6644744937981855E-3</v>
      </c>
      <c r="I3595" s="4">
        <f t="shared" si="255"/>
        <v>5.7245976478696057E-3</v>
      </c>
      <c r="J3595" s="8">
        <f t="shared" si="253"/>
        <v>-1.3271619715160424E-2</v>
      </c>
      <c r="K3595" s="8">
        <f t="shared" si="254"/>
        <v>-1.321509337121881E-2</v>
      </c>
    </row>
    <row r="3596" spans="1:11" x14ac:dyDescent="0.3">
      <c r="A3596" s="6">
        <v>43007</v>
      </c>
      <c r="B3596" s="4">
        <v>0.74462991520899158</v>
      </c>
      <c r="C3596" s="4">
        <v>0.74450019096429898</v>
      </c>
      <c r="D3596" s="4">
        <v>0.748899866096704</v>
      </c>
      <c r="E3596" s="4">
        <v>0.74458999524206992</v>
      </c>
      <c r="F3596" s="4">
        <f t="shared" si="256"/>
        <v>2017</v>
      </c>
      <c r="G3596" s="4">
        <v>0.74458999524206992</v>
      </c>
      <c r="H3596" s="5">
        <f t="shared" si="257"/>
        <v>-2.3340330122008043E-3</v>
      </c>
      <c r="I3596" s="4">
        <f t="shared" si="255"/>
        <v>5.6223179859499596E-3</v>
      </c>
      <c r="J3596" s="8">
        <f t="shared" si="253"/>
        <v>-1.3033308102887648E-2</v>
      </c>
      <c r="K3596" s="8">
        <f t="shared" si="254"/>
        <v>-1.2976781758946034E-2</v>
      </c>
    </row>
    <row r="3597" spans="1:11" x14ac:dyDescent="0.3">
      <c r="A3597" s="6">
        <v>43010</v>
      </c>
      <c r="B3597" s="4">
        <v>0.74663027092972645</v>
      </c>
      <c r="C3597" s="4">
        <v>0.74645025580850266</v>
      </c>
      <c r="D3597" s="4">
        <v>0.75420014058290619</v>
      </c>
      <c r="E3597" s="4">
        <v>0.74660016947823848</v>
      </c>
      <c r="F3597" s="4">
        <f t="shared" si="256"/>
        <v>2017</v>
      </c>
      <c r="G3597" s="4">
        <v>0.74660016947823848</v>
      </c>
      <c r="H3597" s="5">
        <f t="shared" si="257"/>
        <v>2.6960685516224242E-3</v>
      </c>
      <c r="I3597" s="4">
        <f t="shared" si="255"/>
        <v>5.4809392050223296E-3</v>
      </c>
      <c r="J3597" s="8">
        <f t="shared" si="253"/>
        <v>-1.2703895543326271E-2</v>
      </c>
      <c r="K3597" s="8">
        <f t="shared" si="254"/>
        <v>-1.2647369199384657E-2</v>
      </c>
    </row>
    <row r="3598" spans="1:11" x14ac:dyDescent="0.3">
      <c r="A3598" s="6">
        <v>43011</v>
      </c>
      <c r="B3598" s="4">
        <v>0.7533297173506901</v>
      </c>
      <c r="C3598" s="4">
        <v>0.75260004500548272</v>
      </c>
      <c r="D3598" s="4">
        <v>0.75608992631147576</v>
      </c>
      <c r="E3598" s="4">
        <v>0.75325992062146951</v>
      </c>
      <c r="F3598" s="4">
        <f t="shared" si="256"/>
        <v>2017</v>
      </c>
      <c r="G3598" s="4">
        <v>0.75325992062146951</v>
      </c>
      <c r="H3598" s="5">
        <f t="shared" si="257"/>
        <v>8.8805548666297633E-3</v>
      </c>
      <c r="I3598" s="4">
        <f t="shared" si="255"/>
        <v>5.3548464061170418E-3</v>
      </c>
      <c r="J3598" s="8">
        <f t="shared" si="253"/>
        <v>-1.2410099321876951E-2</v>
      </c>
      <c r="K3598" s="8">
        <f t="shared" si="254"/>
        <v>-1.2353572977935337E-2</v>
      </c>
    </row>
    <row r="3599" spans="1:11" x14ac:dyDescent="0.3">
      <c r="A3599" s="6">
        <v>43012</v>
      </c>
      <c r="B3599" s="4">
        <v>0.75515981824813494</v>
      </c>
      <c r="C3599" s="4">
        <v>0.75249980435005082</v>
      </c>
      <c r="D3599" s="4">
        <v>0.75515981824813494</v>
      </c>
      <c r="E3599" s="4">
        <v>0.75521970096320723</v>
      </c>
      <c r="F3599" s="4">
        <f t="shared" si="256"/>
        <v>2017</v>
      </c>
      <c r="G3599" s="4">
        <v>0.75521970096320723</v>
      </c>
      <c r="H3599" s="5">
        <f t="shared" si="257"/>
        <v>2.5983532244079929E-3</v>
      </c>
      <c r="I3599" s="4">
        <f t="shared" si="255"/>
        <v>5.6290116819448519E-3</v>
      </c>
      <c r="J3599" s="8">
        <f t="shared" si="253"/>
        <v>-1.3048904414555747E-2</v>
      </c>
      <c r="K3599" s="8">
        <f t="shared" si="254"/>
        <v>-1.2992378070614133E-2</v>
      </c>
    </row>
    <row r="3600" spans="1:11" x14ac:dyDescent="0.3">
      <c r="A3600" s="6">
        <v>43013</v>
      </c>
      <c r="B3600" s="4">
        <v>0.75559974974536281</v>
      </c>
      <c r="C3600" s="4">
        <v>0.75476995743852204</v>
      </c>
      <c r="D3600" s="4">
        <v>0.76203017029850251</v>
      </c>
      <c r="E3600" s="4">
        <v>0.75570024696284077</v>
      </c>
      <c r="F3600" s="4">
        <f t="shared" si="256"/>
        <v>2017</v>
      </c>
      <c r="G3600" s="4">
        <v>0.75570024696284077</v>
      </c>
      <c r="H3600" s="5">
        <f t="shared" si="257"/>
        <v>6.3609725518066324E-4</v>
      </c>
      <c r="I3600" s="4">
        <f t="shared" si="255"/>
        <v>5.4945165877691915E-3</v>
      </c>
      <c r="J3600" s="8">
        <f t="shared" si="253"/>
        <v>-1.273553084512646E-2</v>
      </c>
      <c r="K3600" s="8">
        <f t="shared" si="254"/>
        <v>-1.2679004501184846E-2</v>
      </c>
    </row>
    <row r="3601" spans="1:11" x14ac:dyDescent="0.3">
      <c r="A3601" s="6">
        <v>43014</v>
      </c>
      <c r="B3601" s="4">
        <v>0.76250023828132452</v>
      </c>
      <c r="C3601" s="4">
        <v>0.76250023828132452</v>
      </c>
      <c r="D3601" s="4">
        <v>0.76751979049779806</v>
      </c>
      <c r="E3601" s="4">
        <v>0.76262002685947738</v>
      </c>
      <c r="F3601" s="4">
        <f t="shared" si="256"/>
        <v>2017</v>
      </c>
      <c r="G3601" s="4">
        <v>0.76262002685947738</v>
      </c>
      <c r="H3601" s="5">
        <f t="shared" si="257"/>
        <v>9.1151095415513677E-3</v>
      </c>
      <c r="I3601" s="4">
        <f t="shared" si="255"/>
        <v>5.3294096262491821E-3</v>
      </c>
      <c r="J3601" s="8">
        <f t="shared" si="253"/>
        <v>-1.2350831624784838E-2</v>
      </c>
      <c r="K3601" s="8">
        <f t="shared" si="254"/>
        <v>-1.2294305280843224E-2</v>
      </c>
    </row>
    <row r="3602" spans="1:11" x14ac:dyDescent="0.3">
      <c r="A3602" s="6">
        <v>43017</v>
      </c>
      <c r="B3602" s="4">
        <v>0.76432030523895711</v>
      </c>
      <c r="C3602" s="4">
        <v>0.75848018773901604</v>
      </c>
      <c r="D3602" s="4">
        <v>0.76473003882534418</v>
      </c>
      <c r="E3602" s="4">
        <v>0.76428992879875024</v>
      </c>
      <c r="F3602" s="4">
        <f t="shared" si="256"/>
        <v>2017</v>
      </c>
      <c r="G3602" s="4">
        <v>0.76428992879875024</v>
      </c>
      <c r="H3602" s="5">
        <f t="shared" si="257"/>
        <v>2.1872967673779429E-3</v>
      </c>
      <c r="I3602" s="4">
        <f t="shared" si="255"/>
        <v>5.6288154938463602E-3</v>
      </c>
      <c r="J3602" s="8">
        <f t="shared" si="253"/>
        <v>-1.3048447296286262E-2</v>
      </c>
      <c r="K3602" s="8">
        <f t="shared" si="254"/>
        <v>-1.2991920952344648E-2</v>
      </c>
    </row>
    <row r="3603" spans="1:11" x14ac:dyDescent="0.3">
      <c r="A3603" s="6">
        <v>43018</v>
      </c>
      <c r="B3603" s="4">
        <v>0.76097014561924714</v>
      </c>
      <c r="C3603" s="4">
        <v>0.75623973404561029</v>
      </c>
      <c r="D3603" s="4">
        <v>0.76097014561924714</v>
      </c>
      <c r="E3603" s="4">
        <v>0.76079993548416547</v>
      </c>
      <c r="F3603" s="4">
        <f t="shared" si="256"/>
        <v>2017</v>
      </c>
      <c r="G3603" s="4">
        <v>0.76079993548416547</v>
      </c>
      <c r="H3603" s="5">
        <f t="shared" si="257"/>
        <v>-4.5767787044728387E-3</v>
      </c>
      <c r="I3603" s="4">
        <f t="shared" si="255"/>
        <v>5.483576028546871E-3</v>
      </c>
      <c r="J3603" s="8">
        <f t="shared" si="253"/>
        <v>-1.2710039342138452E-2</v>
      </c>
      <c r="K3603" s="8">
        <f t="shared" si="254"/>
        <v>-1.2653512998196838E-2</v>
      </c>
    </row>
    <row r="3604" spans="1:11" x14ac:dyDescent="0.3">
      <c r="A3604" s="6">
        <v>43019</v>
      </c>
      <c r="B3604" s="4">
        <v>0.75699997880400061</v>
      </c>
      <c r="C3604" s="4">
        <v>0.75629978816042931</v>
      </c>
      <c r="D3604" s="4">
        <v>0.75900003263700144</v>
      </c>
      <c r="E3604" s="4">
        <v>0.75693981344461347</v>
      </c>
      <c r="F3604" s="4">
        <f t="shared" si="256"/>
        <v>2017</v>
      </c>
      <c r="G3604" s="4">
        <v>0.75693981344461347</v>
      </c>
      <c r="H3604" s="5">
        <f t="shared" si="257"/>
        <v>-5.0866828327444822E-3</v>
      </c>
      <c r="I3604" s="4">
        <f t="shared" si="255"/>
        <v>5.4334375763217899E-3</v>
      </c>
      <c r="J3604" s="8">
        <f t="shared" si="253"/>
        <v>-1.2593216748454013E-2</v>
      </c>
      <c r="K3604" s="8">
        <f t="shared" si="254"/>
        <v>-1.2536690404512399E-2</v>
      </c>
    </row>
    <row r="3605" spans="1:11" x14ac:dyDescent="0.3">
      <c r="A3605" s="6">
        <v>43020</v>
      </c>
      <c r="B3605" s="4">
        <v>0.7553400654275565</v>
      </c>
      <c r="C3605" s="4">
        <v>0.753799905322732</v>
      </c>
      <c r="D3605" s="4">
        <v>0.76177997508979478</v>
      </c>
      <c r="E3605" s="4">
        <v>0.75530012983609229</v>
      </c>
      <c r="F3605" s="4">
        <f t="shared" si="256"/>
        <v>2017</v>
      </c>
      <c r="G3605" s="4">
        <v>0.75530012983609229</v>
      </c>
      <c r="H3605" s="5">
        <f t="shared" si="257"/>
        <v>-2.1685503790226752E-3</v>
      </c>
      <c r="I3605" s="4">
        <f t="shared" si="255"/>
        <v>5.4132587040058144E-3</v>
      </c>
      <c r="J3605" s="8">
        <f t="shared" si="253"/>
        <v>-1.2546199975957791E-2</v>
      </c>
      <c r="K3605" s="8">
        <f t="shared" si="254"/>
        <v>-1.2489673632016177E-2</v>
      </c>
    </row>
    <row r="3606" spans="1:11" x14ac:dyDescent="0.3">
      <c r="A3606" s="6">
        <v>43021</v>
      </c>
      <c r="B3606" s="4">
        <v>0.75393004886220638</v>
      </c>
      <c r="C3606" s="4">
        <v>0.7498202305997137</v>
      </c>
      <c r="D3606" s="4">
        <v>0.75413018247688024</v>
      </c>
      <c r="E3606" s="4">
        <v>0.75389992430844766</v>
      </c>
      <c r="F3606" s="4">
        <f t="shared" si="256"/>
        <v>2017</v>
      </c>
      <c r="G3606" s="4">
        <v>0.75389992430844766</v>
      </c>
      <c r="H3606" s="5">
        <f t="shared" si="257"/>
        <v>-1.8555604017556902E-3</v>
      </c>
      <c r="I3606" s="4">
        <f t="shared" si="255"/>
        <v>5.275161064222266E-3</v>
      </c>
      <c r="J3606" s="8">
        <f t="shared" si="253"/>
        <v>-1.2224432475262123E-2</v>
      </c>
      <c r="K3606" s="8">
        <f t="shared" si="254"/>
        <v>-1.2167906131320509E-2</v>
      </c>
    </row>
    <row r="3607" spans="1:11" x14ac:dyDescent="0.3">
      <c r="A3607" s="6">
        <v>43024</v>
      </c>
      <c r="B3607" s="4">
        <v>0.75250999709531141</v>
      </c>
      <c r="C3607" s="4">
        <v>0.75120023016775062</v>
      </c>
      <c r="D3607" s="4">
        <v>0.75434976935755804</v>
      </c>
      <c r="E3607" s="4">
        <v>0.75250999709531141</v>
      </c>
      <c r="F3607" s="4">
        <f t="shared" si="256"/>
        <v>2017</v>
      </c>
      <c r="G3607" s="4">
        <v>0.75250999709531141</v>
      </c>
      <c r="H3607" s="5">
        <f t="shared" si="257"/>
        <v>-1.8453511063841507E-3</v>
      </c>
      <c r="I3607" s="4">
        <f t="shared" si="255"/>
        <v>5.1346149867883195E-3</v>
      </c>
      <c r="J3607" s="8">
        <f t="shared" si="253"/>
        <v>-1.1896960114841027E-2</v>
      </c>
      <c r="K3607" s="8">
        <f t="shared" si="254"/>
        <v>-1.1840433770899413E-2</v>
      </c>
    </row>
    <row r="3608" spans="1:11" x14ac:dyDescent="0.3">
      <c r="A3608" s="6">
        <v>43025</v>
      </c>
      <c r="B3608" s="4">
        <v>0.75439984851651032</v>
      </c>
      <c r="C3608" s="4">
        <v>0.75267991684392277</v>
      </c>
      <c r="D3608" s="4">
        <v>0.76008981221221106</v>
      </c>
      <c r="E3608" s="4">
        <v>0.75455012589668846</v>
      </c>
      <c r="F3608" s="4">
        <f t="shared" si="256"/>
        <v>2017</v>
      </c>
      <c r="G3608" s="4">
        <v>0.75455012589668846</v>
      </c>
      <c r="H3608" s="5">
        <f t="shared" si="257"/>
        <v>2.7074302032960638E-3</v>
      </c>
      <c r="I3608" s="4">
        <f t="shared" si="255"/>
        <v>4.9986732280824413E-3</v>
      </c>
      <c r="J3608" s="8">
        <f t="shared" si="253"/>
        <v>-1.1580215817056332E-2</v>
      </c>
      <c r="K3608" s="8">
        <f t="shared" si="254"/>
        <v>-1.1523689473114718E-2</v>
      </c>
    </row>
    <row r="3609" spans="1:11" x14ac:dyDescent="0.3">
      <c r="A3609" s="6">
        <v>43026</v>
      </c>
      <c r="B3609" s="4">
        <v>0.75793979835769598</v>
      </c>
      <c r="C3609" s="4">
        <v>0.75750000757500002</v>
      </c>
      <c r="D3609" s="4">
        <v>0.76075016051828392</v>
      </c>
      <c r="E3609" s="4">
        <v>0.75787029353074331</v>
      </c>
      <c r="F3609" s="4">
        <f t="shared" si="256"/>
        <v>2017</v>
      </c>
      <c r="G3609" s="4">
        <v>0.75787029353074331</v>
      </c>
      <c r="H3609" s="5">
        <f t="shared" si="257"/>
        <v>4.3905423716039862E-3</v>
      </c>
      <c r="I3609" s="4">
        <f t="shared" si="255"/>
        <v>4.8915581052485137E-3</v>
      </c>
      <c r="J3609" s="8">
        <f t="shared" si="253"/>
        <v>-1.133063758085328E-2</v>
      </c>
      <c r="K3609" s="8">
        <f t="shared" si="254"/>
        <v>-1.1274111236911665E-2</v>
      </c>
    </row>
    <row r="3610" spans="1:11" x14ac:dyDescent="0.3">
      <c r="A3610" s="6">
        <v>43027</v>
      </c>
      <c r="B3610" s="4">
        <v>0.75690028141552468</v>
      </c>
      <c r="C3610" s="4">
        <v>0.7559298920380928</v>
      </c>
      <c r="D3610" s="4">
        <v>0.76112015575562875</v>
      </c>
      <c r="E3610" s="4">
        <v>0.75682982151682321</v>
      </c>
      <c r="F3610" s="4">
        <f t="shared" si="256"/>
        <v>2017</v>
      </c>
      <c r="G3610" s="4">
        <v>0.75682982151682321</v>
      </c>
      <c r="H3610" s="5">
        <f t="shared" si="257"/>
        <v>-1.373832572182364E-3</v>
      </c>
      <c r="I3610" s="4">
        <f t="shared" si="255"/>
        <v>4.8629530117215896E-3</v>
      </c>
      <c r="J3610" s="8">
        <f t="shared" si="253"/>
        <v>-1.1263987712935547E-2</v>
      </c>
      <c r="K3610" s="8">
        <f t="shared" si="254"/>
        <v>-1.1207461368993933E-2</v>
      </c>
    </row>
    <row r="3611" spans="1:11" x14ac:dyDescent="0.3">
      <c r="A3611" s="6">
        <v>43028</v>
      </c>
      <c r="B3611" s="4">
        <v>0.7601499015605877</v>
      </c>
      <c r="C3611" s="4">
        <v>0.75752009132662212</v>
      </c>
      <c r="D3611" s="4">
        <v>0.76389992299888776</v>
      </c>
      <c r="E3611" s="4">
        <v>0.76041984300371912</v>
      </c>
      <c r="F3611" s="4">
        <f t="shared" si="256"/>
        <v>2017</v>
      </c>
      <c r="G3611" s="4">
        <v>0.76041984300371912</v>
      </c>
      <c r="H3611" s="5">
        <f t="shared" si="257"/>
        <v>4.7322840407540709E-3</v>
      </c>
      <c r="I3611" s="4">
        <f t="shared" si="255"/>
        <v>4.7268021146164669E-3</v>
      </c>
      <c r="J3611" s="8">
        <f t="shared" si="253"/>
        <v>-1.0946756122680611E-2</v>
      </c>
      <c r="K3611" s="8">
        <f t="shared" si="254"/>
        <v>-1.0890229778738996E-2</v>
      </c>
    </row>
    <row r="3612" spans="1:11" x14ac:dyDescent="0.3">
      <c r="A3612" s="6">
        <v>43031</v>
      </c>
      <c r="B3612" s="4">
        <v>0.75805011317688187</v>
      </c>
      <c r="C3612" s="4">
        <v>0.75629978816042931</v>
      </c>
      <c r="D3612" s="4">
        <v>0.75979008519526225</v>
      </c>
      <c r="E3612" s="4">
        <v>0.75815988530557255</v>
      </c>
      <c r="F3612" s="4">
        <f t="shared" si="256"/>
        <v>2017</v>
      </c>
      <c r="G3612" s="4">
        <v>0.75815988530557255</v>
      </c>
      <c r="H3612" s="5">
        <f t="shared" si="257"/>
        <v>-2.9764118727983622E-3</v>
      </c>
      <c r="I3612" s="4">
        <f t="shared" si="255"/>
        <v>4.7271312094589336E-3</v>
      </c>
      <c r="J3612" s="8">
        <f t="shared" si="253"/>
        <v>-1.0947522913663559E-2</v>
      </c>
      <c r="K3612" s="8">
        <f t="shared" si="254"/>
        <v>-1.0890996569721945E-2</v>
      </c>
    </row>
    <row r="3613" spans="1:11" x14ac:dyDescent="0.3">
      <c r="A3613" s="6">
        <v>43032</v>
      </c>
      <c r="B3613" s="4">
        <v>0.7574202569018027</v>
      </c>
      <c r="C3613" s="4">
        <v>0.75590017884598226</v>
      </c>
      <c r="D3613" s="4">
        <v>0.76256012786608229</v>
      </c>
      <c r="E3613" s="4">
        <v>0.75720002574480094</v>
      </c>
      <c r="F3613" s="4">
        <f t="shared" si="256"/>
        <v>2017</v>
      </c>
      <c r="G3613" s="4">
        <v>0.75720002574480094</v>
      </c>
      <c r="H3613" s="5">
        <f t="shared" si="257"/>
        <v>-1.2668405467823997E-3</v>
      </c>
      <c r="I3613" s="4">
        <f t="shared" si="255"/>
        <v>4.6407504739369842E-3</v>
      </c>
      <c r="J3613" s="8">
        <f t="shared" si="253"/>
        <v>-1.0746255799897417E-2</v>
      </c>
      <c r="K3613" s="8">
        <f t="shared" si="254"/>
        <v>-1.0689729455955803E-2</v>
      </c>
    </row>
    <row r="3614" spans="1:11" x14ac:dyDescent="0.3">
      <c r="A3614" s="6">
        <v>43033</v>
      </c>
      <c r="B3614" s="4">
        <v>0.76161984354805168</v>
      </c>
      <c r="C3614" s="4">
        <v>0.75351987973822721</v>
      </c>
      <c r="D3614" s="4">
        <v>0.76266015863331305</v>
      </c>
      <c r="E3614" s="4">
        <v>0.7614997890645584</v>
      </c>
      <c r="F3614" s="4">
        <f t="shared" si="256"/>
        <v>2017</v>
      </c>
      <c r="G3614" s="4">
        <v>0.7614997890645584</v>
      </c>
      <c r="H3614" s="5">
        <f t="shared" si="257"/>
        <v>5.6624420000864718E-3</v>
      </c>
      <c r="I3614" s="4">
        <f t="shared" si="255"/>
        <v>4.510062545234143E-3</v>
      </c>
      <c r="J3614" s="8">
        <f t="shared" si="253"/>
        <v>-1.0441752926019796E-2</v>
      </c>
      <c r="K3614" s="8">
        <f t="shared" si="254"/>
        <v>-1.0385226582078182E-2</v>
      </c>
    </row>
    <row r="3615" spans="1:11" x14ac:dyDescent="0.3">
      <c r="A3615" s="6">
        <v>43034</v>
      </c>
      <c r="B3615" s="4">
        <v>0.75340974414958495</v>
      </c>
      <c r="C3615" s="4">
        <v>0.75289979355487657</v>
      </c>
      <c r="D3615" s="4">
        <v>0.75969022871234015</v>
      </c>
      <c r="E3615" s="4">
        <v>0.75338022874130506</v>
      </c>
      <c r="F3615" s="4">
        <f t="shared" si="256"/>
        <v>2017</v>
      </c>
      <c r="G3615" s="4">
        <v>0.75338022874130506</v>
      </c>
      <c r="H3615" s="5">
        <f t="shared" si="257"/>
        <v>-1.0719843132962086E-2</v>
      </c>
      <c r="I3615" s="4">
        <f t="shared" si="255"/>
        <v>4.5873760775054229E-3</v>
      </c>
      <c r="J3615" s="8">
        <f t="shared" si="253"/>
        <v>-1.0621893456211879E-2</v>
      </c>
      <c r="K3615" s="8">
        <f t="shared" si="254"/>
        <v>-1.0565367112270265E-2</v>
      </c>
    </row>
    <row r="3616" spans="1:11" x14ac:dyDescent="0.3">
      <c r="A3616" s="6">
        <v>43035</v>
      </c>
      <c r="B3616" s="4">
        <v>0.76166973238733948</v>
      </c>
      <c r="C3616" s="4">
        <v>0.76105991291952479</v>
      </c>
      <c r="D3616" s="4">
        <v>0.76482011048591325</v>
      </c>
      <c r="E3616" s="4">
        <v>0.76160012185601944</v>
      </c>
      <c r="F3616" s="4">
        <f t="shared" si="256"/>
        <v>2017</v>
      </c>
      <c r="G3616" s="4">
        <v>0.76160012185601944</v>
      </c>
      <c r="H3616" s="5">
        <f t="shared" si="257"/>
        <v>1.0851591274875658E-2</v>
      </c>
      <c r="I3616" s="4">
        <f t="shared" si="255"/>
        <v>5.164908549780892E-3</v>
      </c>
      <c r="J3616" s="8">
        <f t="shared" si="253"/>
        <v>-1.1967544116613722E-2</v>
      </c>
      <c r="K3616" s="8">
        <f t="shared" si="254"/>
        <v>-1.1911017772672108E-2</v>
      </c>
    </row>
    <row r="3617" spans="1:11" x14ac:dyDescent="0.3">
      <c r="A3617" s="6">
        <v>43038</v>
      </c>
      <c r="B3617" s="4">
        <v>0.76120010809041538</v>
      </c>
      <c r="C3617" s="4">
        <v>0.75750000757500002</v>
      </c>
      <c r="D3617" s="4">
        <v>0.7616999009028429</v>
      </c>
      <c r="E3617" s="4">
        <v>0.76137977242358601</v>
      </c>
      <c r="F3617" s="4">
        <f t="shared" si="256"/>
        <v>2017</v>
      </c>
      <c r="G3617" s="4">
        <v>0.76137977242358601</v>
      </c>
      <c r="H3617" s="5">
        <f t="shared" si="257"/>
        <v>-2.8936617587483422E-4</v>
      </c>
      <c r="I3617" s="4">
        <f t="shared" si="255"/>
        <v>5.6693143765151376E-3</v>
      </c>
      <c r="J3617" s="8">
        <f t="shared" si="253"/>
        <v>-1.3142809692904513E-2</v>
      </c>
      <c r="K3617" s="8">
        <f t="shared" si="254"/>
        <v>-1.3086283348962899E-2</v>
      </c>
    </row>
    <row r="3618" spans="1:11" x14ac:dyDescent="0.3">
      <c r="A3618" s="6">
        <v>43039</v>
      </c>
      <c r="B3618" s="4">
        <v>0.75693981344461347</v>
      </c>
      <c r="C3618" s="4">
        <v>0.75275017275616463</v>
      </c>
      <c r="D3618" s="4">
        <v>0.75798001358300182</v>
      </c>
      <c r="E3618" s="4">
        <v>0.75686018067766236</v>
      </c>
      <c r="F3618" s="4">
        <f t="shared" si="256"/>
        <v>2017</v>
      </c>
      <c r="G3618" s="4">
        <v>0.75686018067766236</v>
      </c>
      <c r="H3618" s="5">
        <f t="shared" si="257"/>
        <v>-5.9537428022509711E-3</v>
      </c>
      <c r="I3618" s="4">
        <f t="shared" si="255"/>
        <v>5.4970612091189202E-3</v>
      </c>
      <c r="J3618" s="8">
        <f t="shared" ref="J3618:J3681" si="258">AVERAGE($H$1:$H$5181)+((-1)*I3618*2.33)</f>
        <v>-1.2741459812871328E-2</v>
      </c>
      <c r="K3618" s="8">
        <f t="shared" ref="K3618:K3681" si="259">AVERAGEIF($F$545:$F$5181,F3618,$H$1:$H$5181)+((-1)*I3618*2.33)</f>
        <v>-1.2684933468929713E-2</v>
      </c>
    </row>
    <row r="3619" spans="1:11" x14ac:dyDescent="0.3">
      <c r="A3619" s="6">
        <v>43040</v>
      </c>
      <c r="B3619" s="4">
        <v>0.75237977723539562</v>
      </c>
      <c r="C3619" s="4">
        <v>0.75086011025629862</v>
      </c>
      <c r="D3619" s="4">
        <v>0.75450002678475103</v>
      </c>
      <c r="E3619" s="4">
        <v>0.75231977803557271</v>
      </c>
      <c r="F3619" s="4">
        <f t="shared" si="256"/>
        <v>2017</v>
      </c>
      <c r="G3619" s="4">
        <v>0.75231977803557271</v>
      </c>
      <c r="H3619" s="5">
        <f t="shared" si="257"/>
        <v>-6.0170641872941731E-3</v>
      </c>
      <c r="I3619" s="4">
        <f t="shared" ref="I3619:I3682" si="260">SQRT((I3618^2)*0.94+(H3618^2)*0.06)</f>
        <v>5.5255266013216585E-3</v>
      </c>
      <c r="J3619" s="8">
        <f t="shared" si="258"/>
        <v>-1.2807784176703708E-2</v>
      </c>
      <c r="K3619" s="8">
        <f t="shared" si="259"/>
        <v>-1.2751257832762094E-2</v>
      </c>
    </row>
    <row r="3620" spans="1:11" x14ac:dyDescent="0.3">
      <c r="A3620" s="6">
        <v>43041</v>
      </c>
      <c r="B3620" s="4">
        <v>0.75439984851651032</v>
      </c>
      <c r="C3620" s="4">
        <v>0.75190005142996352</v>
      </c>
      <c r="D3620" s="4">
        <v>0.76540023543711244</v>
      </c>
      <c r="E3620" s="4">
        <v>0.7544100927999855</v>
      </c>
      <c r="F3620" s="4">
        <f t="shared" si="256"/>
        <v>2017</v>
      </c>
      <c r="G3620" s="4">
        <v>0.7544100927999855</v>
      </c>
      <c r="H3620" s="5">
        <f t="shared" si="257"/>
        <v>2.7746394969911737E-3</v>
      </c>
      <c r="I3620" s="4">
        <f t="shared" si="260"/>
        <v>5.5562452478845423E-3</v>
      </c>
      <c r="J3620" s="8">
        <f t="shared" si="258"/>
        <v>-1.2879358623195227E-2</v>
      </c>
      <c r="K3620" s="8">
        <f t="shared" si="259"/>
        <v>-1.2822832279253613E-2</v>
      </c>
    </row>
    <row r="3621" spans="1:11" x14ac:dyDescent="0.3">
      <c r="A3621" s="6">
        <v>43042</v>
      </c>
      <c r="B3621" s="4">
        <v>0.76601996707646181</v>
      </c>
      <c r="C3621" s="4">
        <v>0.76200984669123895</v>
      </c>
      <c r="D3621" s="4">
        <v>0.76678002231329867</v>
      </c>
      <c r="E3621" s="4">
        <v>0.76608980104647861</v>
      </c>
      <c r="F3621" s="4">
        <f t="shared" si="256"/>
        <v>2017</v>
      </c>
      <c r="G3621" s="4">
        <v>0.76608980104647861</v>
      </c>
      <c r="H3621" s="5">
        <f t="shared" si="257"/>
        <v>1.5363286802653114E-2</v>
      </c>
      <c r="I3621" s="4">
        <f t="shared" si="260"/>
        <v>5.4296838802693655E-3</v>
      </c>
      <c r="J3621" s="8">
        <f t="shared" si="258"/>
        <v>-1.2584470636651865E-2</v>
      </c>
      <c r="K3621" s="8">
        <f t="shared" si="259"/>
        <v>-1.2527944292710251E-2</v>
      </c>
    </row>
    <row r="3622" spans="1:11" x14ac:dyDescent="0.3">
      <c r="A3622" s="6">
        <v>43045</v>
      </c>
      <c r="B3622" s="4">
        <v>0.76454002214107908</v>
      </c>
      <c r="C3622" s="4">
        <v>0.7602897616339539</v>
      </c>
      <c r="D3622" s="4">
        <v>0.76569971554255567</v>
      </c>
      <c r="E3622" s="4">
        <v>0.76450027674910015</v>
      </c>
      <c r="F3622" s="4">
        <f t="shared" si="256"/>
        <v>2017</v>
      </c>
      <c r="G3622" s="4">
        <v>0.76450027674910015</v>
      </c>
      <c r="H3622" s="5">
        <f t="shared" si="257"/>
        <v>-2.0770092422099243E-3</v>
      </c>
      <c r="I3622" s="4">
        <f t="shared" si="260"/>
        <v>6.4710442665857331E-3</v>
      </c>
      <c r="J3622" s="8">
        <f t="shared" si="258"/>
        <v>-1.5010840336769001E-2</v>
      </c>
      <c r="K3622" s="8">
        <f t="shared" si="259"/>
        <v>-1.4954313992827387E-2</v>
      </c>
    </row>
    <row r="3623" spans="1:11" x14ac:dyDescent="0.3">
      <c r="A3623" s="6">
        <v>43046</v>
      </c>
      <c r="B3623" s="4">
        <v>0.75906974484629597</v>
      </c>
      <c r="C3623" s="4">
        <v>0.75889001710538095</v>
      </c>
      <c r="D3623" s="4">
        <v>0.76266015863331305</v>
      </c>
      <c r="E3623" s="4">
        <v>0.75900982614120915</v>
      </c>
      <c r="F3623" s="4">
        <f t="shared" si="256"/>
        <v>2017</v>
      </c>
      <c r="G3623" s="4">
        <v>0.75900982614120915</v>
      </c>
      <c r="H3623" s="5">
        <f t="shared" si="257"/>
        <v>-7.2076638897525056E-3</v>
      </c>
      <c r="I3623" s="4">
        <f t="shared" si="260"/>
        <v>6.2945045166112072E-3</v>
      </c>
      <c r="J3623" s="8">
        <f t="shared" si="258"/>
        <v>-1.4599502719328356E-2</v>
      </c>
      <c r="K3623" s="8">
        <f t="shared" si="259"/>
        <v>-1.4542976375386742E-2</v>
      </c>
    </row>
    <row r="3624" spans="1:11" x14ac:dyDescent="0.3">
      <c r="A3624" s="6">
        <v>43047</v>
      </c>
      <c r="B3624" s="4">
        <v>0.75911987641528411</v>
      </c>
      <c r="C3624" s="4">
        <v>0.75880018514724512</v>
      </c>
      <c r="D3624" s="4">
        <v>0.76404992302197017</v>
      </c>
      <c r="E3624" s="4">
        <v>0.75917981249777</v>
      </c>
      <c r="F3624" s="4">
        <f t="shared" si="256"/>
        <v>2017</v>
      </c>
      <c r="G3624" s="4">
        <v>0.75917981249777</v>
      </c>
      <c r="H3624" s="5">
        <f t="shared" si="257"/>
        <v>2.239329698278515E-4</v>
      </c>
      <c r="I3624" s="4">
        <f t="shared" si="260"/>
        <v>6.3529965376914127E-3</v>
      </c>
      <c r="J3624" s="8">
        <f t="shared" si="258"/>
        <v>-1.4735789128445234E-2</v>
      </c>
      <c r="K3624" s="8">
        <f t="shared" si="259"/>
        <v>-1.467926278450362E-2</v>
      </c>
    </row>
    <row r="3625" spans="1:11" x14ac:dyDescent="0.3">
      <c r="A3625" s="6">
        <v>43048</v>
      </c>
      <c r="B3625" s="4">
        <v>0.76250023828132452</v>
      </c>
      <c r="C3625" s="4">
        <v>0.76036028911939635</v>
      </c>
      <c r="D3625" s="4">
        <v>0.76411998211959242</v>
      </c>
      <c r="E3625" s="4">
        <v>0.76260025333580406</v>
      </c>
      <c r="F3625" s="4">
        <f t="shared" si="256"/>
        <v>2017</v>
      </c>
      <c r="G3625" s="4">
        <v>0.76260025333580406</v>
      </c>
      <c r="H3625" s="5">
        <f t="shared" si="257"/>
        <v>4.4953231742604991E-3</v>
      </c>
      <c r="I3625" s="4">
        <f t="shared" si="260"/>
        <v>6.159702904032182E-3</v>
      </c>
      <c r="J3625" s="8">
        <f t="shared" si="258"/>
        <v>-1.4285414962019228E-2</v>
      </c>
      <c r="K3625" s="8">
        <f t="shared" si="259"/>
        <v>-1.4228888618077614E-2</v>
      </c>
    </row>
    <row r="3626" spans="1:11" x14ac:dyDescent="0.3">
      <c r="A3626" s="6">
        <v>43049</v>
      </c>
      <c r="B3626" s="4">
        <v>0.76087982055410308</v>
      </c>
      <c r="C3626" s="4">
        <v>0.75590017884598226</v>
      </c>
      <c r="D3626" s="4">
        <v>0.76239966820366445</v>
      </c>
      <c r="E3626" s="4">
        <v>0.76078025623079026</v>
      </c>
      <c r="F3626" s="4">
        <f t="shared" si="256"/>
        <v>2017</v>
      </c>
      <c r="G3626" s="4">
        <v>0.76078025623079026</v>
      </c>
      <c r="H3626" s="5">
        <f t="shared" si="257"/>
        <v>-2.3894200555905376E-3</v>
      </c>
      <c r="I3626" s="4">
        <f t="shared" si="260"/>
        <v>6.0727176206743349E-3</v>
      </c>
      <c r="J3626" s="8">
        <f t="shared" si="258"/>
        <v>-1.4082739251795444E-2</v>
      </c>
      <c r="K3626" s="8">
        <f t="shared" si="259"/>
        <v>-1.402621290785383E-2</v>
      </c>
    </row>
    <row r="3627" spans="1:11" x14ac:dyDescent="0.3">
      <c r="A3627" s="6">
        <v>43052</v>
      </c>
      <c r="B3627" s="4">
        <v>0.76224973435596755</v>
      </c>
      <c r="C3627" s="4">
        <v>0.76120010809041538</v>
      </c>
      <c r="D3627" s="4">
        <v>0.76551976495481133</v>
      </c>
      <c r="E3627" s="4">
        <v>0.7621800177740381</v>
      </c>
      <c r="F3627" s="4">
        <f t="shared" si="256"/>
        <v>2017</v>
      </c>
      <c r="G3627" s="4">
        <v>0.7621800177740381</v>
      </c>
      <c r="H3627" s="5">
        <f t="shared" si="257"/>
        <v>1.8382120154969992E-3</v>
      </c>
      <c r="I3627" s="4">
        <f t="shared" si="260"/>
        <v>5.9167377020233995E-3</v>
      </c>
      <c r="J3627" s="8">
        <f t="shared" si="258"/>
        <v>-1.3719306041338765E-2</v>
      </c>
      <c r="K3627" s="8">
        <f t="shared" si="259"/>
        <v>-1.366277969739715E-2</v>
      </c>
    </row>
    <row r="3628" spans="1:11" x14ac:dyDescent="0.3">
      <c r="A3628" s="6">
        <v>43053</v>
      </c>
      <c r="B3628" s="4">
        <v>0.76216026706095763</v>
      </c>
      <c r="C3628" s="4">
        <v>0.76160012185601944</v>
      </c>
      <c r="D3628" s="4">
        <v>0.76466980793023764</v>
      </c>
      <c r="E3628" s="4">
        <v>0.76199997561600086</v>
      </c>
      <c r="F3628" s="4">
        <f t="shared" si="256"/>
        <v>2017</v>
      </c>
      <c r="G3628" s="4">
        <v>0.76199997561600086</v>
      </c>
      <c r="H3628" s="5">
        <f t="shared" si="257"/>
        <v>-2.3624789677782046E-4</v>
      </c>
      <c r="I3628" s="4">
        <f t="shared" si="260"/>
        <v>5.754134108387419E-3</v>
      </c>
      <c r="J3628" s="8">
        <f t="shared" si="258"/>
        <v>-1.3340439668166929E-2</v>
      </c>
      <c r="K3628" s="8">
        <f t="shared" si="259"/>
        <v>-1.3283913324225315E-2</v>
      </c>
    </row>
    <row r="3629" spans="1:11" x14ac:dyDescent="0.3">
      <c r="A3629" s="6">
        <v>43054</v>
      </c>
      <c r="B3629" s="4">
        <v>0.75988996793264341</v>
      </c>
      <c r="C3629" s="4">
        <v>0.75708021416285098</v>
      </c>
      <c r="D3629" s="4">
        <v>0.76152008547301431</v>
      </c>
      <c r="E3629" s="4">
        <v>0.76000027360009847</v>
      </c>
      <c r="F3629" s="4">
        <f t="shared" si="256"/>
        <v>2017</v>
      </c>
      <c r="G3629" s="4">
        <v>0.76000027360009847</v>
      </c>
      <c r="H3629" s="5">
        <f t="shared" si="257"/>
        <v>-2.6277304062054031E-3</v>
      </c>
      <c r="I3629" s="4">
        <f t="shared" si="260"/>
        <v>5.5791401274025145E-3</v>
      </c>
      <c r="J3629" s="8">
        <f t="shared" si="258"/>
        <v>-1.2932703692472102E-2</v>
      </c>
      <c r="K3629" s="8">
        <f t="shared" si="259"/>
        <v>-1.2876177348530488E-2</v>
      </c>
    </row>
    <row r="3630" spans="1:11" x14ac:dyDescent="0.3">
      <c r="A3630" s="6">
        <v>43056</v>
      </c>
      <c r="B3630" s="4">
        <v>0.75759986302594473</v>
      </c>
      <c r="C3630" s="4">
        <v>0.75416999444176713</v>
      </c>
      <c r="D3630" s="4">
        <v>0.75919018701131868</v>
      </c>
      <c r="E3630" s="4">
        <v>0.75754993200989362</v>
      </c>
      <c r="F3630" s="4">
        <f t="shared" si="256"/>
        <v>2017</v>
      </c>
      <c r="G3630" s="4">
        <v>0.75754993200989362</v>
      </c>
      <c r="H3630" s="5">
        <f t="shared" si="257"/>
        <v>-3.2293412245929893E-3</v>
      </c>
      <c r="I3630" s="4">
        <f t="shared" si="260"/>
        <v>5.4473382777998234E-3</v>
      </c>
      <c r="J3630" s="8">
        <f t="shared" si="258"/>
        <v>-1.2625605382897831E-2</v>
      </c>
      <c r="K3630" s="8">
        <f t="shared" si="259"/>
        <v>-1.2569079038956217E-2</v>
      </c>
    </row>
    <row r="3631" spans="1:11" x14ac:dyDescent="0.3">
      <c r="A3631" s="6">
        <v>43059</v>
      </c>
      <c r="B3631" s="4">
        <v>0.75750000757500002</v>
      </c>
      <c r="C3631" s="4">
        <v>0.75330020821217758</v>
      </c>
      <c r="D3631" s="4">
        <v>0.75830993947170067</v>
      </c>
      <c r="E3631" s="4">
        <v>0.7574202569018027</v>
      </c>
      <c r="F3631" s="4">
        <f t="shared" si="256"/>
        <v>2017</v>
      </c>
      <c r="G3631" s="4">
        <v>0.7574202569018027</v>
      </c>
      <c r="H3631" s="5">
        <f t="shared" si="257"/>
        <v>-1.7119163051094685E-4</v>
      </c>
      <c r="I3631" s="4">
        <f t="shared" si="260"/>
        <v>5.3402999296582113E-3</v>
      </c>
      <c r="J3631" s="8">
        <f t="shared" si="258"/>
        <v>-1.2376206031727876E-2</v>
      </c>
      <c r="K3631" s="8">
        <f t="shared" si="259"/>
        <v>-1.2319679687786262E-2</v>
      </c>
    </row>
    <row r="3632" spans="1:11" x14ac:dyDescent="0.3">
      <c r="A3632" s="6">
        <v>43060</v>
      </c>
      <c r="B3632" s="4">
        <v>0.75509994502872402</v>
      </c>
      <c r="C3632" s="4">
        <v>0.75369991287228999</v>
      </c>
      <c r="D3632" s="4">
        <v>0.7562700458829037</v>
      </c>
      <c r="E3632" s="4">
        <v>0.75500017742504166</v>
      </c>
      <c r="F3632" s="4">
        <f t="shared" si="256"/>
        <v>2017</v>
      </c>
      <c r="G3632" s="4">
        <v>0.75500017742504166</v>
      </c>
      <c r="H3632" s="5">
        <f t="shared" si="257"/>
        <v>-3.200276176285342E-3</v>
      </c>
      <c r="I3632" s="4">
        <f t="shared" si="260"/>
        <v>5.1777826849768874E-3</v>
      </c>
      <c r="J3632" s="8">
        <f t="shared" si="258"/>
        <v>-1.1997540851620392E-2</v>
      </c>
      <c r="K3632" s="8">
        <f t="shared" si="259"/>
        <v>-1.1941014507678777E-2</v>
      </c>
    </row>
    <row r="3633" spans="1:11" x14ac:dyDescent="0.3">
      <c r="A3633" s="6">
        <v>43061</v>
      </c>
      <c r="B3633" s="4">
        <v>0.75489986630723371</v>
      </c>
      <c r="C3633" s="4">
        <v>0.75210023991997654</v>
      </c>
      <c r="D3633" s="4">
        <v>0.75654010002973204</v>
      </c>
      <c r="E3633" s="4">
        <v>0.75496996729470101</v>
      </c>
      <c r="F3633" s="4">
        <f t="shared" si="256"/>
        <v>2017</v>
      </c>
      <c r="G3633" s="4">
        <v>0.75496996729470101</v>
      </c>
      <c r="H3633" s="5">
        <f t="shared" si="257"/>
        <v>-4.0014208824313087E-5</v>
      </c>
      <c r="I3633" s="4">
        <f t="shared" si="260"/>
        <v>5.0808831493300106E-3</v>
      </c>
      <c r="J3633" s="8">
        <f t="shared" si="258"/>
        <v>-1.1771764933563168E-2</v>
      </c>
      <c r="K3633" s="8">
        <f t="shared" si="259"/>
        <v>-1.1715238589621554E-2</v>
      </c>
    </row>
    <row r="3634" spans="1:11" x14ac:dyDescent="0.3">
      <c r="A3634" s="6">
        <v>43062</v>
      </c>
      <c r="B3634" s="4">
        <v>0.75090014154467677</v>
      </c>
      <c r="C3634" s="4">
        <v>0.74969993260197609</v>
      </c>
      <c r="D3634" s="4">
        <v>0.75249980435005082</v>
      </c>
      <c r="E3634" s="4">
        <v>0.75093002683823917</v>
      </c>
      <c r="F3634" s="4">
        <f t="shared" si="256"/>
        <v>2017</v>
      </c>
      <c r="G3634" s="4">
        <v>0.75093002683823917</v>
      </c>
      <c r="H3634" s="5">
        <f t="shared" si="257"/>
        <v>-5.3654959349202086E-3</v>
      </c>
      <c r="I3634" s="4">
        <f t="shared" si="260"/>
        <v>4.9261087311113401E-3</v>
      </c>
      <c r="J3634" s="8">
        <f t="shared" si="258"/>
        <v>-1.1411140539113665E-2</v>
      </c>
      <c r="K3634" s="8">
        <f t="shared" si="259"/>
        <v>-1.1354614195172051E-2</v>
      </c>
    </row>
    <row r="3635" spans="1:11" x14ac:dyDescent="0.3">
      <c r="A3635" s="6">
        <v>43063</v>
      </c>
      <c r="B3635" s="4">
        <v>0.7515197608363513</v>
      </c>
      <c r="C3635" s="4">
        <v>0.74852988730134018</v>
      </c>
      <c r="D3635" s="4">
        <v>0.75295988530915026</v>
      </c>
      <c r="E3635" s="4">
        <v>0.75149999398800005</v>
      </c>
      <c r="F3635" s="4">
        <f t="shared" si="256"/>
        <v>2017</v>
      </c>
      <c r="G3635" s="4">
        <v>0.75149999398800005</v>
      </c>
      <c r="H3635" s="5">
        <f t="shared" si="257"/>
        <v>7.5872708772153495E-4</v>
      </c>
      <c r="I3635" s="4">
        <f t="shared" si="260"/>
        <v>4.9535711556962835E-3</v>
      </c>
      <c r="J3635" s="8">
        <f t="shared" si="258"/>
        <v>-1.1475127988396583E-2</v>
      </c>
      <c r="K3635" s="8">
        <f t="shared" si="259"/>
        <v>-1.1418601644454969E-2</v>
      </c>
    </row>
    <row r="3636" spans="1:11" x14ac:dyDescent="0.3">
      <c r="A3636" s="6">
        <v>43066</v>
      </c>
      <c r="B3636" s="4">
        <v>0.75047016956123014</v>
      </c>
      <c r="C3636" s="4">
        <v>0.74727971501740786</v>
      </c>
      <c r="D3636" s="4">
        <v>0.75121998124954936</v>
      </c>
      <c r="E3636" s="4">
        <v>0.75050002063875054</v>
      </c>
      <c r="F3636" s="4">
        <f t="shared" si="256"/>
        <v>2017</v>
      </c>
      <c r="G3636" s="4">
        <v>0.75050002063875054</v>
      </c>
      <c r="H3636" s="5">
        <f t="shared" si="257"/>
        <v>-1.3315226195121737E-3</v>
      </c>
      <c r="I3636" s="4">
        <f t="shared" si="260"/>
        <v>4.8062599982202359E-3</v>
      </c>
      <c r="J3636" s="8">
        <f t="shared" si="258"/>
        <v>-1.1131892991477392E-2</v>
      </c>
      <c r="K3636" s="8">
        <f t="shared" si="259"/>
        <v>-1.1075366647535778E-2</v>
      </c>
    </row>
    <row r="3637" spans="1:11" x14ac:dyDescent="0.3">
      <c r="A3637" s="6">
        <v>43067</v>
      </c>
      <c r="B3637" s="4">
        <v>0.75067016078604165</v>
      </c>
      <c r="C3637" s="4">
        <v>0.74938980934773858</v>
      </c>
      <c r="D3637" s="4">
        <v>0.7562300118954981</v>
      </c>
      <c r="E3637" s="4">
        <v>0.75062001213001939</v>
      </c>
      <c r="F3637" s="4">
        <f t="shared" si="256"/>
        <v>2017</v>
      </c>
      <c r="G3637" s="4">
        <v>0.75062001213001939</v>
      </c>
      <c r="H3637" s="5">
        <f t="shared" si="257"/>
        <v>1.5986928280884558E-4</v>
      </c>
      <c r="I3637" s="4">
        <f t="shared" si="260"/>
        <v>4.6712422554860949E-3</v>
      </c>
      <c r="J3637" s="8">
        <f t="shared" si="258"/>
        <v>-1.0817301650906844E-2</v>
      </c>
      <c r="K3637" s="8">
        <f t="shared" si="259"/>
        <v>-1.0760775306965229E-2</v>
      </c>
    </row>
    <row r="3638" spans="1:11" x14ac:dyDescent="0.3">
      <c r="A3638" s="6">
        <v>43068</v>
      </c>
      <c r="B3638" s="4">
        <v>0.74809982644084028</v>
      </c>
      <c r="C3638" s="4">
        <v>0.74370011631469823</v>
      </c>
      <c r="D3638" s="4">
        <v>0.74886004779224824</v>
      </c>
      <c r="E3638" s="4">
        <v>0.74820001780716039</v>
      </c>
      <c r="F3638" s="4">
        <f t="shared" si="256"/>
        <v>2017</v>
      </c>
      <c r="G3638" s="4">
        <v>0.74820001780716039</v>
      </c>
      <c r="H3638" s="5">
        <f t="shared" si="257"/>
        <v>-3.2292021422799101E-3</v>
      </c>
      <c r="I3638" s="4">
        <f t="shared" si="260"/>
        <v>4.5291066942751129E-3</v>
      </c>
      <c r="J3638" s="8">
        <f t="shared" si="258"/>
        <v>-1.0486125793285256E-2</v>
      </c>
      <c r="K3638" s="8">
        <f t="shared" si="259"/>
        <v>-1.0429599449343642E-2</v>
      </c>
    </row>
    <row r="3639" spans="1:11" x14ac:dyDescent="0.3">
      <c r="A3639" s="6">
        <v>43069</v>
      </c>
      <c r="B3639" s="4">
        <v>0.74545977722680024</v>
      </c>
      <c r="C3639" s="4">
        <v>0.73807002070286409</v>
      </c>
      <c r="D3639" s="4">
        <v>0.74560984920786411</v>
      </c>
      <c r="E3639" s="4">
        <v>0.74530976564479734</v>
      </c>
      <c r="F3639" s="4">
        <f t="shared" si="256"/>
        <v>2017</v>
      </c>
      <c r="G3639" s="4">
        <v>0.74530976564479734</v>
      </c>
      <c r="H3639" s="5">
        <f t="shared" si="257"/>
        <v>-3.8704209405553561E-3</v>
      </c>
      <c r="I3639" s="4">
        <f t="shared" si="260"/>
        <v>4.4618049923525671E-3</v>
      </c>
      <c r="J3639" s="8">
        <f t="shared" si="258"/>
        <v>-1.0329312827805725E-2</v>
      </c>
      <c r="K3639" s="8">
        <f t="shared" si="259"/>
        <v>-1.0272786483864111E-2</v>
      </c>
    </row>
    <row r="3640" spans="1:11" x14ac:dyDescent="0.3">
      <c r="A3640" s="6">
        <v>43070</v>
      </c>
      <c r="B3640" s="4">
        <v>0.73903985420221752</v>
      </c>
      <c r="C3640" s="4">
        <v>0.73799975498408132</v>
      </c>
      <c r="D3640" s="4">
        <v>0.7428399514182672</v>
      </c>
      <c r="E3640" s="4">
        <v>0.7390999388764351</v>
      </c>
      <c r="F3640" s="4">
        <f t="shared" si="256"/>
        <v>2017</v>
      </c>
      <c r="G3640" s="4">
        <v>0.7390999388764351</v>
      </c>
      <c r="H3640" s="5">
        <f t="shared" si="257"/>
        <v>-8.366777682646034E-3</v>
      </c>
      <c r="I3640" s="4">
        <f t="shared" si="260"/>
        <v>4.4285495433404286E-3</v>
      </c>
      <c r="J3640" s="8">
        <f t="shared" si="258"/>
        <v>-1.0251827631607442E-2</v>
      </c>
      <c r="K3640" s="8">
        <f t="shared" si="259"/>
        <v>-1.0195301287665827E-2</v>
      </c>
    </row>
    <row r="3641" spans="1:11" x14ac:dyDescent="0.3">
      <c r="A3641" s="6">
        <v>43073</v>
      </c>
      <c r="B3641" s="4">
        <v>0.7412497322235343</v>
      </c>
      <c r="C3641" s="4">
        <v>0.73862990062473322</v>
      </c>
      <c r="D3641" s="4">
        <v>0.74501991438231141</v>
      </c>
      <c r="E3641" s="4">
        <v>0.74107010523195493</v>
      </c>
      <c r="F3641" s="4">
        <f t="shared" si="256"/>
        <v>2017</v>
      </c>
      <c r="G3641" s="4">
        <v>0.74107010523195493</v>
      </c>
      <c r="H3641" s="5">
        <f t="shared" si="257"/>
        <v>2.6620826801044754E-3</v>
      </c>
      <c r="I3641" s="4">
        <f t="shared" si="260"/>
        <v>4.7576786484377969E-3</v>
      </c>
      <c r="J3641" s="8">
        <f t="shared" si="258"/>
        <v>-1.101869844648431E-2</v>
      </c>
      <c r="K3641" s="8">
        <f t="shared" si="259"/>
        <v>-1.0962172102542696E-2</v>
      </c>
    </row>
    <row r="3642" spans="1:11" x14ac:dyDescent="0.3">
      <c r="A3642" s="6">
        <v>43074</v>
      </c>
      <c r="B3642" s="4">
        <v>0.74210015828996378</v>
      </c>
      <c r="C3642" s="4">
        <v>0.74180014123874694</v>
      </c>
      <c r="D3642" s="4">
        <v>0.74759983074339831</v>
      </c>
      <c r="E3642" s="4">
        <v>0.74210015828996378</v>
      </c>
      <c r="F3642" s="4">
        <f t="shared" si="256"/>
        <v>2017</v>
      </c>
      <c r="G3642" s="4">
        <v>0.74210015828996378</v>
      </c>
      <c r="H3642" s="5">
        <f t="shared" si="257"/>
        <v>1.3889885051616088E-3</v>
      </c>
      <c r="I3642" s="4">
        <f t="shared" si="260"/>
        <v>4.6586024520488519E-3</v>
      </c>
      <c r="J3642" s="8">
        <f t="shared" si="258"/>
        <v>-1.0787850908898068E-2</v>
      </c>
      <c r="K3642" s="8">
        <f t="shared" si="259"/>
        <v>-1.0731324564956454E-2</v>
      </c>
    </row>
    <row r="3643" spans="1:11" x14ac:dyDescent="0.3">
      <c r="A3643" s="6">
        <v>43075</v>
      </c>
      <c r="B3643" s="4">
        <v>0.74539976534815389</v>
      </c>
      <c r="C3643" s="4">
        <v>0.74419989209101567</v>
      </c>
      <c r="D3643" s="4">
        <v>0.74846994032449154</v>
      </c>
      <c r="E3643" s="4">
        <v>0.74541976823408562</v>
      </c>
      <c r="F3643" s="4">
        <f t="shared" si="256"/>
        <v>2017</v>
      </c>
      <c r="G3643" s="4">
        <v>0.74541976823408562</v>
      </c>
      <c r="H3643" s="5">
        <f t="shared" si="257"/>
        <v>4.4632887206981827E-3</v>
      </c>
      <c r="I3643" s="4">
        <f t="shared" si="260"/>
        <v>4.5294789481693919E-3</v>
      </c>
      <c r="J3643" s="8">
        <f t="shared" si="258"/>
        <v>-1.0486993144858927E-2</v>
      </c>
      <c r="K3643" s="8">
        <f t="shared" si="259"/>
        <v>-1.0430466800917313E-2</v>
      </c>
    </row>
    <row r="3644" spans="1:11" x14ac:dyDescent="0.3">
      <c r="A3644" s="6">
        <v>43076</v>
      </c>
      <c r="B3644" s="4">
        <v>0.74674010606696473</v>
      </c>
      <c r="C3644" s="4">
        <v>0.74454010130212622</v>
      </c>
      <c r="D3644" s="4">
        <v>0.75055972991858677</v>
      </c>
      <c r="E3644" s="4">
        <v>0.74669995952886214</v>
      </c>
      <c r="F3644" s="4">
        <f t="shared" si="256"/>
        <v>2017</v>
      </c>
      <c r="G3644" s="4">
        <v>0.74669995952886214</v>
      </c>
      <c r="H3644" s="5">
        <f t="shared" si="257"/>
        <v>1.7159368448486272E-3</v>
      </c>
      <c r="I3644" s="4">
        <f t="shared" si="260"/>
        <v>4.5255348348735326E-3</v>
      </c>
      <c r="J3644" s="8">
        <f t="shared" si="258"/>
        <v>-1.0477803360879574E-2</v>
      </c>
      <c r="K3644" s="8">
        <f t="shared" si="259"/>
        <v>-1.0421277016937959E-2</v>
      </c>
    </row>
    <row r="3645" spans="1:11" x14ac:dyDescent="0.3">
      <c r="A3645" s="6">
        <v>43077</v>
      </c>
      <c r="B3645" s="4">
        <v>0.74168020233035925</v>
      </c>
      <c r="C3645" s="4">
        <v>0.73967013670583459</v>
      </c>
      <c r="D3645" s="4">
        <v>0.74859993097908628</v>
      </c>
      <c r="E3645" s="4">
        <v>0.74159989795585401</v>
      </c>
      <c r="F3645" s="4">
        <f t="shared" si="256"/>
        <v>2017</v>
      </c>
      <c r="G3645" s="4">
        <v>0.74159989795585401</v>
      </c>
      <c r="H3645" s="5">
        <f t="shared" si="257"/>
        <v>-6.853567190002581E-3</v>
      </c>
      <c r="I3645" s="4">
        <f t="shared" si="260"/>
        <v>4.4077549800873826E-3</v>
      </c>
      <c r="J3645" s="8">
        <f t="shared" si="258"/>
        <v>-1.0203376299227844E-2</v>
      </c>
      <c r="K3645" s="8">
        <f t="shared" si="259"/>
        <v>-1.014684995528623E-2</v>
      </c>
    </row>
    <row r="3646" spans="1:11" x14ac:dyDescent="0.3">
      <c r="A3646" s="6">
        <v>43080</v>
      </c>
      <c r="B3646" s="4">
        <v>0.74670999575868724</v>
      </c>
      <c r="C3646" s="4">
        <v>0.74480017756036243</v>
      </c>
      <c r="D3646" s="4">
        <v>0.7490597427579031</v>
      </c>
      <c r="E3646" s="4">
        <v>0.74670999575868724</v>
      </c>
      <c r="F3646" s="4">
        <f t="shared" si="256"/>
        <v>2017</v>
      </c>
      <c r="G3646" s="4">
        <v>0.74670999575868724</v>
      </c>
      <c r="H3646" s="5">
        <f t="shared" si="257"/>
        <v>6.8670078795998787E-3</v>
      </c>
      <c r="I3646" s="4">
        <f t="shared" si="260"/>
        <v>4.5913928954391184E-3</v>
      </c>
      <c r="J3646" s="8">
        <f t="shared" si="258"/>
        <v>-1.0631252641997388E-2</v>
      </c>
      <c r="K3646" s="8">
        <f t="shared" si="259"/>
        <v>-1.0574726298055774E-2</v>
      </c>
    </row>
    <row r="3647" spans="1:11" x14ac:dyDescent="0.3">
      <c r="A3647" s="6">
        <v>43081</v>
      </c>
      <c r="B3647" s="4">
        <v>0.74925000074924997</v>
      </c>
      <c r="C3647" s="4">
        <v>0.74752997408313582</v>
      </c>
      <c r="D3647" s="4">
        <v>0.75115001066633025</v>
      </c>
      <c r="E3647" s="4">
        <v>0.7491001434526775</v>
      </c>
      <c r="F3647" s="4">
        <f t="shared" si="256"/>
        <v>2017</v>
      </c>
      <c r="G3647" s="4">
        <v>0.7491001434526775</v>
      </c>
      <c r="H3647" s="5">
        <f t="shared" si="257"/>
        <v>3.1957929226009204E-3</v>
      </c>
      <c r="I3647" s="4">
        <f t="shared" si="260"/>
        <v>4.7587165528302578E-3</v>
      </c>
      <c r="J3647" s="8">
        <f t="shared" si="258"/>
        <v>-1.1021116763718744E-2</v>
      </c>
      <c r="K3647" s="8">
        <f t="shared" si="259"/>
        <v>-1.0964590419777129E-2</v>
      </c>
    </row>
    <row r="3648" spans="1:11" x14ac:dyDescent="0.3">
      <c r="A3648" s="6">
        <v>43082</v>
      </c>
      <c r="B3648" s="4">
        <v>0.75075018712448416</v>
      </c>
      <c r="C3648" s="4">
        <v>0.74758977057965126</v>
      </c>
      <c r="D3648" s="4">
        <v>0.75110995273265069</v>
      </c>
      <c r="E3648" s="4">
        <v>0.75078006048284174</v>
      </c>
      <c r="F3648" s="4">
        <f t="shared" si="256"/>
        <v>2017</v>
      </c>
      <c r="G3648" s="4">
        <v>0.75078006048284174</v>
      </c>
      <c r="H3648" s="5">
        <f t="shared" si="257"/>
        <v>2.2400692111662493E-3</v>
      </c>
      <c r="I3648" s="4">
        <f t="shared" si="260"/>
        <v>4.6796843676276513E-3</v>
      </c>
      <c r="J3648" s="8">
        <f t="shared" si="258"/>
        <v>-1.083697177219667E-2</v>
      </c>
      <c r="K3648" s="8">
        <f t="shared" si="259"/>
        <v>-1.0780445428255056E-2</v>
      </c>
    </row>
    <row r="3649" spans="1:11" x14ac:dyDescent="0.3">
      <c r="A3649" s="6">
        <v>43083</v>
      </c>
      <c r="B3649" s="4">
        <v>0.74564987860819976</v>
      </c>
      <c r="C3649" s="4">
        <v>0.74318002272644512</v>
      </c>
      <c r="D3649" s="4">
        <v>0.7465399738561701</v>
      </c>
      <c r="E3649" s="4">
        <v>0.74572995030455613</v>
      </c>
      <c r="F3649" s="4">
        <f t="shared" si="256"/>
        <v>2017</v>
      </c>
      <c r="G3649" s="4">
        <v>0.74572995030455613</v>
      </c>
      <c r="H3649" s="5">
        <f t="shared" si="257"/>
        <v>-6.7492089087419476E-3</v>
      </c>
      <c r="I3649" s="4">
        <f t="shared" si="260"/>
        <v>4.5701809196169018E-3</v>
      </c>
      <c r="J3649" s="8">
        <f t="shared" si="258"/>
        <v>-1.0581828738331625E-2</v>
      </c>
      <c r="K3649" s="8">
        <f t="shared" si="259"/>
        <v>-1.0525302394390011E-2</v>
      </c>
    </row>
    <row r="3650" spans="1:11" x14ac:dyDescent="0.3">
      <c r="A3650" s="6">
        <v>43084</v>
      </c>
      <c r="B3650" s="4">
        <v>0.74444975485269571</v>
      </c>
      <c r="C3650" s="4">
        <v>0.74349995167250316</v>
      </c>
      <c r="D3650" s="4">
        <v>0.75141980772669958</v>
      </c>
      <c r="E3650" s="4">
        <v>0.74443977928849425</v>
      </c>
      <c r="F3650" s="4">
        <f t="shared" si="256"/>
        <v>2017</v>
      </c>
      <c r="G3650" s="4">
        <v>0.74443977928849425</v>
      </c>
      <c r="H3650" s="5">
        <f t="shared" si="257"/>
        <v>-1.7315763604730918E-3</v>
      </c>
      <c r="I3650" s="4">
        <f t="shared" si="260"/>
        <v>4.7293202126076289E-3</v>
      </c>
      <c r="J3650" s="8">
        <f t="shared" si="258"/>
        <v>-1.0952623291000019E-2</v>
      </c>
      <c r="K3650" s="8">
        <f t="shared" si="259"/>
        <v>-1.0896096947058405E-2</v>
      </c>
    </row>
    <row r="3651" spans="1:11" x14ac:dyDescent="0.3">
      <c r="A3651" s="6">
        <v>43087</v>
      </c>
      <c r="B3651" s="4">
        <v>0.75088999236344878</v>
      </c>
      <c r="C3651" s="4">
        <v>0.74527977057307548</v>
      </c>
      <c r="D3651" s="4">
        <v>0.75123973336999383</v>
      </c>
      <c r="E3651" s="4">
        <v>0.75090014154467677</v>
      </c>
      <c r="F3651" s="4">
        <f t="shared" ref="F3651:F3714" si="261">VALUE(TEXT(A3651,"yyyy"))</f>
        <v>2017</v>
      </c>
      <c r="G3651" s="4">
        <v>0.75090014154467677</v>
      </c>
      <c r="H3651" s="5">
        <f t="shared" ref="H3651:H3714" si="262">LN(G3651/G3650)</f>
        <v>8.6407142100492686E-3</v>
      </c>
      <c r="I3651" s="4">
        <f t="shared" si="260"/>
        <v>4.6048217006204786E-3</v>
      </c>
      <c r="J3651" s="8">
        <f t="shared" si="258"/>
        <v>-1.0662541758069959E-2</v>
      </c>
      <c r="K3651" s="8">
        <f t="shared" si="259"/>
        <v>-1.0606015414128344E-2</v>
      </c>
    </row>
    <row r="3652" spans="1:11" x14ac:dyDescent="0.3">
      <c r="A3652" s="6">
        <v>43088</v>
      </c>
      <c r="B3652" s="4">
        <v>0.74744001793856041</v>
      </c>
      <c r="C3652" s="4">
        <v>0.74629984536667204</v>
      </c>
      <c r="D3652" s="4">
        <v>0.74986971013786363</v>
      </c>
      <c r="E3652" s="4">
        <v>0.74734002999822879</v>
      </c>
      <c r="F3652" s="4">
        <f t="shared" si="261"/>
        <v>2017</v>
      </c>
      <c r="G3652" s="4">
        <v>0.74734002999822879</v>
      </c>
      <c r="H3652" s="5">
        <f t="shared" si="262"/>
        <v>-4.7523999350469054E-3</v>
      </c>
      <c r="I3652" s="4">
        <f t="shared" si="260"/>
        <v>4.9408335778914677E-3</v>
      </c>
      <c r="J3652" s="8">
        <f t="shared" si="258"/>
        <v>-1.1445449432111362E-2</v>
      </c>
      <c r="K3652" s="8">
        <f t="shared" si="259"/>
        <v>-1.1388923088169748E-2</v>
      </c>
    </row>
    <row r="3653" spans="1:11" x14ac:dyDescent="0.3">
      <c r="A3653" s="6">
        <v>43089</v>
      </c>
      <c r="B3653" s="4">
        <v>0.7470301815133934</v>
      </c>
      <c r="C3653" s="4">
        <v>0.74521978767197816</v>
      </c>
      <c r="D3653" s="4">
        <v>0.7474299620754038</v>
      </c>
      <c r="E3653" s="4">
        <v>0.747000047808003</v>
      </c>
      <c r="F3653" s="4">
        <f t="shared" si="261"/>
        <v>2017</v>
      </c>
      <c r="G3653" s="4">
        <v>0.747000047808003</v>
      </c>
      <c r="H3653" s="5">
        <f t="shared" si="262"/>
        <v>-4.5502653798987577E-4</v>
      </c>
      <c r="I3653" s="4">
        <f t="shared" si="260"/>
        <v>4.9297306788822293E-3</v>
      </c>
      <c r="J3653" s="8">
        <f t="shared" si="258"/>
        <v>-1.1419579677419838E-2</v>
      </c>
      <c r="K3653" s="8">
        <f t="shared" si="259"/>
        <v>-1.1363053333478224E-2</v>
      </c>
    </row>
    <row r="3654" spans="1:11" x14ac:dyDescent="0.3">
      <c r="A3654" s="6">
        <v>43090</v>
      </c>
      <c r="B3654" s="4">
        <v>0.74794986940795272</v>
      </c>
      <c r="C3654" s="4">
        <v>0.74690017753817217</v>
      </c>
      <c r="D3654" s="4">
        <v>0.7498500299940013</v>
      </c>
      <c r="E3654" s="4">
        <v>0.74783017075954117</v>
      </c>
      <c r="F3654" s="4">
        <f t="shared" si="261"/>
        <v>2017</v>
      </c>
      <c r="G3654" s="4">
        <v>0.74783017075954117</v>
      </c>
      <c r="H3654" s="5">
        <f t="shared" si="262"/>
        <v>1.1106586240513053E-3</v>
      </c>
      <c r="I3654" s="4">
        <f t="shared" si="260"/>
        <v>4.7808506399332736E-3</v>
      </c>
      <c r="J3654" s="8">
        <f t="shared" si="258"/>
        <v>-1.1072689186668771E-2</v>
      </c>
      <c r="K3654" s="8">
        <f t="shared" si="259"/>
        <v>-1.1016162842727157E-2</v>
      </c>
    </row>
    <row r="3655" spans="1:11" x14ac:dyDescent="0.3">
      <c r="A3655" s="6">
        <v>43091</v>
      </c>
      <c r="B3655" s="4">
        <v>0.74748974257200751</v>
      </c>
      <c r="C3655" s="4">
        <v>0.74629984536667204</v>
      </c>
      <c r="D3655" s="4">
        <v>0.74825992155242993</v>
      </c>
      <c r="E3655" s="4">
        <v>0.74736013715553229</v>
      </c>
      <c r="F3655" s="4">
        <f t="shared" si="261"/>
        <v>2017</v>
      </c>
      <c r="G3655" s="4">
        <v>0.74736013715553229</v>
      </c>
      <c r="H3655" s="5">
        <f t="shared" si="262"/>
        <v>-6.2872748305590022E-4</v>
      </c>
      <c r="I3655" s="4">
        <f t="shared" si="260"/>
        <v>4.6431836734744988E-3</v>
      </c>
      <c r="J3655" s="8">
        <f t="shared" si="258"/>
        <v>-1.0751925154819826E-2</v>
      </c>
      <c r="K3655" s="8">
        <f t="shared" si="259"/>
        <v>-1.0695398810878212E-2</v>
      </c>
    </row>
    <row r="3656" spans="1:11" x14ac:dyDescent="0.3">
      <c r="A3656" s="6">
        <v>43094</v>
      </c>
      <c r="B3656" s="4">
        <v>0.74809982644084028</v>
      </c>
      <c r="C3656" s="4">
        <v>0.74649984883378062</v>
      </c>
      <c r="D3656" s="4">
        <v>0.74832991471283961</v>
      </c>
      <c r="E3656" s="4">
        <v>0.74822017126759721</v>
      </c>
      <c r="F3656" s="4">
        <f t="shared" si="261"/>
        <v>2017</v>
      </c>
      <c r="G3656" s="4">
        <v>0.74822017126759721</v>
      </c>
      <c r="H3656" s="5">
        <f t="shared" si="262"/>
        <v>1.1501010036315841E-3</v>
      </c>
      <c r="I3656" s="4">
        <f t="shared" si="260"/>
        <v>4.5043671301260423E-3</v>
      </c>
      <c r="J3656" s="8">
        <f t="shared" si="258"/>
        <v>-1.0428482608817922E-2</v>
      </c>
      <c r="K3656" s="8">
        <f t="shared" si="259"/>
        <v>-1.0371956264876308E-2</v>
      </c>
    </row>
    <row r="3657" spans="1:11" x14ac:dyDescent="0.3">
      <c r="A3657" s="6">
        <v>43095</v>
      </c>
      <c r="B3657" s="4">
        <v>0.74766970046108794</v>
      </c>
      <c r="C3657" s="4">
        <v>0.7473997961093356</v>
      </c>
      <c r="D3657" s="4">
        <v>0.74911024430732398</v>
      </c>
      <c r="E3657" s="4">
        <v>0.74759983074339831</v>
      </c>
      <c r="F3657" s="4">
        <f t="shared" si="261"/>
        <v>2017</v>
      </c>
      <c r="G3657" s="4">
        <v>0.74759983074339831</v>
      </c>
      <c r="H3657" s="5">
        <f t="shared" si="262"/>
        <v>-8.2943209601275001E-4</v>
      </c>
      <c r="I3657" s="4">
        <f t="shared" si="260"/>
        <v>4.3762230047719895E-3</v>
      </c>
      <c r="J3657" s="8">
        <f t="shared" si="258"/>
        <v>-1.0129906796742978E-2</v>
      </c>
      <c r="K3657" s="8">
        <f t="shared" si="259"/>
        <v>-1.0073380452801364E-2</v>
      </c>
    </row>
    <row r="3658" spans="1:11" x14ac:dyDescent="0.3">
      <c r="A3658" s="6">
        <v>43096</v>
      </c>
      <c r="B3658" s="4">
        <v>0.74773007841445338</v>
      </c>
      <c r="C3658" s="4">
        <v>0.74450019096429898</v>
      </c>
      <c r="D3658" s="4">
        <v>0.74792022084588283</v>
      </c>
      <c r="E3658" s="4">
        <v>0.74767976277616477</v>
      </c>
      <c r="F3658" s="4">
        <f t="shared" si="261"/>
        <v>2017</v>
      </c>
      <c r="G3658" s="4">
        <v>0.74767976277616477</v>
      </c>
      <c r="H3658" s="5">
        <f t="shared" si="262"/>
        <v>1.0691249073287309E-4</v>
      </c>
      <c r="I3658" s="4">
        <f t="shared" si="260"/>
        <v>4.2477671283110158E-3</v>
      </c>
      <c r="J3658" s="8">
        <f t="shared" si="258"/>
        <v>-9.8306046045889099E-3</v>
      </c>
      <c r="K3658" s="8">
        <f t="shared" si="259"/>
        <v>-9.7740782606472957E-3</v>
      </c>
    </row>
    <row r="3659" spans="1:11" x14ac:dyDescent="0.3">
      <c r="A3659" s="6">
        <v>43097</v>
      </c>
      <c r="B3659" s="4">
        <v>0.74611998952447534</v>
      </c>
      <c r="C3659" s="4">
        <v>0.74309994545646396</v>
      </c>
      <c r="D3659" s="4">
        <v>0.74630987084361378</v>
      </c>
      <c r="E3659" s="4">
        <v>0.74604985254324663</v>
      </c>
      <c r="F3659" s="4">
        <f t="shared" si="261"/>
        <v>2017</v>
      </c>
      <c r="G3659" s="4">
        <v>0.74604985254324663</v>
      </c>
      <c r="H3659" s="5">
        <f t="shared" si="262"/>
        <v>-2.1823372357161119E-3</v>
      </c>
      <c r="I3659" s="4">
        <f t="shared" si="260"/>
        <v>4.1184462918215309E-3</v>
      </c>
      <c r="J3659" s="8">
        <f t="shared" si="258"/>
        <v>-9.5292870555684101E-3</v>
      </c>
      <c r="K3659" s="8">
        <f t="shared" si="259"/>
        <v>-9.4727607116267959E-3</v>
      </c>
    </row>
    <row r="3660" spans="1:11" x14ac:dyDescent="0.3">
      <c r="A3660" s="6">
        <v>43098</v>
      </c>
      <c r="B3660" s="4">
        <v>0.7438998353749664</v>
      </c>
      <c r="C3660" s="4">
        <v>0.7384700819923331</v>
      </c>
      <c r="D3660" s="4">
        <v>0.74409024921814715</v>
      </c>
      <c r="E3660" s="4">
        <v>0.74400001190400022</v>
      </c>
      <c r="F3660" s="4">
        <f t="shared" si="261"/>
        <v>2017</v>
      </c>
      <c r="G3660" s="4">
        <v>0.74400001190400022</v>
      </c>
      <c r="H3660" s="5">
        <f t="shared" si="262"/>
        <v>-2.7513736033580442E-3</v>
      </c>
      <c r="I3660" s="4">
        <f t="shared" si="260"/>
        <v>4.028605169996805E-3</v>
      </c>
      <c r="J3660" s="8">
        <f t="shared" si="258"/>
        <v>-9.3199572417167996E-3</v>
      </c>
      <c r="K3660" s="8">
        <f t="shared" si="259"/>
        <v>-9.2634308977751854E-3</v>
      </c>
    </row>
    <row r="3661" spans="1:11" x14ac:dyDescent="0.3">
      <c r="A3661" s="6">
        <v>43101</v>
      </c>
      <c r="B3661" s="4">
        <v>0.73986003327890426</v>
      </c>
      <c r="C3661" s="4">
        <v>0.73986003327890426</v>
      </c>
      <c r="D3661" s="4">
        <v>0.74173026385570684</v>
      </c>
      <c r="E3661" s="4">
        <v>0.73986003327890426</v>
      </c>
      <c r="F3661" s="4">
        <f t="shared" si="261"/>
        <v>2018</v>
      </c>
      <c r="G3661" s="4">
        <v>0.73986003327890426</v>
      </c>
      <c r="H3661" s="5">
        <f t="shared" si="262"/>
        <v>-5.5800267425969441E-3</v>
      </c>
      <c r="I3661" s="4">
        <f t="shared" si="260"/>
        <v>3.9635947624721696E-3</v>
      </c>
      <c r="J3661" s="8">
        <f t="shared" si="258"/>
        <v>-9.1684829921843975E-3</v>
      </c>
      <c r="K3661" s="8">
        <f t="shared" si="259"/>
        <v>-8.4907087986442024E-3</v>
      </c>
    </row>
    <row r="3662" spans="1:11" x14ac:dyDescent="0.3">
      <c r="A3662" s="6">
        <v>43102</v>
      </c>
      <c r="B3662" s="4">
        <v>0.74012999643257349</v>
      </c>
      <c r="C3662" s="4">
        <v>0.73546987331531433</v>
      </c>
      <c r="D3662" s="4">
        <v>0.74023025602343862</v>
      </c>
      <c r="E3662" s="4">
        <v>0.74012013630052431</v>
      </c>
      <c r="F3662" s="4">
        <f t="shared" si="261"/>
        <v>2018</v>
      </c>
      <c r="G3662" s="4">
        <v>0.74012013630052431</v>
      </c>
      <c r="H3662" s="5">
        <f t="shared" si="262"/>
        <v>3.5149528303732297E-4</v>
      </c>
      <c r="I3662" s="4">
        <f t="shared" si="260"/>
        <v>4.0786861048034608E-3</v>
      </c>
      <c r="J3662" s="8">
        <f t="shared" si="258"/>
        <v>-9.4366458198163073E-3</v>
      </c>
      <c r="K3662" s="8">
        <f t="shared" si="259"/>
        <v>-8.7588716262761122E-3</v>
      </c>
    </row>
    <row r="3663" spans="1:11" x14ac:dyDescent="0.3">
      <c r="A3663" s="6">
        <v>43103</v>
      </c>
      <c r="B3663" s="4">
        <v>0.73558997626251144</v>
      </c>
      <c r="C3663" s="4">
        <v>0.73450020933255966</v>
      </c>
      <c r="D3663" s="4">
        <v>0.74080988299648709</v>
      </c>
      <c r="E3663" s="4">
        <v>0.73550016585528744</v>
      </c>
      <c r="F3663" s="4">
        <f t="shared" si="261"/>
        <v>2018</v>
      </c>
      <c r="G3663" s="4">
        <v>0.73550016585528744</v>
      </c>
      <c r="H3663" s="5">
        <f t="shared" si="262"/>
        <v>-6.2617538320147706E-3</v>
      </c>
      <c r="I3663" s="4">
        <f t="shared" si="260"/>
        <v>3.9553700783954045E-3</v>
      </c>
      <c r="J3663" s="8">
        <f t="shared" si="258"/>
        <v>-9.1493194782855357E-3</v>
      </c>
      <c r="K3663" s="8">
        <f t="shared" si="259"/>
        <v>-8.4715452847453406E-3</v>
      </c>
    </row>
    <row r="3664" spans="1:11" x14ac:dyDescent="0.3">
      <c r="A3664" s="6">
        <v>43104</v>
      </c>
      <c r="B3664" s="4">
        <v>0.74009986907633307</v>
      </c>
      <c r="C3664" s="4">
        <v>0.73740004542384274</v>
      </c>
      <c r="D3664" s="4">
        <v>0.7403798741058063</v>
      </c>
      <c r="E3664" s="4">
        <v>0.74012013630052431</v>
      </c>
      <c r="F3664" s="4">
        <f t="shared" si="261"/>
        <v>2018</v>
      </c>
      <c r="G3664" s="4">
        <v>0.74012013630052431</v>
      </c>
      <c r="H3664" s="5">
        <f t="shared" si="262"/>
        <v>6.2617538320147515E-3</v>
      </c>
      <c r="I3664" s="4">
        <f t="shared" si="260"/>
        <v>4.1302335252146249E-3</v>
      </c>
      <c r="J3664" s="8">
        <f t="shared" si="258"/>
        <v>-9.55675130937432E-3</v>
      </c>
      <c r="K3664" s="8">
        <f t="shared" si="259"/>
        <v>-8.878977115834125E-3</v>
      </c>
    </row>
    <row r="3665" spans="1:11" x14ac:dyDescent="0.3">
      <c r="A3665" s="6">
        <v>43105</v>
      </c>
      <c r="B3665" s="4">
        <v>0.73779992489196766</v>
      </c>
      <c r="C3665" s="4">
        <v>0.73636021563572551</v>
      </c>
      <c r="D3665" s="4">
        <v>0.73928025153271271</v>
      </c>
      <c r="E3665" s="4">
        <v>0.73785000837459758</v>
      </c>
      <c r="F3665" s="4">
        <f t="shared" si="261"/>
        <v>2018</v>
      </c>
      <c r="G3665" s="4">
        <v>0.73785000837459758</v>
      </c>
      <c r="H3665" s="5">
        <f t="shared" si="262"/>
        <v>-3.0719561140738986E-3</v>
      </c>
      <c r="I3665" s="4">
        <f t="shared" si="260"/>
        <v>4.2881083122518603E-3</v>
      </c>
      <c r="J3665" s="8">
        <f t="shared" si="258"/>
        <v>-9.9245995631710784E-3</v>
      </c>
      <c r="K3665" s="8">
        <f t="shared" si="259"/>
        <v>-9.2468253696308834E-3</v>
      </c>
    </row>
    <row r="3666" spans="1:11" x14ac:dyDescent="0.3">
      <c r="A3666" s="6">
        <v>43108</v>
      </c>
      <c r="B3666" s="4">
        <v>0.73662003370773266</v>
      </c>
      <c r="C3666" s="4">
        <v>0.73607999128481283</v>
      </c>
      <c r="D3666" s="4">
        <v>0.73932998959023377</v>
      </c>
      <c r="E3666" s="4">
        <v>0.73659995771916242</v>
      </c>
      <c r="F3666" s="4">
        <f t="shared" si="261"/>
        <v>2018</v>
      </c>
      <c r="G3666" s="4">
        <v>0.73659995771916242</v>
      </c>
      <c r="H3666" s="5">
        <f t="shared" si="262"/>
        <v>-1.695616648491926E-3</v>
      </c>
      <c r="I3666" s="4">
        <f t="shared" si="260"/>
        <v>4.2250225307985103E-3</v>
      </c>
      <c r="J3666" s="8">
        <f t="shared" si="258"/>
        <v>-9.7776096923847724E-3</v>
      </c>
      <c r="K3666" s="8">
        <f t="shared" si="259"/>
        <v>-9.0998354988445773E-3</v>
      </c>
    </row>
    <row r="3667" spans="1:11" x14ac:dyDescent="0.3">
      <c r="A3667" s="6">
        <v>43109</v>
      </c>
      <c r="B3667" s="4">
        <v>0.73690990097404752</v>
      </c>
      <c r="C3667" s="4">
        <v>0.736100038939692</v>
      </c>
      <c r="D3667" s="4">
        <v>0.74020012050457962</v>
      </c>
      <c r="E3667" s="4">
        <v>0.73685017183346013</v>
      </c>
      <c r="F3667" s="4">
        <f t="shared" si="261"/>
        <v>2018</v>
      </c>
      <c r="G3667" s="4">
        <v>0.73685017183346013</v>
      </c>
      <c r="H3667" s="5">
        <f t="shared" si="262"/>
        <v>3.396302483325738E-4</v>
      </c>
      <c r="I3667" s="4">
        <f t="shared" si="260"/>
        <v>4.1173138587832147E-3</v>
      </c>
      <c r="J3667" s="8">
        <f t="shared" si="258"/>
        <v>-9.526648486589134E-3</v>
      </c>
      <c r="K3667" s="8">
        <f t="shared" si="259"/>
        <v>-8.8488742930489389E-3</v>
      </c>
    </row>
    <row r="3668" spans="1:11" x14ac:dyDescent="0.3">
      <c r="A3668" s="6">
        <v>43110</v>
      </c>
      <c r="B3668" s="4">
        <v>0.73899998522000032</v>
      </c>
      <c r="C3668" s="4">
        <v>0.73745007462994761</v>
      </c>
      <c r="D3668" s="4">
        <v>0.74154985402591123</v>
      </c>
      <c r="E3668" s="4">
        <v>0.73896994978699193</v>
      </c>
      <c r="F3668" s="4">
        <f t="shared" si="261"/>
        <v>2018</v>
      </c>
      <c r="G3668" s="4">
        <v>0.73896994978699193</v>
      </c>
      <c r="H3668" s="5">
        <f t="shared" si="262"/>
        <v>2.8726799157012487E-3</v>
      </c>
      <c r="I3668" s="4">
        <f t="shared" si="260"/>
        <v>3.9927506720755269E-3</v>
      </c>
      <c r="J3668" s="8">
        <f t="shared" si="258"/>
        <v>-9.2364162615602204E-3</v>
      </c>
      <c r="K3668" s="8">
        <f t="shared" si="259"/>
        <v>-8.5586420680200254E-3</v>
      </c>
    </row>
    <row r="3669" spans="1:11" x14ac:dyDescent="0.3">
      <c r="A3669" s="6">
        <v>43111</v>
      </c>
      <c r="B3669" s="4">
        <v>0.74002976399710796</v>
      </c>
      <c r="C3669" s="4">
        <v>0.73771991430645467</v>
      </c>
      <c r="D3669" s="4">
        <v>0.74298013791197326</v>
      </c>
      <c r="E3669" s="4">
        <v>0.74004016938039396</v>
      </c>
      <c r="F3669" s="4">
        <f t="shared" si="261"/>
        <v>2018</v>
      </c>
      <c r="G3669" s="4">
        <v>0.74004016938039396</v>
      </c>
      <c r="H3669" s="5">
        <f t="shared" si="262"/>
        <v>1.4472108964275051E-3</v>
      </c>
      <c r="I3669" s="4">
        <f t="shared" si="260"/>
        <v>3.9345484934719503E-3</v>
      </c>
      <c r="J3669" s="8">
        <f t="shared" si="258"/>
        <v>-9.1008051854138874E-3</v>
      </c>
      <c r="K3669" s="8">
        <f t="shared" si="259"/>
        <v>-8.4230309918736923E-3</v>
      </c>
    </row>
    <row r="3670" spans="1:11" x14ac:dyDescent="0.3">
      <c r="A3670" s="6">
        <v>43112</v>
      </c>
      <c r="B3670" s="4">
        <v>0.73846026603769543</v>
      </c>
      <c r="C3670" s="4">
        <v>0.73019989952449382</v>
      </c>
      <c r="D3670" s="4">
        <v>0.73854970993460145</v>
      </c>
      <c r="E3670" s="4">
        <v>0.73844990503534225</v>
      </c>
      <c r="F3670" s="4">
        <f t="shared" si="261"/>
        <v>2018</v>
      </c>
      <c r="G3670" s="4">
        <v>0.73844990503534225</v>
      </c>
      <c r="H3670" s="5">
        <f t="shared" si="262"/>
        <v>-2.1512013991002972E-3</v>
      </c>
      <c r="I3670" s="4">
        <f t="shared" si="260"/>
        <v>3.8311221201310927E-3</v>
      </c>
      <c r="J3670" s="8">
        <f t="shared" si="258"/>
        <v>-8.8598217355296896E-3</v>
      </c>
      <c r="K3670" s="8">
        <f t="shared" si="259"/>
        <v>-8.1820475419894945E-3</v>
      </c>
    </row>
    <row r="3671" spans="1:11" x14ac:dyDescent="0.3">
      <c r="A3671" s="6">
        <v>43115</v>
      </c>
      <c r="B3671" s="4">
        <v>0.7282499062378246</v>
      </c>
      <c r="C3671" s="4">
        <v>0.72360994529508804</v>
      </c>
      <c r="D3671" s="4">
        <v>0.7282499062378246</v>
      </c>
      <c r="E3671" s="4">
        <v>0.72816983250637513</v>
      </c>
      <c r="F3671" s="4">
        <f t="shared" si="261"/>
        <v>2018</v>
      </c>
      <c r="G3671" s="4">
        <v>0.72816983250637513</v>
      </c>
      <c r="H3671" s="5">
        <f t="shared" si="262"/>
        <v>-1.4018958872828948E-2</v>
      </c>
      <c r="I3671" s="4">
        <f t="shared" si="260"/>
        <v>3.7516005844127061E-3</v>
      </c>
      <c r="J3671" s="8">
        <f t="shared" si="258"/>
        <v>-8.6745365573058491E-3</v>
      </c>
      <c r="K3671" s="8">
        <f t="shared" si="259"/>
        <v>-7.996762363765654E-3</v>
      </c>
    </row>
    <row r="3672" spans="1:11" x14ac:dyDescent="0.3">
      <c r="A3672" s="6">
        <v>43116</v>
      </c>
      <c r="B3672" s="4">
        <v>0.72496023593105918</v>
      </c>
      <c r="C3672" s="4">
        <v>0.72430019925498479</v>
      </c>
      <c r="D3672" s="4">
        <v>0.72766010705335493</v>
      </c>
      <c r="E3672" s="4">
        <v>0.72473011050684732</v>
      </c>
      <c r="F3672" s="4">
        <f t="shared" si="261"/>
        <v>2018</v>
      </c>
      <c r="G3672" s="4">
        <v>0.72473011050684732</v>
      </c>
      <c r="H3672" s="5">
        <f t="shared" si="262"/>
        <v>-4.7349832211540065E-3</v>
      </c>
      <c r="I3672" s="4">
        <f t="shared" si="260"/>
        <v>5.0021904203010883E-3</v>
      </c>
      <c r="J3672" s="8">
        <f t="shared" si="258"/>
        <v>-1.158841087492578E-2</v>
      </c>
      <c r="K3672" s="8">
        <f t="shared" si="259"/>
        <v>-1.0910636681385585E-2</v>
      </c>
    </row>
    <row r="3673" spans="1:11" x14ac:dyDescent="0.3">
      <c r="A3673" s="6">
        <v>43117</v>
      </c>
      <c r="B3673" s="4">
        <v>0.72479997332736101</v>
      </c>
      <c r="C3673" s="4">
        <v>0.7223001503828913</v>
      </c>
      <c r="D3673" s="4">
        <v>0.72681972036338072</v>
      </c>
      <c r="E3673" s="4">
        <v>0.72470017342075155</v>
      </c>
      <c r="F3673" s="4">
        <f t="shared" si="261"/>
        <v>2018</v>
      </c>
      <c r="G3673" s="4">
        <v>0.72470017342075155</v>
      </c>
      <c r="H3673" s="5">
        <f t="shared" si="262"/>
        <v>-4.1308763080196536E-5</v>
      </c>
      <c r="I3673" s="4">
        <f t="shared" si="260"/>
        <v>4.9865617841526296E-3</v>
      </c>
      <c r="J3673" s="8">
        <f t="shared" si="258"/>
        <v>-1.155199615269987E-2</v>
      </c>
      <c r="K3673" s="8">
        <f t="shared" si="259"/>
        <v>-1.0874221959159675E-2</v>
      </c>
    </row>
    <row r="3674" spans="1:11" x14ac:dyDescent="0.3">
      <c r="A3674" s="6">
        <v>43118</v>
      </c>
      <c r="B3674" s="4">
        <v>0.7232802204558112</v>
      </c>
      <c r="C3674" s="4">
        <v>0.71890002544906095</v>
      </c>
      <c r="D3674" s="4">
        <v>0.72429023178735996</v>
      </c>
      <c r="E3674" s="4">
        <v>0.72316985596625982</v>
      </c>
      <c r="F3674" s="4">
        <f t="shared" si="261"/>
        <v>2018</v>
      </c>
      <c r="G3674" s="4">
        <v>0.72316985596625982</v>
      </c>
      <c r="H3674" s="5">
        <f t="shared" si="262"/>
        <v>-2.1138886685772395E-3</v>
      </c>
      <c r="I3674" s="4">
        <f t="shared" si="260"/>
        <v>4.8346616123960112E-3</v>
      </c>
      <c r="J3674" s="8">
        <f t="shared" si="258"/>
        <v>-1.1198068752506949E-2</v>
      </c>
      <c r="K3674" s="8">
        <f t="shared" si="259"/>
        <v>-1.0520294558966754E-2</v>
      </c>
    </row>
    <row r="3675" spans="1:11" x14ac:dyDescent="0.3">
      <c r="A3675" s="6">
        <v>43119</v>
      </c>
      <c r="B3675" s="4">
        <v>0.71975016032434824</v>
      </c>
      <c r="C3675" s="4">
        <v>0.71700007170000712</v>
      </c>
      <c r="D3675" s="4">
        <v>0.72235023873675386</v>
      </c>
      <c r="E3675" s="4">
        <v>0.71969991392389032</v>
      </c>
      <c r="F3675" s="4">
        <f t="shared" si="261"/>
        <v>2018</v>
      </c>
      <c r="G3675" s="4">
        <v>0.71969991392389032</v>
      </c>
      <c r="H3675" s="5">
        <f t="shared" si="262"/>
        <v>-4.8097878329214205E-3</v>
      </c>
      <c r="I3675" s="4">
        <f t="shared" si="260"/>
        <v>4.7158909285713356E-3</v>
      </c>
      <c r="J3675" s="8">
        <f t="shared" si="258"/>
        <v>-1.0921333059195456E-2</v>
      </c>
      <c r="K3675" s="8">
        <f t="shared" si="259"/>
        <v>-1.0243558865655261E-2</v>
      </c>
    </row>
    <row r="3676" spans="1:11" x14ac:dyDescent="0.3">
      <c r="A3676" s="6">
        <v>43122</v>
      </c>
      <c r="B3676" s="4">
        <v>0.71996987646036892</v>
      </c>
      <c r="C3676" s="4">
        <v>0.715860095166441</v>
      </c>
      <c r="D3676" s="4">
        <v>0.72160016279299666</v>
      </c>
      <c r="E3676" s="4">
        <v>0.71986000162688357</v>
      </c>
      <c r="F3676" s="4">
        <f t="shared" si="261"/>
        <v>2018</v>
      </c>
      <c r="G3676" s="4">
        <v>0.71986000162688357</v>
      </c>
      <c r="H3676" s="5">
        <f t="shared" si="262"/>
        <v>2.2241200511880429E-4</v>
      </c>
      <c r="I3676" s="4">
        <f t="shared" si="260"/>
        <v>4.7215774011482286E-3</v>
      </c>
      <c r="J3676" s="8">
        <f t="shared" si="258"/>
        <v>-1.0934582540299616E-2</v>
      </c>
      <c r="K3676" s="8">
        <f t="shared" si="259"/>
        <v>-1.0256808346759421E-2</v>
      </c>
    </row>
    <row r="3677" spans="1:11" x14ac:dyDescent="0.3">
      <c r="A3677" s="6">
        <v>43123</v>
      </c>
      <c r="B3677" s="4">
        <v>0.71506002213825826</v>
      </c>
      <c r="C3677" s="4">
        <v>0.71280003535488168</v>
      </c>
      <c r="D3677" s="4">
        <v>0.71850023135707453</v>
      </c>
      <c r="E3677" s="4">
        <v>0.71506002213825826</v>
      </c>
      <c r="F3677" s="4">
        <f t="shared" si="261"/>
        <v>2018</v>
      </c>
      <c r="G3677" s="4">
        <v>0.71506002213825826</v>
      </c>
      <c r="H3677" s="5">
        <f t="shared" si="262"/>
        <v>-6.6902647017180045E-3</v>
      </c>
      <c r="I3677" s="4">
        <f t="shared" si="260"/>
        <v>4.5780633014117326E-3</v>
      </c>
      <c r="J3677" s="8">
        <f t="shared" si="258"/>
        <v>-1.0600194687913581E-2</v>
      </c>
      <c r="K3677" s="8">
        <f t="shared" si="259"/>
        <v>-9.9224204943733855E-3</v>
      </c>
    </row>
    <row r="3678" spans="1:11" x14ac:dyDescent="0.3">
      <c r="A3678" s="6">
        <v>43124</v>
      </c>
      <c r="B3678" s="4">
        <v>0.71365005598584697</v>
      </c>
      <c r="C3678" s="4">
        <v>0.70226001317439779</v>
      </c>
      <c r="D3678" s="4">
        <v>0.7142000102844801</v>
      </c>
      <c r="E3678" s="4">
        <v>0.7134000790447288</v>
      </c>
      <c r="F3678" s="4">
        <f t="shared" si="261"/>
        <v>2018</v>
      </c>
      <c r="G3678" s="4">
        <v>0.7134000790447288</v>
      </c>
      <c r="H3678" s="5">
        <f t="shared" si="262"/>
        <v>-2.3241024923692463E-3</v>
      </c>
      <c r="I3678" s="4">
        <f t="shared" si="260"/>
        <v>4.7314609036715237E-3</v>
      </c>
      <c r="J3678" s="8">
        <f t="shared" si="258"/>
        <v>-1.0957611101178894E-2</v>
      </c>
      <c r="K3678" s="8">
        <f t="shared" si="259"/>
        <v>-1.0279836907638699E-2</v>
      </c>
    </row>
    <row r="3679" spans="1:11" x14ac:dyDescent="0.3">
      <c r="A3679" s="6">
        <v>43125</v>
      </c>
      <c r="B3679" s="4">
        <v>0.70304997138586611</v>
      </c>
      <c r="C3679" s="4">
        <v>0.69737000848699304</v>
      </c>
      <c r="D3679" s="4">
        <v>0.70340009538105286</v>
      </c>
      <c r="E3679" s="4">
        <v>0.70318988025379525</v>
      </c>
      <c r="F3679" s="4">
        <f t="shared" si="261"/>
        <v>2018</v>
      </c>
      <c r="G3679" s="4">
        <v>0.70318988025379525</v>
      </c>
      <c r="H3679" s="5">
        <f t="shared" si="262"/>
        <v>-1.4415428450277818E-2</v>
      </c>
      <c r="I3679" s="4">
        <f t="shared" si="260"/>
        <v>4.622510799305507E-3</v>
      </c>
      <c r="J3679" s="8">
        <f t="shared" si="258"/>
        <v>-1.0703757358006074E-2</v>
      </c>
      <c r="K3679" s="8">
        <f t="shared" si="259"/>
        <v>-1.0025983164465879E-2</v>
      </c>
    </row>
    <row r="3680" spans="1:11" x14ac:dyDescent="0.3">
      <c r="A3680" s="6">
        <v>43126</v>
      </c>
      <c r="B3680" s="4">
        <v>0.70670029617809416</v>
      </c>
      <c r="C3680" s="4">
        <v>0.7002197989949045</v>
      </c>
      <c r="D3680" s="4">
        <v>0.70686014842649403</v>
      </c>
      <c r="E3680" s="4">
        <v>0.70670029617809416</v>
      </c>
      <c r="F3680" s="4">
        <f t="shared" si="261"/>
        <v>2018</v>
      </c>
      <c r="G3680" s="4">
        <v>0.70670029617809416</v>
      </c>
      <c r="H3680" s="5">
        <f t="shared" si="262"/>
        <v>4.9797115223769051E-3</v>
      </c>
      <c r="I3680" s="4">
        <f t="shared" si="260"/>
        <v>5.7055958819933099E-3</v>
      </c>
      <c r="J3680" s="8">
        <f t="shared" si="258"/>
        <v>-1.3227345600668655E-2</v>
      </c>
      <c r="K3680" s="8">
        <f t="shared" si="259"/>
        <v>-1.254957140712846E-2</v>
      </c>
    </row>
    <row r="3681" spans="1:11" x14ac:dyDescent="0.3">
      <c r="A3681" s="6">
        <v>43129</v>
      </c>
      <c r="B3681" s="4">
        <v>0.70675024223864547</v>
      </c>
      <c r="C3681" s="4">
        <v>0.70629998396699034</v>
      </c>
      <c r="D3681" s="4">
        <v>0.71290014193841822</v>
      </c>
      <c r="E3681" s="4">
        <v>0.70675024223864547</v>
      </c>
      <c r="F3681" s="4">
        <f t="shared" si="261"/>
        <v>2018</v>
      </c>
      <c r="G3681" s="4">
        <v>0.70675024223864547</v>
      </c>
      <c r="H3681" s="5">
        <f t="shared" si="262"/>
        <v>7.0672526861785336E-5</v>
      </c>
      <c r="I3681" s="4">
        <f t="shared" si="260"/>
        <v>5.6646664965615996E-3</v>
      </c>
      <c r="J3681" s="8">
        <f t="shared" si="258"/>
        <v>-1.3131980132612771E-2</v>
      </c>
      <c r="K3681" s="8">
        <f t="shared" si="259"/>
        <v>-1.2454205939072576E-2</v>
      </c>
    </row>
    <row r="3682" spans="1:11" x14ac:dyDescent="0.3">
      <c r="A3682" s="6">
        <v>43130</v>
      </c>
      <c r="B3682" s="4">
        <v>0.71059013800371074</v>
      </c>
      <c r="C3682" s="4">
        <v>0.70671977430197297</v>
      </c>
      <c r="D3682" s="4">
        <v>0.71513979552722962</v>
      </c>
      <c r="E3682" s="4">
        <v>0.710399827230762</v>
      </c>
      <c r="F3682" s="4">
        <f t="shared" si="261"/>
        <v>2018</v>
      </c>
      <c r="G3682" s="4">
        <v>0.710399827230762</v>
      </c>
      <c r="H3682" s="5">
        <f t="shared" si="262"/>
        <v>5.1506091542315047E-3</v>
      </c>
      <c r="I3682" s="4">
        <f t="shared" si="260"/>
        <v>5.4921252173083775E-3</v>
      </c>
      <c r="J3682" s="8">
        <f t="shared" ref="J3682:J3745" si="263">AVERAGE($H$1:$H$5181)+((-1)*I3682*2.33)</f>
        <v>-1.2729958951952763E-2</v>
      </c>
      <c r="K3682" s="8">
        <f t="shared" ref="K3682:K3745" si="264">AVERAGEIF($F$545:$F$5181,F3682,$H$1:$H$5181)+((-1)*I3682*2.33)</f>
        <v>-1.2052184758412568E-2</v>
      </c>
    </row>
    <row r="3683" spans="1:11" x14ac:dyDescent="0.3">
      <c r="A3683" s="6">
        <v>43131</v>
      </c>
      <c r="B3683" s="4">
        <v>0.70655998552965149</v>
      </c>
      <c r="C3683" s="4">
        <v>0.70300005272500399</v>
      </c>
      <c r="D3683" s="4">
        <v>0.70772009387199331</v>
      </c>
      <c r="E3683" s="4">
        <v>0.70642022961483142</v>
      </c>
      <c r="F3683" s="4">
        <f t="shared" si="261"/>
        <v>2018</v>
      </c>
      <c r="G3683" s="4">
        <v>0.70642022961483142</v>
      </c>
      <c r="H3683" s="5">
        <f t="shared" si="262"/>
        <v>-5.6176619781986474E-3</v>
      </c>
      <c r="I3683" s="4">
        <f t="shared" ref="I3683:I3746" si="265">SQRT((I3682^2)*0.94+(H3682^2)*0.06)</f>
        <v>5.4722353310158473E-3</v>
      </c>
      <c r="J3683" s="8">
        <f t="shared" si="263"/>
        <v>-1.2683615516891168E-2</v>
      </c>
      <c r="K3683" s="8">
        <f t="shared" si="264"/>
        <v>-1.2005841323350972E-2</v>
      </c>
    </row>
    <row r="3684" spans="1:11" x14ac:dyDescent="0.3">
      <c r="A3684" s="6">
        <v>43132</v>
      </c>
      <c r="B3684" s="4">
        <v>0.7042198968881227</v>
      </c>
      <c r="C3684" s="4">
        <v>0.70060981077930229</v>
      </c>
      <c r="D3684" s="4">
        <v>0.70609002647837604</v>
      </c>
      <c r="E3684" s="4">
        <v>0.7042000604203652</v>
      </c>
      <c r="F3684" s="4">
        <f t="shared" si="261"/>
        <v>2018</v>
      </c>
      <c r="G3684" s="4">
        <v>0.7042000604203652</v>
      </c>
      <c r="H3684" s="5">
        <f t="shared" si="262"/>
        <v>-3.1477939788353269E-3</v>
      </c>
      <c r="I3684" s="4">
        <f t="shared" si="265"/>
        <v>5.4810697416667635E-3</v>
      </c>
      <c r="J3684" s="8">
        <f t="shared" si="263"/>
        <v>-1.2704199693707802E-2</v>
      </c>
      <c r="K3684" s="8">
        <f t="shared" si="264"/>
        <v>-1.2026425500167607E-2</v>
      </c>
    </row>
    <row r="3685" spans="1:11" x14ac:dyDescent="0.3">
      <c r="A3685" s="6">
        <v>43133</v>
      </c>
      <c r="B3685" s="4">
        <v>0.70090985107768389</v>
      </c>
      <c r="C3685" s="4">
        <v>0.70046013226088222</v>
      </c>
      <c r="D3685" s="4">
        <v>0.7090001184030198</v>
      </c>
      <c r="E3685" s="4">
        <v>0.70092999391592758</v>
      </c>
      <c r="F3685" s="4">
        <f t="shared" si="261"/>
        <v>2018</v>
      </c>
      <c r="G3685" s="4">
        <v>0.70092999391592758</v>
      </c>
      <c r="H3685" s="5">
        <f t="shared" si="262"/>
        <v>-4.6544764990902624E-3</v>
      </c>
      <c r="I3685" s="4">
        <f t="shared" si="265"/>
        <v>5.3697406267179774E-3</v>
      </c>
      <c r="J3685" s="8">
        <f t="shared" si="263"/>
        <v>-1.2444802855877131E-2</v>
      </c>
      <c r="K3685" s="8">
        <f t="shared" si="264"/>
        <v>-1.1767028662336936E-2</v>
      </c>
    </row>
    <row r="3686" spans="1:11" x14ac:dyDescent="0.3">
      <c r="A3686" s="6">
        <v>43136</v>
      </c>
      <c r="B3686" s="4">
        <v>0.70860975018671868</v>
      </c>
      <c r="C3686" s="4">
        <v>0.70670029617809416</v>
      </c>
      <c r="D3686" s="4">
        <v>0.71479985961330761</v>
      </c>
      <c r="E3686" s="4">
        <v>0.70864992268629334</v>
      </c>
      <c r="F3686" s="4">
        <f t="shared" si="261"/>
        <v>2018</v>
      </c>
      <c r="G3686" s="4">
        <v>0.70864992268629334</v>
      </c>
      <c r="H3686" s="5">
        <f t="shared" si="262"/>
        <v>1.0953626491054583E-2</v>
      </c>
      <c r="I3686" s="4">
        <f t="shared" si="265"/>
        <v>5.3295324957417286E-3</v>
      </c>
      <c r="J3686" s="8">
        <f t="shared" si="263"/>
        <v>-1.235111791070247E-2</v>
      </c>
      <c r="K3686" s="8">
        <f t="shared" si="264"/>
        <v>-1.1673343717162275E-2</v>
      </c>
    </row>
    <row r="3687" spans="1:11" x14ac:dyDescent="0.3">
      <c r="A3687" s="6">
        <v>43137</v>
      </c>
      <c r="B3687" s="4">
        <v>0.71729991098308099</v>
      </c>
      <c r="C3687" s="4">
        <v>0.71435000578623498</v>
      </c>
      <c r="D3687" s="4">
        <v>0.72251986026465909</v>
      </c>
      <c r="E3687" s="4">
        <v>0.71717027558702184</v>
      </c>
      <c r="F3687" s="4">
        <f t="shared" si="261"/>
        <v>2018</v>
      </c>
      <c r="G3687" s="4">
        <v>0.71717027558702184</v>
      </c>
      <c r="H3687" s="5">
        <f t="shared" si="262"/>
        <v>1.1951653276952547E-2</v>
      </c>
      <c r="I3687" s="4">
        <f t="shared" si="265"/>
        <v>5.8222502199844518E-3</v>
      </c>
      <c r="J3687" s="8">
        <f t="shared" si="263"/>
        <v>-1.3499150208188017E-2</v>
      </c>
      <c r="K3687" s="8">
        <f t="shared" si="264"/>
        <v>-1.2821376014647822E-2</v>
      </c>
    </row>
    <row r="3688" spans="1:11" x14ac:dyDescent="0.3">
      <c r="A3688" s="6">
        <v>43138</v>
      </c>
      <c r="B3688" s="4">
        <v>0.71634982513900769</v>
      </c>
      <c r="C3688" s="4">
        <v>0.71467980915190377</v>
      </c>
      <c r="D3688" s="4">
        <v>0.72089009742108778</v>
      </c>
      <c r="E3688" s="4">
        <v>0.7164001180627394</v>
      </c>
      <c r="F3688" s="4">
        <f t="shared" si="261"/>
        <v>2018</v>
      </c>
      <c r="G3688" s="4">
        <v>0.7164001180627394</v>
      </c>
      <c r="H3688" s="5">
        <f t="shared" si="262"/>
        <v>-1.0744608033025048E-3</v>
      </c>
      <c r="I3688" s="4">
        <f t="shared" si="265"/>
        <v>6.3588680384021089E-3</v>
      </c>
      <c r="J3688" s="8">
        <f t="shared" si="263"/>
        <v>-1.4749469725101157E-2</v>
      </c>
      <c r="K3688" s="8">
        <f t="shared" si="264"/>
        <v>-1.4071695531560962E-2</v>
      </c>
    </row>
    <row r="3689" spans="1:11" x14ac:dyDescent="0.3">
      <c r="A3689" s="6">
        <v>43139</v>
      </c>
      <c r="B3689" s="4">
        <v>0.72050002701875093</v>
      </c>
      <c r="C3689" s="4">
        <v>0.71104992921497956</v>
      </c>
      <c r="D3689" s="4">
        <v>0.72212020268469845</v>
      </c>
      <c r="E3689" s="4">
        <v>0.72050002701875093</v>
      </c>
      <c r="F3689" s="4">
        <f t="shared" si="261"/>
        <v>2018</v>
      </c>
      <c r="G3689" s="4">
        <v>0.72050002701875093</v>
      </c>
      <c r="H3689" s="5">
        <f t="shared" si="262"/>
        <v>5.7066179530071634E-3</v>
      </c>
      <c r="I3689" s="4">
        <f t="shared" si="265"/>
        <v>6.1707664456770017E-3</v>
      </c>
      <c r="J3689" s="8">
        <f t="shared" si="263"/>
        <v>-1.4311193014051657E-2</v>
      </c>
      <c r="K3689" s="8">
        <f t="shared" si="264"/>
        <v>-1.3633418820511462E-2</v>
      </c>
    </row>
    <row r="3690" spans="1:11" x14ac:dyDescent="0.3">
      <c r="A3690" s="6">
        <v>43140</v>
      </c>
      <c r="B3690" s="4">
        <v>0.71767982724011203</v>
      </c>
      <c r="C3690" s="4">
        <v>0.71497004275520859</v>
      </c>
      <c r="D3690" s="4">
        <v>0.7252699273352059</v>
      </c>
      <c r="E3690" s="4">
        <v>0.71762008475093209</v>
      </c>
      <c r="F3690" s="4">
        <f t="shared" si="261"/>
        <v>2018</v>
      </c>
      <c r="G3690" s="4">
        <v>0.71762008475093209</v>
      </c>
      <c r="H3690" s="5">
        <f t="shared" si="262"/>
        <v>-4.0051538033195611E-3</v>
      </c>
      <c r="I3690" s="4">
        <f t="shared" si="265"/>
        <v>6.1439064383470724E-3</v>
      </c>
      <c r="J3690" s="8">
        <f t="shared" si="263"/>
        <v>-1.4248609196972921E-2</v>
      </c>
      <c r="K3690" s="8">
        <f t="shared" si="264"/>
        <v>-1.3570835003432726E-2</v>
      </c>
    </row>
    <row r="3691" spans="1:11" x14ac:dyDescent="0.3">
      <c r="A3691" s="6">
        <v>43143</v>
      </c>
      <c r="B3691" s="4">
        <v>0.72330010010473389</v>
      </c>
      <c r="C3691" s="4">
        <v>0.7207300707324491</v>
      </c>
      <c r="D3691" s="4">
        <v>0.72471015217463775</v>
      </c>
      <c r="E3691" s="4">
        <v>0.72320018976772982</v>
      </c>
      <c r="F3691" s="4">
        <f t="shared" si="261"/>
        <v>2018</v>
      </c>
      <c r="G3691" s="4">
        <v>0.72320018976772982</v>
      </c>
      <c r="H3691" s="5">
        <f t="shared" si="262"/>
        <v>7.7457723417432784E-3</v>
      </c>
      <c r="I3691" s="4">
        <f t="shared" si="265"/>
        <v>6.0369865465369028E-3</v>
      </c>
      <c r="J3691" s="8">
        <f t="shared" si="263"/>
        <v>-1.3999485849055226E-2</v>
      </c>
      <c r="K3691" s="8">
        <f t="shared" si="264"/>
        <v>-1.3321711655515031E-2</v>
      </c>
    </row>
    <row r="3692" spans="1:11" x14ac:dyDescent="0.3">
      <c r="A3692" s="6">
        <v>43144</v>
      </c>
      <c r="B3692" s="4">
        <v>0.72212020268469845</v>
      </c>
      <c r="C3692" s="4">
        <v>0.71817978769169111</v>
      </c>
      <c r="D3692" s="4">
        <v>0.72289017274183576</v>
      </c>
      <c r="E3692" s="4">
        <v>0.72190021462093379</v>
      </c>
      <c r="F3692" s="4">
        <f t="shared" si="261"/>
        <v>2018</v>
      </c>
      <c r="G3692" s="4">
        <v>0.72190021462093379</v>
      </c>
      <c r="H3692" s="5">
        <f t="shared" si="262"/>
        <v>-1.799149032841724E-3</v>
      </c>
      <c r="I3692" s="4">
        <f t="shared" si="265"/>
        <v>6.1529109793243726E-3</v>
      </c>
      <c r="J3692" s="8">
        <f t="shared" si="263"/>
        <v>-1.4269589777450032E-2</v>
      </c>
      <c r="K3692" s="8">
        <f t="shared" si="264"/>
        <v>-1.3591815583909837E-2</v>
      </c>
    </row>
    <row r="3693" spans="1:11" x14ac:dyDescent="0.3">
      <c r="A3693" s="6">
        <v>43145</v>
      </c>
      <c r="B3693" s="4">
        <v>0.72010000748904013</v>
      </c>
      <c r="C3693" s="4">
        <v>0.71529018607558903</v>
      </c>
      <c r="D3693" s="4">
        <v>0.72426977310800822</v>
      </c>
      <c r="E3693" s="4">
        <v>0.72010000748904013</v>
      </c>
      <c r="F3693" s="4">
        <f t="shared" si="261"/>
        <v>2018</v>
      </c>
      <c r="G3693" s="4">
        <v>0.72010000748904013</v>
      </c>
      <c r="H3693" s="5">
        <f t="shared" si="262"/>
        <v>-2.496820790338286E-3</v>
      </c>
      <c r="I3693" s="4">
        <f t="shared" si="265"/>
        <v>5.9817247464977437E-3</v>
      </c>
      <c r="J3693" s="8">
        <f t="shared" si="263"/>
        <v>-1.3870725854963985E-2</v>
      </c>
      <c r="K3693" s="8">
        <f t="shared" si="264"/>
        <v>-1.319295166142379E-2</v>
      </c>
    </row>
    <row r="3694" spans="1:11" x14ac:dyDescent="0.3">
      <c r="A3694" s="6">
        <v>43146</v>
      </c>
      <c r="B3694" s="4">
        <v>0.71352020903288038</v>
      </c>
      <c r="C3694" s="4">
        <v>0.70929984303194482</v>
      </c>
      <c r="D3694" s="4">
        <v>0.71421990402312929</v>
      </c>
      <c r="E3694" s="4">
        <v>0.71347999152385777</v>
      </c>
      <c r="F3694" s="4">
        <f t="shared" si="261"/>
        <v>2018</v>
      </c>
      <c r="G3694" s="4">
        <v>0.71347999152385777</v>
      </c>
      <c r="H3694" s="5">
        <f t="shared" si="262"/>
        <v>-9.2357078447184333E-3</v>
      </c>
      <c r="I3694" s="4">
        <f t="shared" si="265"/>
        <v>5.8316563624613215E-3</v>
      </c>
      <c r="J3694" s="8">
        <f t="shared" si="263"/>
        <v>-1.3521066520159122E-2</v>
      </c>
      <c r="K3694" s="8">
        <f t="shared" si="264"/>
        <v>-1.2843292326618927E-2</v>
      </c>
    </row>
    <row r="3695" spans="1:11" x14ac:dyDescent="0.3">
      <c r="A3695" s="6">
        <v>43147</v>
      </c>
      <c r="B3695" s="4">
        <v>0.7089302526060276</v>
      </c>
      <c r="C3695" s="4">
        <v>0.70698008507798349</v>
      </c>
      <c r="D3695" s="4">
        <v>0.71395984261469236</v>
      </c>
      <c r="E3695" s="4">
        <v>0.70901017216894013</v>
      </c>
      <c r="F3695" s="4">
        <f t="shared" si="261"/>
        <v>2018</v>
      </c>
      <c r="G3695" s="4">
        <v>0.70901017216894013</v>
      </c>
      <c r="H3695" s="5">
        <f t="shared" si="262"/>
        <v>-6.2845201750561189E-3</v>
      </c>
      <c r="I3695" s="4">
        <f t="shared" si="265"/>
        <v>6.0897964610999184E-3</v>
      </c>
      <c r="J3695" s="8">
        <f t="shared" si="263"/>
        <v>-1.4122532949987053E-2</v>
      </c>
      <c r="K3695" s="8">
        <f t="shared" si="264"/>
        <v>-1.3444758756446858E-2</v>
      </c>
    </row>
    <row r="3696" spans="1:11" x14ac:dyDescent="0.3">
      <c r="A3696" s="6">
        <v>43150</v>
      </c>
      <c r="B3696" s="4">
        <v>0.71259990650689231</v>
      </c>
      <c r="C3696" s="4">
        <v>0.71159993282496636</v>
      </c>
      <c r="D3696" s="4">
        <v>0.71620976064986008</v>
      </c>
      <c r="E3696" s="4">
        <v>0.71268014772434096</v>
      </c>
      <c r="F3696" s="4">
        <f t="shared" si="261"/>
        <v>2018</v>
      </c>
      <c r="G3696" s="4">
        <v>0.71268014772434096</v>
      </c>
      <c r="H3696" s="5">
        <f t="shared" si="262"/>
        <v>5.1628454607437844E-3</v>
      </c>
      <c r="I3696" s="4">
        <f t="shared" si="265"/>
        <v>6.1016551288325714E-3</v>
      </c>
      <c r="J3696" s="8">
        <f t="shared" si="263"/>
        <v>-1.4150163645804134E-2</v>
      </c>
      <c r="K3696" s="8">
        <f t="shared" si="264"/>
        <v>-1.3472389452263939E-2</v>
      </c>
    </row>
    <row r="3697" spans="1:11" x14ac:dyDescent="0.3">
      <c r="A3697" s="6">
        <v>43151</v>
      </c>
      <c r="B3697" s="4">
        <v>0.71465988978515183</v>
      </c>
      <c r="C3697" s="4">
        <v>0.71308976088674136</v>
      </c>
      <c r="D3697" s="4">
        <v>0.71767982724011203</v>
      </c>
      <c r="E3697" s="4">
        <v>0.71465988978515183</v>
      </c>
      <c r="F3697" s="4">
        <f t="shared" si="261"/>
        <v>2018</v>
      </c>
      <c r="G3697" s="4">
        <v>0.71465988978515183</v>
      </c>
      <c r="H3697" s="5">
        <f t="shared" si="262"/>
        <v>2.7740318050859174E-3</v>
      </c>
      <c r="I3697" s="4">
        <f t="shared" si="265"/>
        <v>6.0494365016609316E-3</v>
      </c>
      <c r="J3697" s="8">
        <f t="shared" si="263"/>
        <v>-1.4028494244494214E-2</v>
      </c>
      <c r="K3697" s="8">
        <f t="shared" si="264"/>
        <v>-1.3350720050954019E-2</v>
      </c>
    </row>
    <row r="3698" spans="1:11" x14ac:dyDescent="0.3">
      <c r="A3698" s="6">
        <v>43152</v>
      </c>
      <c r="B3698" s="4">
        <v>0.71433010479936965</v>
      </c>
      <c r="C3698" s="4">
        <v>0.71379982055072522</v>
      </c>
      <c r="D3698" s="4">
        <v>0.71887005129856685</v>
      </c>
      <c r="E3698" s="4">
        <v>0.71423010637028972</v>
      </c>
      <c r="F3698" s="4">
        <f t="shared" si="261"/>
        <v>2018</v>
      </c>
      <c r="G3698" s="4">
        <v>0.71423010637028972</v>
      </c>
      <c r="H3698" s="5">
        <f t="shared" si="262"/>
        <v>-6.0156265209945759E-4</v>
      </c>
      <c r="I3698" s="4">
        <f t="shared" si="265"/>
        <v>5.9043760225537534E-3</v>
      </c>
      <c r="J3698" s="8">
        <f t="shared" si="263"/>
        <v>-1.3690503328174489E-2</v>
      </c>
      <c r="K3698" s="8">
        <f t="shared" si="264"/>
        <v>-1.3012729134634294E-2</v>
      </c>
    </row>
    <row r="3699" spans="1:11" x14ac:dyDescent="0.3">
      <c r="A3699" s="6">
        <v>43153</v>
      </c>
      <c r="B3699" s="4">
        <v>0.71890002544906095</v>
      </c>
      <c r="C3699" s="4">
        <v>0.71674003695511634</v>
      </c>
      <c r="D3699" s="4">
        <v>0.72160016279299666</v>
      </c>
      <c r="E3699" s="4">
        <v>0.71890002544906095</v>
      </c>
      <c r="F3699" s="4">
        <f t="shared" si="261"/>
        <v>2018</v>
      </c>
      <c r="G3699" s="4">
        <v>0.71890002544906095</v>
      </c>
      <c r="H3699" s="5">
        <f t="shared" si="262"/>
        <v>6.5171131410495624E-3</v>
      </c>
      <c r="I3699" s="4">
        <f t="shared" si="265"/>
        <v>5.7264010949486651E-3</v>
      </c>
      <c r="J3699" s="8">
        <f t="shared" si="263"/>
        <v>-1.3275821746854634E-2</v>
      </c>
      <c r="K3699" s="8">
        <f t="shared" si="264"/>
        <v>-1.2598047553314439E-2</v>
      </c>
    </row>
    <row r="3700" spans="1:11" x14ac:dyDescent="0.3">
      <c r="A3700" s="6">
        <v>43154</v>
      </c>
      <c r="B3700" s="4">
        <v>0.71678010906526146</v>
      </c>
      <c r="C3700" s="4">
        <v>0.71403988055540879</v>
      </c>
      <c r="D3700" s="4">
        <v>0.71812976030264863</v>
      </c>
      <c r="E3700" s="4">
        <v>0.71669020994006327</v>
      </c>
      <c r="F3700" s="4">
        <f t="shared" si="261"/>
        <v>2018</v>
      </c>
      <c r="G3700" s="4">
        <v>0.71669020994006327</v>
      </c>
      <c r="H3700" s="5">
        <f t="shared" si="262"/>
        <v>-3.078618396654562E-3</v>
      </c>
      <c r="I3700" s="4">
        <f t="shared" si="265"/>
        <v>5.776896671380748E-3</v>
      </c>
      <c r="J3700" s="8">
        <f t="shared" si="263"/>
        <v>-1.3393476439941387E-2</v>
      </c>
      <c r="K3700" s="8">
        <f t="shared" si="264"/>
        <v>-1.2715702246401192E-2</v>
      </c>
    </row>
    <row r="3701" spans="1:11" x14ac:dyDescent="0.3">
      <c r="A3701" s="6">
        <v>43157</v>
      </c>
      <c r="B3701" s="4">
        <v>0.715860095166441</v>
      </c>
      <c r="C3701" s="4">
        <v>0.71060023691411889</v>
      </c>
      <c r="D3701" s="4">
        <v>0.71769991531140997</v>
      </c>
      <c r="E3701" s="4">
        <v>0.71592005750269905</v>
      </c>
      <c r="F3701" s="4">
        <f t="shared" si="261"/>
        <v>2018</v>
      </c>
      <c r="G3701" s="4">
        <v>0.71592005750269905</v>
      </c>
      <c r="H3701" s="5">
        <f t="shared" si="262"/>
        <v>-1.0751737985659681E-3</v>
      </c>
      <c r="I3701" s="4">
        <f t="shared" si="265"/>
        <v>5.6514472939800612E-3</v>
      </c>
      <c r="J3701" s="8">
        <f t="shared" si="263"/>
        <v>-1.3101179390597786E-2</v>
      </c>
      <c r="K3701" s="8">
        <f t="shared" si="264"/>
        <v>-1.2423405197057591E-2</v>
      </c>
    </row>
    <row r="3702" spans="1:11" x14ac:dyDescent="0.3">
      <c r="A3702" s="6">
        <v>43158</v>
      </c>
      <c r="B3702" s="4">
        <v>0.71610000479787006</v>
      </c>
      <c r="C3702" s="4">
        <v>0.71457001106868945</v>
      </c>
      <c r="D3702" s="4">
        <v>0.72141015485790383</v>
      </c>
      <c r="E3702" s="4">
        <v>0.71600002291200082</v>
      </c>
      <c r="F3702" s="4">
        <f t="shared" si="261"/>
        <v>2018</v>
      </c>
      <c r="G3702" s="4">
        <v>0.71600002291200082</v>
      </c>
      <c r="H3702" s="5">
        <f t="shared" si="262"/>
        <v>1.1168976604016218E-4</v>
      </c>
      <c r="I3702" s="4">
        <f t="shared" si="265"/>
        <v>5.4856070810315833E-3</v>
      </c>
      <c r="J3702" s="8">
        <f t="shared" si="263"/>
        <v>-1.2714771694427833E-2</v>
      </c>
      <c r="K3702" s="8">
        <f t="shared" si="264"/>
        <v>-1.2036997500887638E-2</v>
      </c>
    </row>
    <row r="3703" spans="1:11" x14ac:dyDescent="0.3">
      <c r="A3703" s="6">
        <v>43159</v>
      </c>
      <c r="B3703" s="4">
        <v>0.71925008109544664</v>
      </c>
      <c r="C3703" s="4">
        <v>0.71859987999382013</v>
      </c>
      <c r="D3703" s="4">
        <v>0.7258100221299475</v>
      </c>
      <c r="E3703" s="4">
        <v>0.71910991451221329</v>
      </c>
      <c r="F3703" s="4">
        <f t="shared" si="261"/>
        <v>2018</v>
      </c>
      <c r="G3703" s="4">
        <v>0.71910991451221329</v>
      </c>
      <c r="H3703" s="5">
        <f t="shared" si="262"/>
        <v>4.3340184428462833E-3</v>
      </c>
      <c r="I3703" s="4">
        <f t="shared" si="265"/>
        <v>5.3185637554556313E-3</v>
      </c>
      <c r="J3703" s="8">
        <f t="shared" si="263"/>
        <v>-1.2325560745835865E-2</v>
      </c>
      <c r="K3703" s="8">
        <f t="shared" si="264"/>
        <v>-1.164778655229567E-2</v>
      </c>
    </row>
    <row r="3704" spans="1:11" x14ac:dyDescent="0.3">
      <c r="A3704" s="6">
        <v>43160</v>
      </c>
      <c r="B3704" s="4">
        <v>0.72710985466528222</v>
      </c>
      <c r="C3704" s="4">
        <v>0.72584005098300508</v>
      </c>
      <c r="D3704" s="4">
        <v>0.72911008468613636</v>
      </c>
      <c r="E3704" s="4">
        <v>0.72705011774576656</v>
      </c>
      <c r="F3704" s="4">
        <f t="shared" si="261"/>
        <v>2018</v>
      </c>
      <c r="G3704" s="4">
        <v>0.72705011774576656</v>
      </c>
      <c r="H3704" s="5">
        <f t="shared" si="262"/>
        <v>1.0981195506015147E-2</v>
      </c>
      <c r="I3704" s="4">
        <f t="shared" si="265"/>
        <v>5.2646857596034572E-3</v>
      </c>
      <c r="J3704" s="8">
        <f t="shared" si="263"/>
        <v>-1.2200025015500299E-2</v>
      </c>
      <c r="K3704" s="8">
        <f t="shared" si="264"/>
        <v>-1.1522250821960104E-2</v>
      </c>
    </row>
    <row r="3705" spans="1:11" x14ac:dyDescent="0.3">
      <c r="A3705" s="6">
        <v>43161</v>
      </c>
      <c r="B3705" s="4">
        <v>0.72597020473085738</v>
      </c>
      <c r="C3705" s="4">
        <v>0.72381002013639473</v>
      </c>
      <c r="D3705" s="4">
        <v>0.72678010250506564</v>
      </c>
      <c r="E3705" s="4">
        <v>0.72593015245259129</v>
      </c>
      <c r="F3705" s="4">
        <f t="shared" si="261"/>
        <v>2018</v>
      </c>
      <c r="G3705" s="4">
        <v>0.72593015245259129</v>
      </c>
      <c r="H3705" s="5">
        <f t="shared" si="262"/>
        <v>-1.5416114560568403E-3</v>
      </c>
      <c r="I3705" s="4">
        <f t="shared" si="265"/>
        <v>5.7696707412996096E-3</v>
      </c>
      <c r="J3705" s="8">
        <f t="shared" si="263"/>
        <v>-1.3376640022852333E-2</v>
      </c>
      <c r="K3705" s="8">
        <f t="shared" si="264"/>
        <v>-1.2698865829312138E-2</v>
      </c>
    </row>
    <row r="3706" spans="1:11" x14ac:dyDescent="0.3">
      <c r="A3706" s="6">
        <v>43164</v>
      </c>
      <c r="B3706" s="4">
        <v>0.72470017342075155</v>
      </c>
      <c r="C3706" s="4">
        <v>0.72060023116855421</v>
      </c>
      <c r="D3706" s="4">
        <v>0.72626018852261975</v>
      </c>
      <c r="E3706" s="4">
        <v>0.72489980072504479</v>
      </c>
      <c r="F3706" s="4">
        <f t="shared" si="261"/>
        <v>2018</v>
      </c>
      <c r="G3706" s="4">
        <v>0.72489980072504479</v>
      </c>
      <c r="H3706" s="5">
        <f t="shared" si="262"/>
        <v>-1.420362046581057E-3</v>
      </c>
      <c r="I3706" s="4">
        <f t="shared" si="265"/>
        <v>5.6066343191004536E-3</v>
      </c>
      <c r="J3706" s="8">
        <f t="shared" si="263"/>
        <v>-1.2996765159128299E-2</v>
      </c>
      <c r="K3706" s="8">
        <f t="shared" si="264"/>
        <v>-1.2318990965588104E-2</v>
      </c>
    </row>
    <row r="3707" spans="1:11" x14ac:dyDescent="0.3">
      <c r="A3707" s="6">
        <v>43165</v>
      </c>
      <c r="B3707" s="4">
        <v>0.72202009670737177</v>
      </c>
      <c r="C3707" s="4">
        <v>0.71796013167388817</v>
      </c>
      <c r="D3707" s="4">
        <v>0.72356020563581047</v>
      </c>
      <c r="E3707" s="4">
        <v>0.72190021462093379</v>
      </c>
      <c r="F3707" s="4">
        <f t="shared" si="261"/>
        <v>2018</v>
      </c>
      <c r="G3707" s="4">
        <v>0.72190021462093379</v>
      </c>
      <c r="H3707" s="5">
        <f t="shared" si="262"/>
        <v>-4.1465169617103288E-3</v>
      </c>
      <c r="I3707" s="4">
        <f t="shared" si="265"/>
        <v>5.4469563230698098E-3</v>
      </c>
      <c r="J3707" s="8">
        <f t="shared" si="263"/>
        <v>-1.26247154283769E-2</v>
      </c>
      <c r="K3707" s="8">
        <f t="shared" si="264"/>
        <v>-1.1946941234836705E-2</v>
      </c>
    </row>
    <row r="3708" spans="1:11" x14ac:dyDescent="0.3">
      <c r="A3708" s="6">
        <v>43166</v>
      </c>
      <c r="B3708" s="4">
        <v>0.71940996872005458</v>
      </c>
      <c r="C3708" s="4">
        <v>0.71890002544906095</v>
      </c>
      <c r="D3708" s="4">
        <v>0.72208995941132348</v>
      </c>
      <c r="E3708" s="4">
        <v>0.71941980231782665</v>
      </c>
      <c r="F3708" s="4">
        <f t="shared" si="261"/>
        <v>2018</v>
      </c>
      <c r="G3708" s="4">
        <v>0.71941980231782665</v>
      </c>
      <c r="H3708" s="5">
        <f t="shared" si="262"/>
        <v>-3.4418654048052103E-3</v>
      </c>
      <c r="I3708" s="4">
        <f t="shared" si="265"/>
        <v>5.3778052557832048E-3</v>
      </c>
      <c r="J3708" s="8">
        <f t="shared" si="263"/>
        <v>-1.246359344159911E-2</v>
      </c>
      <c r="K3708" s="8">
        <f t="shared" si="264"/>
        <v>-1.1785819248058915E-2</v>
      </c>
    </row>
    <row r="3709" spans="1:11" x14ac:dyDescent="0.3">
      <c r="A3709" s="6">
        <v>43167</v>
      </c>
      <c r="B3709" s="4">
        <v>0.71910008938414105</v>
      </c>
      <c r="C3709" s="4">
        <v>0.71879977688454921</v>
      </c>
      <c r="D3709" s="4">
        <v>0.72386974977270491</v>
      </c>
      <c r="E3709" s="4">
        <v>0.71910008938414105</v>
      </c>
      <c r="F3709" s="4">
        <f t="shared" si="261"/>
        <v>2018</v>
      </c>
      <c r="G3709" s="4">
        <v>0.71910008938414105</v>
      </c>
      <c r="H3709" s="5">
        <f t="shared" si="262"/>
        <v>-4.4450263189820661E-4</v>
      </c>
      <c r="I3709" s="4">
        <f t="shared" si="265"/>
        <v>5.2816974785450735E-3</v>
      </c>
      <c r="J3709" s="8">
        <f t="shared" si="263"/>
        <v>-1.2239662320634264E-2</v>
      </c>
      <c r="K3709" s="8">
        <f t="shared" si="264"/>
        <v>-1.1561888127094069E-2</v>
      </c>
    </row>
    <row r="3710" spans="1:11" x14ac:dyDescent="0.3">
      <c r="A3710" s="6">
        <v>43168</v>
      </c>
      <c r="B3710" s="4">
        <v>0.72447021304495551</v>
      </c>
      <c r="C3710" s="4">
        <v>0.72012023127381342</v>
      </c>
      <c r="D3710" s="4">
        <v>0.725199973892801</v>
      </c>
      <c r="E3710" s="4">
        <v>0.72434007186902183</v>
      </c>
      <c r="F3710" s="4">
        <f t="shared" si="261"/>
        <v>2018</v>
      </c>
      <c r="G3710" s="4">
        <v>0.72434007186902183</v>
      </c>
      <c r="H3710" s="5">
        <f t="shared" si="262"/>
        <v>7.2604402231370314E-3</v>
      </c>
      <c r="I3710" s="4">
        <f t="shared" si="265"/>
        <v>5.1219530957402459E-3</v>
      </c>
      <c r="J3710" s="8">
        <f t="shared" si="263"/>
        <v>-1.1867457908699017E-2</v>
      </c>
      <c r="K3710" s="8">
        <f t="shared" si="264"/>
        <v>-1.1189683715158822E-2</v>
      </c>
    </row>
    <row r="3711" spans="1:11" x14ac:dyDescent="0.3">
      <c r="A3711" s="6">
        <v>43171</v>
      </c>
      <c r="B3711" s="4">
        <v>0.72160016279299666</v>
      </c>
      <c r="C3711" s="4">
        <v>0.71910008938414105</v>
      </c>
      <c r="D3711" s="4">
        <v>0.72233980309016965</v>
      </c>
      <c r="E3711" s="4">
        <v>0.72174026011518977</v>
      </c>
      <c r="F3711" s="4">
        <f t="shared" si="261"/>
        <v>2018</v>
      </c>
      <c r="G3711" s="4">
        <v>0.72174026011518977</v>
      </c>
      <c r="H3711" s="5">
        <f t="shared" si="262"/>
        <v>-3.5956709974917472E-3</v>
      </c>
      <c r="I3711" s="4">
        <f t="shared" si="265"/>
        <v>5.2747681312158229E-3</v>
      </c>
      <c r="J3711" s="8">
        <f t="shared" si="263"/>
        <v>-1.2223516941357111E-2</v>
      </c>
      <c r="K3711" s="8">
        <f t="shared" si="264"/>
        <v>-1.1545742747816915E-2</v>
      </c>
    </row>
    <row r="3712" spans="1:11" x14ac:dyDescent="0.3">
      <c r="A3712" s="6">
        <v>43172</v>
      </c>
      <c r="B3712" s="4">
        <v>0.71899978501906425</v>
      </c>
      <c r="C3712" s="4">
        <v>0.71490001765803035</v>
      </c>
      <c r="D3712" s="4">
        <v>0.72068020680639211</v>
      </c>
      <c r="E3712" s="4">
        <v>0.71902976998956691</v>
      </c>
      <c r="F3712" s="4">
        <f t="shared" si="261"/>
        <v>2018</v>
      </c>
      <c r="G3712" s="4">
        <v>0.71902976998956691</v>
      </c>
      <c r="H3712" s="5">
        <f t="shared" si="262"/>
        <v>-3.7625620559265855E-3</v>
      </c>
      <c r="I3712" s="4">
        <f t="shared" si="265"/>
        <v>5.1893659635004405E-3</v>
      </c>
      <c r="J3712" s="8">
        <f t="shared" si="263"/>
        <v>-1.202452989058027E-2</v>
      </c>
      <c r="K3712" s="8">
        <f t="shared" si="264"/>
        <v>-1.1346755697040075E-2</v>
      </c>
    </row>
    <row r="3713" spans="1:11" x14ac:dyDescent="0.3">
      <c r="A3713" s="6">
        <v>43173</v>
      </c>
      <c r="B3713" s="4">
        <v>0.71569000030774665</v>
      </c>
      <c r="C3713" s="4">
        <v>0.71440001828864053</v>
      </c>
      <c r="D3713" s="4">
        <v>0.71803024199773247</v>
      </c>
      <c r="E3713" s="4">
        <v>0.71570024469791371</v>
      </c>
      <c r="F3713" s="4">
        <f t="shared" si="261"/>
        <v>2018</v>
      </c>
      <c r="G3713" s="4">
        <v>0.71570024469791371</v>
      </c>
      <c r="H3713" s="5">
        <f t="shared" si="262"/>
        <v>-4.6413349335642194E-3</v>
      </c>
      <c r="I3713" s="4">
        <f t="shared" si="265"/>
        <v>5.1149936803900897E-3</v>
      </c>
      <c r="J3713" s="8">
        <f t="shared" si="263"/>
        <v>-1.1851242470933152E-2</v>
      </c>
      <c r="K3713" s="8">
        <f t="shared" si="264"/>
        <v>-1.1173468277392956E-2</v>
      </c>
    </row>
    <row r="3714" spans="1:11" x14ac:dyDescent="0.3">
      <c r="A3714" s="6">
        <v>43174</v>
      </c>
      <c r="B3714" s="4">
        <v>0.71578016100758945</v>
      </c>
      <c r="C3714" s="4">
        <v>0.71490001765803035</v>
      </c>
      <c r="D3714" s="4">
        <v>0.71816018850268626</v>
      </c>
      <c r="E3714" s="4">
        <v>0.7157402006219783</v>
      </c>
      <c r="F3714" s="4">
        <f t="shared" si="261"/>
        <v>2018</v>
      </c>
      <c r="G3714" s="4">
        <v>0.7157402006219783</v>
      </c>
      <c r="H3714" s="5">
        <f t="shared" si="262"/>
        <v>5.5826177338569729E-5</v>
      </c>
      <c r="I3714" s="4">
        <f t="shared" si="265"/>
        <v>5.0878178158554515E-3</v>
      </c>
      <c r="J3714" s="8">
        <f t="shared" si="263"/>
        <v>-1.1787922706567444E-2</v>
      </c>
      <c r="K3714" s="8">
        <f t="shared" si="264"/>
        <v>-1.1110148513027249E-2</v>
      </c>
    </row>
    <row r="3715" spans="1:11" x14ac:dyDescent="0.3">
      <c r="A3715" s="6">
        <v>43175</v>
      </c>
      <c r="B3715" s="4">
        <v>0.71746974250728401</v>
      </c>
      <c r="C3715" s="4">
        <v>0.715299907368662</v>
      </c>
      <c r="D3715" s="4">
        <v>0.71980973988955232</v>
      </c>
      <c r="E3715" s="4">
        <v>0.71743010795888262</v>
      </c>
      <c r="F3715" s="4">
        <f t="shared" ref="F3715:F3778" si="266">VALUE(TEXT(A3715,"yyyy"))</f>
        <v>2018</v>
      </c>
      <c r="G3715" s="4">
        <v>0.71743010795888262</v>
      </c>
      <c r="H3715" s="5">
        <f t="shared" ref="H3715:H3778" si="267">LN(G3715/G3714)</f>
        <v>2.3582795568473343E-3</v>
      </c>
      <c r="I3715" s="4">
        <f t="shared" si="265"/>
        <v>4.9328413428186132E-3</v>
      </c>
      <c r="J3715" s="8">
        <f t="shared" si="263"/>
        <v>-1.1426827524391612E-2</v>
      </c>
      <c r="K3715" s="8">
        <f t="shared" si="264"/>
        <v>-1.0749053330851417E-2</v>
      </c>
    </row>
    <row r="3716" spans="1:11" x14ac:dyDescent="0.3">
      <c r="A3716" s="6">
        <v>43178</v>
      </c>
      <c r="B3716" s="4">
        <v>0.71718004805106328</v>
      </c>
      <c r="C3716" s="4">
        <v>0.70985016482720831</v>
      </c>
      <c r="D3716" s="4">
        <v>0.71870007280431736</v>
      </c>
      <c r="E3716" s="4">
        <v>0.71718004805106328</v>
      </c>
      <c r="F3716" s="4">
        <f t="shared" si="266"/>
        <v>2018</v>
      </c>
      <c r="G3716" s="4">
        <v>0.71718004805106328</v>
      </c>
      <c r="H3716" s="5">
        <f t="shared" si="267"/>
        <v>-3.4861026084927486E-4</v>
      </c>
      <c r="I3716" s="4">
        <f t="shared" si="265"/>
        <v>4.8173267730879489E-3</v>
      </c>
      <c r="J3716" s="8">
        <f t="shared" si="263"/>
        <v>-1.1157678576919164E-2</v>
      </c>
      <c r="K3716" s="8">
        <f t="shared" si="264"/>
        <v>-1.0479904383378969E-2</v>
      </c>
    </row>
    <row r="3717" spans="1:11" x14ac:dyDescent="0.3">
      <c r="A3717" s="6">
        <v>43179</v>
      </c>
      <c r="B3717" s="4">
        <v>0.7130999309719267</v>
      </c>
      <c r="C3717" s="4">
        <v>0.71080025446649109</v>
      </c>
      <c r="D3717" s="4">
        <v>0.71502985607164027</v>
      </c>
      <c r="E3717" s="4">
        <v>0.71299976827507527</v>
      </c>
      <c r="F3717" s="4">
        <f t="shared" si="266"/>
        <v>2018</v>
      </c>
      <c r="G3717" s="4">
        <v>0.71299976827507527</v>
      </c>
      <c r="H3717" s="5">
        <f t="shared" si="267"/>
        <v>-5.8458267035982345E-3</v>
      </c>
      <c r="I3717" s="4">
        <f t="shared" si="265"/>
        <v>4.6713521330794061E-3</v>
      </c>
      <c r="J3717" s="8">
        <f t="shared" si="263"/>
        <v>-1.081755766569926E-2</v>
      </c>
      <c r="K3717" s="8">
        <f t="shared" si="264"/>
        <v>-1.0139783472159065E-2</v>
      </c>
    </row>
    <row r="3718" spans="1:11" x14ac:dyDescent="0.3">
      <c r="A3718" s="6">
        <v>43180</v>
      </c>
      <c r="B3718" s="4">
        <v>0.71408016121073714</v>
      </c>
      <c r="C3718" s="4">
        <v>0.71028024106911392</v>
      </c>
      <c r="D3718" s="4">
        <v>0.71410004827316331</v>
      </c>
      <c r="E3718" s="4">
        <v>0.71403988055540879</v>
      </c>
      <c r="F3718" s="4">
        <f t="shared" si="266"/>
        <v>2018</v>
      </c>
      <c r="G3718" s="4">
        <v>0.71403988055540879</v>
      </c>
      <c r="H3718" s="5">
        <f t="shared" si="267"/>
        <v>1.45772048501669E-3</v>
      </c>
      <c r="I3718" s="4">
        <f t="shared" si="265"/>
        <v>4.7500168733449902E-3</v>
      </c>
      <c r="J3718" s="8">
        <f t="shared" si="263"/>
        <v>-1.100084651051807E-2</v>
      </c>
      <c r="K3718" s="8">
        <f t="shared" si="264"/>
        <v>-1.0323072316977875E-2</v>
      </c>
    </row>
    <row r="3719" spans="1:11" x14ac:dyDescent="0.3">
      <c r="A3719" s="6">
        <v>43181</v>
      </c>
      <c r="B3719" s="4">
        <v>0.70700007847700863</v>
      </c>
      <c r="C3719" s="4">
        <v>0.7042501496531568</v>
      </c>
      <c r="D3719" s="4">
        <v>0.71024997247781352</v>
      </c>
      <c r="E3719" s="4">
        <v>0.7069001227885513</v>
      </c>
      <c r="F3719" s="4">
        <f t="shared" si="266"/>
        <v>2018</v>
      </c>
      <c r="G3719" s="4">
        <v>0.7069001227885513</v>
      </c>
      <c r="H3719" s="5">
        <f t="shared" si="267"/>
        <v>-1.0049429022441988E-2</v>
      </c>
      <c r="I3719" s="4">
        <f t="shared" si="265"/>
        <v>4.6191338603665325E-3</v>
      </c>
      <c r="J3719" s="8">
        <f t="shared" si="263"/>
        <v>-1.0695889090278264E-2</v>
      </c>
      <c r="K3719" s="8">
        <f t="shared" si="264"/>
        <v>-1.0018114896738069E-2</v>
      </c>
    </row>
    <row r="3720" spans="1:11" x14ac:dyDescent="0.3">
      <c r="A3720" s="6">
        <v>43182</v>
      </c>
      <c r="B3720" s="4">
        <v>0.70857008431275437</v>
      </c>
      <c r="C3720" s="4">
        <v>0.70566998778485257</v>
      </c>
      <c r="D3720" s="4">
        <v>0.70981993287942713</v>
      </c>
      <c r="E3720" s="4">
        <v>0.70848022489996254</v>
      </c>
      <c r="F3720" s="4">
        <f t="shared" si="266"/>
        <v>2018</v>
      </c>
      <c r="G3720" s="4">
        <v>0.70848022489996254</v>
      </c>
      <c r="H3720" s="5">
        <f t="shared" si="267"/>
        <v>2.2327606433441595E-3</v>
      </c>
      <c r="I3720" s="4">
        <f t="shared" si="265"/>
        <v>5.1103498102783047E-3</v>
      </c>
      <c r="J3720" s="8">
        <f t="shared" si="263"/>
        <v>-1.1840422253572694E-2</v>
      </c>
      <c r="K3720" s="8">
        <f t="shared" si="264"/>
        <v>-1.1162648060032499E-2</v>
      </c>
    </row>
    <row r="3721" spans="1:11" x14ac:dyDescent="0.3">
      <c r="A3721" s="6">
        <v>43185</v>
      </c>
      <c r="B3721" s="4">
        <v>0.7069001227885513</v>
      </c>
      <c r="C3721" s="4">
        <v>0.70200020919606232</v>
      </c>
      <c r="D3721" s="4">
        <v>0.7069001227885513</v>
      </c>
      <c r="E3721" s="4">
        <v>0.70683017062173481</v>
      </c>
      <c r="F3721" s="4">
        <f t="shared" si="266"/>
        <v>2018</v>
      </c>
      <c r="G3721" s="4">
        <v>0.70683017062173481</v>
      </c>
      <c r="H3721" s="5">
        <f t="shared" si="267"/>
        <v>-2.3317217637214803E-3</v>
      </c>
      <c r="I3721" s="4">
        <f t="shared" si="265"/>
        <v>4.9847615667988386E-3</v>
      </c>
      <c r="J3721" s="8">
        <f t="shared" si="263"/>
        <v>-1.1547801646265538E-2</v>
      </c>
      <c r="K3721" s="8">
        <f t="shared" si="264"/>
        <v>-1.0870027452725342E-2</v>
      </c>
    </row>
    <row r="3722" spans="1:11" x14ac:dyDescent="0.3">
      <c r="A3722" s="6">
        <v>43186</v>
      </c>
      <c r="B3722" s="4">
        <v>0.70240996860227445</v>
      </c>
      <c r="C3722" s="4">
        <v>0.70209976978148547</v>
      </c>
      <c r="D3722" s="4">
        <v>0.71078004556100094</v>
      </c>
      <c r="E3722" s="4">
        <v>0.70229996214603196</v>
      </c>
      <c r="F3722" s="4">
        <f t="shared" si="266"/>
        <v>2018</v>
      </c>
      <c r="G3722" s="4">
        <v>0.70229996214603196</v>
      </c>
      <c r="H3722" s="5">
        <f t="shared" si="267"/>
        <v>-6.4298164915700604E-3</v>
      </c>
      <c r="I3722" s="4">
        <f t="shared" si="265"/>
        <v>4.8665380495963931E-3</v>
      </c>
      <c r="J3722" s="8">
        <f t="shared" si="263"/>
        <v>-1.1272340851183839E-2</v>
      </c>
      <c r="K3722" s="8">
        <f t="shared" si="264"/>
        <v>-1.0594566657643644E-2</v>
      </c>
    </row>
    <row r="3723" spans="1:11" x14ac:dyDescent="0.3">
      <c r="A3723" s="6">
        <v>43187</v>
      </c>
      <c r="B3723" s="4">
        <v>0.70543004779288576</v>
      </c>
      <c r="C3723" s="4">
        <v>0.70399977472007202</v>
      </c>
      <c r="D3723" s="4">
        <v>0.70954997502384087</v>
      </c>
      <c r="E3723" s="4">
        <v>0.70540019116345176</v>
      </c>
      <c r="F3723" s="4">
        <f t="shared" si="266"/>
        <v>2018</v>
      </c>
      <c r="G3723" s="4">
        <v>0.70540019116345176</v>
      </c>
      <c r="H3723" s="5">
        <f t="shared" si="267"/>
        <v>4.4046795370121022E-3</v>
      </c>
      <c r="I3723" s="4">
        <f t="shared" si="265"/>
        <v>4.9742088255113771E-3</v>
      </c>
      <c r="J3723" s="8">
        <f t="shared" si="263"/>
        <v>-1.1523213759065752E-2</v>
      </c>
      <c r="K3723" s="8">
        <f t="shared" si="264"/>
        <v>-1.0845439565525557E-2</v>
      </c>
    </row>
    <row r="3724" spans="1:11" x14ac:dyDescent="0.3">
      <c r="A3724" s="6">
        <v>43188</v>
      </c>
      <c r="B3724" s="4">
        <v>0.70999985090003137</v>
      </c>
      <c r="C3724" s="4">
        <v>0.70939997531288079</v>
      </c>
      <c r="D3724" s="4">
        <v>0.7132199598885095</v>
      </c>
      <c r="E3724" s="4">
        <v>0.71021012276692186</v>
      </c>
      <c r="F3724" s="4">
        <f t="shared" si="266"/>
        <v>2018</v>
      </c>
      <c r="G3724" s="4">
        <v>0.71021012276692186</v>
      </c>
      <c r="H3724" s="5">
        <f t="shared" si="267"/>
        <v>6.7955850085770582E-3</v>
      </c>
      <c r="I3724" s="4">
        <f t="shared" si="265"/>
        <v>4.9418883377545008E-3</v>
      </c>
      <c r="J3724" s="8">
        <f t="shared" si="263"/>
        <v>-1.144790702259223E-2</v>
      </c>
      <c r="K3724" s="8">
        <f t="shared" si="264"/>
        <v>-1.0770132829052035E-2</v>
      </c>
    </row>
    <row r="3725" spans="1:11" x14ac:dyDescent="0.3">
      <c r="A3725" s="6">
        <v>43189</v>
      </c>
      <c r="B3725" s="4">
        <v>0.71283001356515507</v>
      </c>
      <c r="C3725" s="4">
        <v>0.71115005052721114</v>
      </c>
      <c r="D3725" s="4">
        <v>0.71354973869808569</v>
      </c>
      <c r="E3725" s="4">
        <v>0.71278987382193648</v>
      </c>
      <c r="F3725" s="4">
        <f t="shared" si="266"/>
        <v>2018</v>
      </c>
      <c r="G3725" s="4">
        <v>0.71278987382193648</v>
      </c>
      <c r="H3725" s="5">
        <f t="shared" si="267"/>
        <v>3.6257960469439549E-3</v>
      </c>
      <c r="I3725" s="4">
        <f t="shared" si="265"/>
        <v>5.0722503150763109E-3</v>
      </c>
      <c r="J3725" s="8">
        <f t="shared" si="263"/>
        <v>-1.1751650429752047E-2</v>
      </c>
      <c r="K3725" s="8">
        <f t="shared" si="264"/>
        <v>-1.1073876236211852E-2</v>
      </c>
    </row>
    <row r="3726" spans="1:11" x14ac:dyDescent="0.3">
      <c r="A3726" s="6">
        <v>43192</v>
      </c>
      <c r="B3726" s="4">
        <v>0.71245978164532608</v>
      </c>
      <c r="C3726" s="4">
        <v>0.71035996070288698</v>
      </c>
      <c r="D3726" s="4">
        <v>0.7128798134536104</v>
      </c>
      <c r="E3726" s="4">
        <v>0.71234000843410572</v>
      </c>
      <c r="F3726" s="4">
        <f t="shared" si="266"/>
        <v>2018</v>
      </c>
      <c r="G3726" s="4">
        <v>0.71234000843410572</v>
      </c>
      <c r="H3726" s="5">
        <f t="shared" si="267"/>
        <v>-6.3133249589986302E-4</v>
      </c>
      <c r="I3726" s="4">
        <f t="shared" si="265"/>
        <v>4.9972836303041968E-3</v>
      </c>
      <c r="J3726" s="8">
        <f t="shared" si="263"/>
        <v>-1.1576978054233023E-2</v>
      </c>
      <c r="K3726" s="8">
        <f t="shared" si="264"/>
        <v>-1.0899203860692827E-2</v>
      </c>
    </row>
    <row r="3727" spans="1:11" x14ac:dyDescent="0.3">
      <c r="A3727" s="6">
        <v>43193</v>
      </c>
      <c r="B3727" s="4">
        <v>0.71170020909752141</v>
      </c>
      <c r="C3727" s="4">
        <v>0.70979977967814833</v>
      </c>
      <c r="D3727" s="4">
        <v>0.7130999309719267</v>
      </c>
      <c r="E3727" s="4">
        <v>0.71190996901767822</v>
      </c>
      <c r="F3727" s="4">
        <f t="shared" si="266"/>
        <v>2018</v>
      </c>
      <c r="G3727" s="4">
        <v>0.71190996901767822</v>
      </c>
      <c r="H3727" s="5">
        <f t="shared" si="267"/>
        <v>-6.0388195373614574E-4</v>
      </c>
      <c r="I3727" s="4">
        <f t="shared" si="265"/>
        <v>4.8475135795608311E-3</v>
      </c>
      <c r="J3727" s="8">
        <f t="shared" si="263"/>
        <v>-1.122801383600098E-2</v>
      </c>
      <c r="K3727" s="8">
        <f t="shared" si="264"/>
        <v>-1.0550239642460785E-2</v>
      </c>
    </row>
    <row r="3728" spans="1:11" x14ac:dyDescent="0.3">
      <c r="A3728" s="6">
        <v>43194</v>
      </c>
      <c r="B3728" s="4">
        <v>0.71066992722029276</v>
      </c>
      <c r="C3728" s="4">
        <v>0.70929984303194482</v>
      </c>
      <c r="D3728" s="4">
        <v>0.7134000790447288</v>
      </c>
      <c r="E3728" s="4">
        <v>0.71080025446649109</v>
      </c>
      <c r="F3728" s="4">
        <f t="shared" si="266"/>
        <v>2018</v>
      </c>
      <c r="G3728" s="4">
        <v>0.71080025446649109</v>
      </c>
      <c r="H3728" s="5">
        <f t="shared" si="267"/>
        <v>-1.5600011273131066E-3</v>
      </c>
      <c r="I3728" s="4">
        <f t="shared" si="265"/>
        <v>4.7021659939466146E-3</v>
      </c>
      <c r="J3728" s="8">
        <f t="shared" si="263"/>
        <v>-1.0889353961519856E-2</v>
      </c>
      <c r="K3728" s="8">
        <f t="shared" si="264"/>
        <v>-1.0211579767979661E-2</v>
      </c>
    </row>
    <row r="3729" spans="1:11" x14ac:dyDescent="0.3">
      <c r="A3729" s="6">
        <v>43195</v>
      </c>
      <c r="B3729" s="4">
        <v>0.70983000990922696</v>
      </c>
      <c r="C3729" s="4">
        <v>0.70942010581710302</v>
      </c>
      <c r="D3729" s="4">
        <v>0.71594004718044912</v>
      </c>
      <c r="E3729" s="4">
        <v>0.70981993287942713</v>
      </c>
      <c r="F3729" s="4">
        <f t="shared" si="266"/>
        <v>2018</v>
      </c>
      <c r="G3729" s="4">
        <v>0.70981993287942713</v>
      </c>
      <c r="H3729" s="5">
        <f t="shared" si="267"/>
        <v>-1.3801320738687298E-3</v>
      </c>
      <c r="I3729" s="4">
        <f t="shared" si="265"/>
        <v>4.5749053917631304E-3</v>
      </c>
      <c r="J3729" s="8">
        <f t="shared" si="263"/>
        <v>-1.0592836758432337E-2</v>
      </c>
      <c r="K3729" s="8">
        <f t="shared" si="264"/>
        <v>-9.9150625648921423E-3</v>
      </c>
    </row>
    <row r="3730" spans="1:11" x14ac:dyDescent="0.3">
      <c r="A3730" s="6">
        <v>43196</v>
      </c>
      <c r="B3730" s="4">
        <v>0.71389001524869067</v>
      </c>
      <c r="C3730" s="4">
        <v>0.70909010975296716</v>
      </c>
      <c r="D3730" s="4">
        <v>0.7150999066079522</v>
      </c>
      <c r="E3730" s="4">
        <v>0.71384007412515327</v>
      </c>
      <c r="F3730" s="4">
        <f t="shared" si="266"/>
        <v>2018</v>
      </c>
      <c r="G3730" s="4">
        <v>0.71384007412515327</v>
      </c>
      <c r="H3730" s="5">
        <f t="shared" si="267"/>
        <v>5.6476292252096855E-3</v>
      </c>
      <c r="I3730" s="4">
        <f t="shared" si="265"/>
        <v>4.4483996735284062E-3</v>
      </c>
      <c r="J3730" s="8">
        <f t="shared" si="263"/>
        <v>-1.0298078434945429E-2</v>
      </c>
      <c r="K3730" s="8">
        <f t="shared" si="264"/>
        <v>-9.620304241405234E-3</v>
      </c>
    </row>
    <row r="3731" spans="1:11" x14ac:dyDescent="0.3">
      <c r="A3731" s="6">
        <v>43199</v>
      </c>
      <c r="B3731" s="4">
        <v>0.70967989178801005</v>
      </c>
      <c r="C3731" s="4">
        <v>0.70599979808405777</v>
      </c>
      <c r="D3731" s="4">
        <v>0.71016019083424642</v>
      </c>
      <c r="E3731" s="4">
        <v>0.70964010602023186</v>
      </c>
      <c r="F3731" s="4">
        <f t="shared" si="266"/>
        <v>2018</v>
      </c>
      <c r="G3731" s="4">
        <v>0.70964010602023186</v>
      </c>
      <c r="H3731" s="5">
        <f t="shared" si="267"/>
        <v>-5.9010028394423219E-3</v>
      </c>
      <c r="I3731" s="4">
        <f t="shared" si="265"/>
        <v>4.5293163974321031E-3</v>
      </c>
      <c r="J3731" s="8">
        <f t="shared" si="263"/>
        <v>-1.0486614401641043E-2</v>
      </c>
      <c r="K3731" s="8">
        <f t="shared" si="264"/>
        <v>-9.8088402081008483E-3</v>
      </c>
    </row>
    <row r="3732" spans="1:11" x14ac:dyDescent="0.3">
      <c r="A3732" s="6">
        <v>43200</v>
      </c>
      <c r="B3732" s="4">
        <v>0.70751980347929933</v>
      </c>
      <c r="C3732" s="4">
        <v>0.70483985333692323</v>
      </c>
      <c r="D3732" s="4">
        <v>0.70809995538970272</v>
      </c>
      <c r="E3732" s="4">
        <v>0.70730011521918879</v>
      </c>
      <c r="F3732" s="4">
        <f t="shared" si="266"/>
        <v>2018</v>
      </c>
      <c r="G3732" s="4">
        <v>0.70730011521918879</v>
      </c>
      <c r="H3732" s="5">
        <f t="shared" si="267"/>
        <v>-3.3028816505015807E-3</v>
      </c>
      <c r="I3732" s="4">
        <f t="shared" si="265"/>
        <v>4.6231087675968506E-3</v>
      </c>
      <c r="J3732" s="8">
        <f t="shared" si="263"/>
        <v>-1.0705150624124905E-2</v>
      </c>
      <c r="K3732" s="8">
        <f t="shared" si="264"/>
        <v>-1.002737643058471E-2</v>
      </c>
    </row>
    <row r="3733" spans="1:11" x14ac:dyDescent="0.3">
      <c r="A3733" s="6">
        <v>43201</v>
      </c>
      <c r="B3733" s="4">
        <v>0.70513010355540706</v>
      </c>
      <c r="C3733" s="4">
        <v>0.70309989713648513</v>
      </c>
      <c r="D3733" s="4">
        <v>0.70609999788169997</v>
      </c>
      <c r="E3733" s="4">
        <v>0.70511021577782829</v>
      </c>
      <c r="F3733" s="4">
        <f t="shared" si="266"/>
        <v>2018</v>
      </c>
      <c r="G3733" s="4">
        <v>0.70511021577782829</v>
      </c>
      <c r="H3733" s="5">
        <f t="shared" si="267"/>
        <v>-3.1009419120075874E-3</v>
      </c>
      <c r="I3733" s="4">
        <f t="shared" si="265"/>
        <v>4.5546995760689006E-3</v>
      </c>
      <c r="J3733" s="8">
        <f t="shared" si="263"/>
        <v>-1.0545757207864782E-2</v>
      </c>
      <c r="K3733" s="8">
        <f t="shared" si="264"/>
        <v>-9.867983014324587E-3</v>
      </c>
    </row>
    <row r="3734" spans="1:11" x14ac:dyDescent="0.3">
      <c r="A3734" s="6">
        <v>43202</v>
      </c>
      <c r="B3734" s="4">
        <v>0.70482991749260981</v>
      </c>
      <c r="C3734" s="4">
        <v>0.70191989128664722</v>
      </c>
      <c r="D3734" s="4">
        <v>0.70686014842649403</v>
      </c>
      <c r="E3734" s="4">
        <v>0.70476981160798169</v>
      </c>
      <c r="F3734" s="4">
        <f t="shared" si="266"/>
        <v>2018</v>
      </c>
      <c r="G3734" s="4">
        <v>0.70476981160798169</v>
      </c>
      <c r="H3734" s="5">
        <f t="shared" si="267"/>
        <v>-4.828838906134862E-4</v>
      </c>
      <c r="I3734" s="4">
        <f t="shared" si="265"/>
        <v>4.4807947262786325E-3</v>
      </c>
      <c r="J3734" s="8">
        <f t="shared" si="263"/>
        <v>-1.0373558907853457E-2</v>
      </c>
      <c r="K3734" s="8">
        <f t="shared" si="264"/>
        <v>-9.695784714313262E-3</v>
      </c>
    </row>
    <row r="3735" spans="1:11" x14ac:dyDescent="0.3">
      <c r="A3735" s="6">
        <v>43203</v>
      </c>
      <c r="B3735" s="4">
        <v>0.70226987669545504</v>
      </c>
      <c r="C3735" s="4">
        <v>0.6995002770021097</v>
      </c>
      <c r="D3735" s="4">
        <v>0.70308012371397854</v>
      </c>
      <c r="E3735" s="4">
        <v>0.7023399156630229</v>
      </c>
      <c r="F3735" s="4">
        <f t="shared" si="266"/>
        <v>2018</v>
      </c>
      <c r="G3735" s="4">
        <v>0.7023399156630229</v>
      </c>
      <c r="H3735" s="5">
        <f t="shared" si="267"/>
        <v>-3.4537439593397608E-3</v>
      </c>
      <c r="I3735" s="4">
        <f t="shared" si="265"/>
        <v>4.3459015989104561E-3</v>
      </c>
      <c r="J3735" s="8">
        <f t="shared" si="263"/>
        <v>-1.0059257921085606E-2</v>
      </c>
      <c r="K3735" s="8">
        <f t="shared" si="264"/>
        <v>-9.3814837275454106E-3</v>
      </c>
    </row>
    <row r="3736" spans="1:11" x14ac:dyDescent="0.3">
      <c r="A3736" s="6">
        <v>43206</v>
      </c>
      <c r="B3736" s="4">
        <v>0.70192974525565688</v>
      </c>
      <c r="C3736" s="4">
        <v>0.69749988142502017</v>
      </c>
      <c r="D3736" s="4">
        <v>0.70233005017445882</v>
      </c>
      <c r="E3736" s="4">
        <v>0.70191003759430159</v>
      </c>
      <c r="F3736" s="4">
        <f t="shared" si="266"/>
        <v>2018</v>
      </c>
      <c r="G3736" s="4">
        <v>0.70191003759430159</v>
      </c>
      <c r="H3736" s="5">
        <f t="shared" si="267"/>
        <v>-6.1225294136934476E-4</v>
      </c>
      <c r="I3736" s="4">
        <f t="shared" si="265"/>
        <v>4.2975981553849659E-3</v>
      </c>
      <c r="J3736" s="8">
        <f t="shared" si="263"/>
        <v>-9.9467108976712144E-3</v>
      </c>
      <c r="K3736" s="8">
        <f t="shared" si="264"/>
        <v>-9.2689367041310193E-3</v>
      </c>
    </row>
    <row r="3737" spans="1:11" x14ac:dyDescent="0.3">
      <c r="A3737" s="6">
        <v>43207</v>
      </c>
      <c r="B3737" s="4">
        <v>0.69726011637271346</v>
      </c>
      <c r="C3737" s="4">
        <v>0.69555007925793155</v>
      </c>
      <c r="D3737" s="4">
        <v>0.69958983048238821</v>
      </c>
      <c r="E3737" s="4">
        <v>0.6972499069171374</v>
      </c>
      <c r="F3737" s="4">
        <f t="shared" si="266"/>
        <v>2018</v>
      </c>
      <c r="G3737" s="4">
        <v>0.6972499069171374</v>
      </c>
      <c r="H3737" s="5">
        <f t="shared" si="267"/>
        <v>-6.6613512310203047E-3</v>
      </c>
      <c r="I3737" s="4">
        <f t="shared" si="265"/>
        <v>4.1693740694151065E-3</v>
      </c>
      <c r="J3737" s="8">
        <f t="shared" si="263"/>
        <v>-9.6479487773614408E-3</v>
      </c>
      <c r="K3737" s="8">
        <f t="shared" si="264"/>
        <v>-8.9701745838212457E-3</v>
      </c>
    </row>
    <row r="3738" spans="1:11" x14ac:dyDescent="0.3">
      <c r="A3738" s="6">
        <v>43208</v>
      </c>
      <c r="B3738" s="4">
        <v>0.69942004090208398</v>
      </c>
      <c r="C3738" s="4">
        <v>0.69850011071226747</v>
      </c>
      <c r="D3738" s="4">
        <v>0.70547981445880881</v>
      </c>
      <c r="E3738" s="4">
        <v>0.69946994167819632</v>
      </c>
      <c r="F3738" s="4">
        <f t="shared" si="266"/>
        <v>2018</v>
      </c>
      <c r="G3738" s="4">
        <v>0.69946994167819632</v>
      </c>
      <c r="H3738" s="5">
        <f t="shared" si="267"/>
        <v>3.1789290212415602E-3</v>
      </c>
      <c r="I3738" s="4">
        <f t="shared" si="265"/>
        <v>4.3592516945284727E-3</v>
      </c>
      <c r="J3738" s="8">
        <f t="shared" si="263"/>
        <v>-1.0090363643875585E-2</v>
      </c>
      <c r="K3738" s="8">
        <f t="shared" si="264"/>
        <v>-9.4125894503353895E-3</v>
      </c>
    </row>
    <row r="3739" spans="1:11" x14ac:dyDescent="0.3">
      <c r="A3739" s="6">
        <v>43209</v>
      </c>
      <c r="B3739" s="4">
        <v>0.70407015918322235</v>
      </c>
      <c r="C3739" s="4">
        <v>0.70190018417860833</v>
      </c>
      <c r="D3739" s="4">
        <v>0.70588019377823075</v>
      </c>
      <c r="E3739" s="4">
        <v>0.70401018280328409</v>
      </c>
      <c r="F3739" s="4">
        <f t="shared" si="266"/>
        <v>2018</v>
      </c>
      <c r="G3739" s="4">
        <v>0.70401018280328409</v>
      </c>
      <c r="H3739" s="5">
        <f t="shared" si="267"/>
        <v>6.469998233798172E-3</v>
      </c>
      <c r="I3739" s="4">
        <f t="shared" si="265"/>
        <v>4.2975837629300384E-3</v>
      </c>
      <c r="J3739" s="8">
        <f t="shared" si="263"/>
        <v>-9.9466773632512322E-3</v>
      </c>
      <c r="K3739" s="8">
        <f t="shared" si="264"/>
        <v>-9.2689031697110371E-3</v>
      </c>
    </row>
    <row r="3740" spans="1:11" x14ac:dyDescent="0.3">
      <c r="A3740" s="6">
        <v>43210</v>
      </c>
      <c r="B3740" s="4">
        <v>0.7100099330389632</v>
      </c>
      <c r="C3740" s="4">
        <v>0.70979977967814833</v>
      </c>
      <c r="D3740" s="4">
        <v>0.71382988291762262</v>
      </c>
      <c r="E3740" s="4">
        <v>0.70990005317151395</v>
      </c>
      <c r="F3740" s="4">
        <f t="shared" si="266"/>
        <v>2018</v>
      </c>
      <c r="G3740" s="4">
        <v>0.70990005317151395</v>
      </c>
      <c r="H3740" s="5">
        <f t="shared" si="267"/>
        <v>8.3313696826958251E-3</v>
      </c>
      <c r="I3740" s="4">
        <f t="shared" si="265"/>
        <v>4.4578834951305088E-3</v>
      </c>
      <c r="J3740" s="8">
        <f t="shared" si="263"/>
        <v>-1.0320175739278329E-2</v>
      </c>
      <c r="K3740" s="8">
        <f t="shared" si="264"/>
        <v>-9.6424015457381336E-3</v>
      </c>
    </row>
    <row r="3741" spans="1:11" x14ac:dyDescent="0.3">
      <c r="A3741" s="6">
        <v>43213</v>
      </c>
      <c r="B3741" s="4">
        <v>0.71411024719640315</v>
      </c>
      <c r="C3741" s="4">
        <v>0.71210007569623812</v>
      </c>
      <c r="D3741" s="4">
        <v>0.71741981398739063</v>
      </c>
      <c r="E3741" s="4">
        <v>0.7142000102844801</v>
      </c>
      <c r="F3741" s="4">
        <f t="shared" si="266"/>
        <v>2018</v>
      </c>
      <c r="G3741" s="4">
        <v>0.7142000102844801</v>
      </c>
      <c r="H3741" s="5">
        <f t="shared" si="267"/>
        <v>6.0388596150052487E-3</v>
      </c>
      <c r="I3741" s="4">
        <f t="shared" si="265"/>
        <v>4.7796511366596794E-3</v>
      </c>
      <c r="J3741" s="8">
        <f t="shared" si="263"/>
        <v>-1.1069894344041296E-2</v>
      </c>
      <c r="K3741" s="8">
        <f t="shared" si="264"/>
        <v>-1.0392120150501101E-2</v>
      </c>
    </row>
    <row r="3742" spans="1:11" x14ac:dyDescent="0.3">
      <c r="A3742" s="6">
        <v>43214</v>
      </c>
      <c r="B3742" s="4">
        <v>0.71743988750542564</v>
      </c>
      <c r="C3742" s="4">
        <v>0.71520986760750138</v>
      </c>
      <c r="D3742" s="4">
        <v>0.71840009425409235</v>
      </c>
      <c r="E3742" s="4">
        <v>0.71745018205298361</v>
      </c>
      <c r="F3742" s="4">
        <f t="shared" si="266"/>
        <v>2018</v>
      </c>
      <c r="G3742" s="4">
        <v>0.71745018205298361</v>
      </c>
      <c r="H3742" s="5">
        <f t="shared" si="267"/>
        <v>4.5404629840995738E-3</v>
      </c>
      <c r="I3742" s="4">
        <f t="shared" si="265"/>
        <v>4.8644044461646392E-3</v>
      </c>
      <c r="J3742" s="8">
        <f t="shared" si="263"/>
        <v>-1.1267369555187853E-2</v>
      </c>
      <c r="K3742" s="8">
        <f t="shared" si="264"/>
        <v>-1.0589595361647658E-2</v>
      </c>
    </row>
    <row r="3743" spans="1:11" x14ac:dyDescent="0.3">
      <c r="A3743" s="6">
        <v>43215</v>
      </c>
      <c r="B3743" s="4">
        <v>0.71469002464251208</v>
      </c>
      <c r="C3743" s="4">
        <v>0.71469002464251208</v>
      </c>
      <c r="D3743" s="4">
        <v>0.71801993079723903</v>
      </c>
      <c r="E3743" s="4">
        <v>0.71460013834658676</v>
      </c>
      <c r="F3743" s="4">
        <f t="shared" si="266"/>
        <v>2018</v>
      </c>
      <c r="G3743" s="4">
        <v>0.71460013834658676</v>
      </c>
      <c r="H3743" s="5">
        <f t="shared" si="267"/>
        <v>-3.9803733551194926E-3</v>
      </c>
      <c r="I3743" s="4">
        <f t="shared" si="265"/>
        <v>4.845578709041164E-3</v>
      </c>
      <c r="J3743" s="8">
        <f t="shared" si="263"/>
        <v>-1.1223505587690155E-2</v>
      </c>
      <c r="K3743" s="8">
        <f t="shared" si="264"/>
        <v>-1.054573139414996E-2</v>
      </c>
    </row>
    <row r="3744" spans="1:11" x14ac:dyDescent="0.3">
      <c r="A3744" s="6">
        <v>43216</v>
      </c>
      <c r="B3744" s="4">
        <v>0.71757013530502478</v>
      </c>
      <c r="C3744" s="4">
        <v>0.714480154956456</v>
      </c>
      <c r="D3744" s="4">
        <v>0.7196299950417494</v>
      </c>
      <c r="E3744" s="4">
        <v>0.71740025625537152</v>
      </c>
      <c r="F3744" s="4">
        <f t="shared" si="266"/>
        <v>2018</v>
      </c>
      <c r="G3744" s="4">
        <v>0.71740025625537152</v>
      </c>
      <c r="H3744" s="5">
        <f t="shared" si="267"/>
        <v>3.9107831089178029E-3</v>
      </c>
      <c r="I3744" s="4">
        <f t="shared" si="265"/>
        <v>4.7980680869232108E-3</v>
      </c>
      <c r="J3744" s="8">
        <f t="shared" si="263"/>
        <v>-1.1112805838155325E-2</v>
      </c>
      <c r="K3744" s="8">
        <f t="shared" si="264"/>
        <v>-1.0435031644615129E-2</v>
      </c>
    </row>
    <row r="3745" spans="1:11" x14ac:dyDescent="0.3">
      <c r="A3745" s="6">
        <v>43217</v>
      </c>
      <c r="B3745" s="4">
        <v>0.7185399842352328</v>
      </c>
      <c r="C3745" s="4">
        <v>0.71760000114816003</v>
      </c>
      <c r="D3745" s="4">
        <v>0.72726003327941913</v>
      </c>
      <c r="E3745" s="4">
        <v>0.71842022266716388</v>
      </c>
      <c r="F3745" s="4">
        <f t="shared" si="266"/>
        <v>2018</v>
      </c>
      <c r="G3745" s="4">
        <v>0.71842022266716388</v>
      </c>
      <c r="H3745" s="5">
        <f t="shared" si="267"/>
        <v>1.4207438859288768E-3</v>
      </c>
      <c r="I3745" s="4">
        <f t="shared" si="265"/>
        <v>4.7495077004091387E-3</v>
      </c>
      <c r="J3745" s="8">
        <f t="shared" si="263"/>
        <v>-1.0999660137577536E-2</v>
      </c>
      <c r="K3745" s="8">
        <f t="shared" si="264"/>
        <v>-1.0321885944037341E-2</v>
      </c>
    </row>
    <row r="3746" spans="1:11" x14ac:dyDescent="0.3">
      <c r="A3746" s="6">
        <v>43220</v>
      </c>
      <c r="B3746" s="4">
        <v>0.72622010424163386</v>
      </c>
      <c r="C3746" s="4">
        <v>0.72500018125004528</v>
      </c>
      <c r="D3746" s="4">
        <v>0.72903992003890161</v>
      </c>
      <c r="E3746" s="4">
        <v>0.726159986115821</v>
      </c>
      <c r="F3746" s="4">
        <f t="shared" si="266"/>
        <v>2018</v>
      </c>
      <c r="G3746" s="4">
        <v>0.726159986115821</v>
      </c>
      <c r="H3746" s="5">
        <f t="shared" si="267"/>
        <v>1.0715690914197036E-2</v>
      </c>
      <c r="I3746" s="4">
        <f t="shared" si="265"/>
        <v>4.6179502794892911E-3</v>
      </c>
      <c r="J3746" s="8">
        <f t="shared" ref="J3746:J3809" si="268">AVERAGE($H$1:$H$5181)+((-1)*I3746*2.33)</f>
        <v>-1.0693131346834292E-2</v>
      </c>
      <c r="K3746" s="8">
        <f t="shared" ref="K3746:K3809" si="269">AVERAGEIF($F$545:$F$5181,F3746,$H$1:$H$5181)+((-1)*I3746*2.33)</f>
        <v>-1.0015357153294097E-2</v>
      </c>
    </row>
    <row r="3747" spans="1:11" x14ac:dyDescent="0.3">
      <c r="A3747" s="6">
        <v>43221</v>
      </c>
      <c r="B3747" s="4">
        <v>0.72609987794261055</v>
      </c>
      <c r="C3747" s="4">
        <v>0.72590011614401861</v>
      </c>
      <c r="D3747" s="4">
        <v>0.73577994881914677</v>
      </c>
      <c r="E3747" s="4">
        <v>0.72609987794261055</v>
      </c>
      <c r="F3747" s="4">
        <f t="shared" si="266"/>
        <v>2018</v>
      </c>
      <c r="G3747" s="4">
        <v>0.72609987794261055</v>
      </c>
      <c r="H3747" s="5">
        <f t="shared" si="267"/>
        <v>-8.2778812156700289E-5</v>
      </c>
      <c r="I3747" s="4">
        <f t="shared" ref="I3747:I3810" si="270">SQRT((I3746^2)*0.94+(H3746^2)*0.06)</f>
        <v>5.1899420808831191E-3</v>
      </c>
      <c r="J3747" s="8">
        <f t="shared" si="268"/>
        <v>-1.2025872244081911E-2</v>
      </c>
      <c r="K3747" s="8">
        <f t="shared" si="269"/>
        <v>-1.1348098050541716E-2</v>
      </c>
    </row>
    <row r="3748" spans="1:11" x14ac:dyDescent="0.3">
      <c r="A3748" s="6">
        <v>43222</v>
      </c>
      <c r="B3748" s="4">
        <v>0.73471984764849241</v>
      </c>
      <c r="C3748" s="4">
        <v>0.73180994895625595</v>
      </c>
      <c r="D3748" s="4">
        <v>0.73623986105681349</v>
      </c>
      <c r="E3748" s="4">
        <v>0.73479003007495591</v>
      </c>
      <c r="F3748" s="4">
        <f t="shared" si="266"/>
        <v>2018</v>
      </c>
      <c r="G3748" s="4">
        <v>0.73479003007495591</v>
      </c>
      <c r="H3748" s="5">
        <f t="shared" si="267"/>
        <v>1.1897206746805149E-2</v>
      </c>
      <c r="I3748" s="4">
        <f t="shared" si="270"/>
        <v>5.0318763910345253E-3</v>
      </c>
      <c r="J3748" s="8">
        <f t="shared" si="268"/>
        <v>-1.1657579186734688E-2</v>
      </c>
      <c r="K3748" s="8">
        <f t="shared" si="269"/>
        <v>-1.0979804993194493E-2</v>
      </c>
    </row>
    <row r="3749" spans="1:11" x14ac:dyDescent="0.3">
      <c r="A3749" s="6">
        <v>43223</v>
      </c>
      <c r="B3749" s="4">
        <v>0.73671988731132609</v>
      </c>
      <c r="C3749" s="4">
        <v>0.73373008564831288</v>
      </c>
      <c r="D3749" s="4">
        <v>0.73853989186298907</v>
      </c>
      <c r="E3749" s="4">
        <v>0.73671011782941631</v>
      </c>
      <c r="F3749" s="4">
        <f t="shared" si="266"/>
        <v>2018</v>
      </c>
      <c r="G3749" s="4">
        <v>0.73671011782941631</v>
      </c>
      <c r="H3749" s="5">
        <f t="shared" si="267"/>
        <v>2.6097025500569893E-3</v>
      </c>
      <c r="I3749" s="4">
        <f t="shared" si="270"/>
        <v>5.6827110533921362E-3</v>
      </c>
      <c r="J3749" s="8">
        <f t="shared" si="268"/>
        <v>-1.3174023950027921E-2</v>
      </c>
      <c r="K3749" s="8">
        <f t="shared" si="269"/>
        <v>-1.2496249756487726E-2</v>
      </c>
    </row>
    <row r="3750" spans="1:11" x14ac:dyDescent="0.3">
      <c r="A3750" s="6">
        <v>43224</v>
      </c>
      <c r="B3750" s="4">
        <v>0.73678990951483114</v>
      </c>
      <c r="C3750" s="4">
        <v>0.73599981158404826</v>
      </c>
      <c r="D3750" s="4">
        <v>0.74103990129348507</v>
      </c>
      <c r="E3750" s="4">
        <v>0.73678990951483114</v>
      </c>
      <c r="F3750" s="4">
        <f t="shared" si="266"/>
        <v>2018</v>
      </c>
      <c r="G3750" s="4">
        <v>0.73678990951483114</v>
      </c>
      <c r="H3750" s="5">
        <f t="shared" si="267"/>
        <v>1.0830225179799898E-4</v>
      </c>
      <c r="I3750" s="4">
        <f t="shared" si="270"/>
        <v>5.5465525748297816E-3</v>
      </c>
      <c r="J3750" s="8">
        <f t="shared" si="268"/>
        <v>-1.2856774694977634E-2</v>
      </c>
      <c r="K3750" s="8">
        <f t="shared" si="269"/>
        <v>-1.2179000501437439E-2</v>
      </c>
    </row>
    <row r="3751" spans="1:11" x14ac:dyDescent="0.3">
      <c r="A3751" s="6">
        <v>43227</v>
      </c>
      <c r="B3751" s="4">
        <v>0.73891971415629776</v>
      </c>
      <c r="C3751" s="4">
        <v>0.73659995771916242</v>
      </c>
      <c r="D3751" s="4">
        <v>0.73979982496336139</v>
      </c>
      <c r="E3751" s="4">
        <v>0.73899015517315281</v>
      </c>
      <c r="F3751" s="4">
        <f t="shared" si="266"/>
        <v>2018</v>
      </c>
      <c r="G3751" s="4">
        <v>0.73899015517315281</v>
      </c>
      <c r="H3751" s="5">
        <f t="shared" si="267"/>
        <v>2.9818092020634981E-3</v>
      </c>
      <c r="I3751" s="4">
        <f t="shared" si="270"/>
        <v>5.3776476734808962E-3</v>
      </c>
      <c r="J3751" s="8">
        <f t="shared" si="268"/>
        <v>-1.2463226274834732E-2</v>
      </c>
      <c r="K3751" s="8">
        <f t="shared" si="269"/>
        <v>-1.1785452081294537E-2</v>
      </c>
    </row>
    <row r="3752" spans="1:11" x14ac:dyDescent="0.3">
      <c r="A3752" s="6">
        <v>43228</v>
      </c>
      <c r="B3752" s="4">
        <v>0.73695986369190358</v>
      </c>
      <c r="C3752" s="4">
        <v>0.73577020424980866</v>
      </c>
      <c r="D3752" s="4">
        <v>0.74153005829167795</v>
      </c>
      <c r="E3752" s="4">
        <v>0.73690012645206171</v>
      </c>
      <c r="F3752" s="4">
        <f t="shared" si="266"/>
        <v>2018</v>
      </c>
      <c r="G3752" s="4">
        <v>0.73690012645206171</v>
      </c>
      <c r="H3752" s="5">
        <f t="shared" si="267"/>
        <v>-2.8322296639704861E-3</v>
      </c>
      <c r="I3752" s="4">
        <f t="shared" si="270"/>
        <v>5.2647336112228377E-3</v>
      </c>
      <c r="J3752" s="8">
        <f t="shared" si="268"/>
        <v>-1.2200136509773455E-2</v>
      </c>
      <c r="K3752" s="8">
        <f t="shared" si="269"/>
        <v>-1.152236231623326E-2</v>
      </c>
    </row>
    <row r="3753" spans="1:11" x14ac:dyDescent="0.3">
      <c r="A3753" s="6">
        <v>43229</v>
      </c>
      <c r="B3753" s="4">
        <v>0.73779992489196766</v>
      </c>
      <c r="C3753" s="4">
        <v>0.73496986623548433</v>
      </c>
      <c r="D3753" s="4">
        <v>0.74074019204430219</v>
      </c>
      <c r="E3753" s="4">
        <v>0.73782006634478026</v>
      </c>
      <c r="F3753" s="4">
        <f t="shared" si="266"/>
        <v>2018</v>
      </c>
      <c r="G3753" s="4">
        <v>0.73782006634478026</v>
      </c>
      <c r="H3753" s="5">
        <f t="shared" si="267"/>
        <v>1.2476129594464196E-3</v>
      </c>
      <c r="I3753" s="4">
        <f t="shared" si="270"/>
        <v>5.1512781219304749E-3</v>
      </c>
      <c r="J3753" s="8">
        <f t="shared" si="268"/>
        <v>-1.193578521972225E-2</v>
      </c>
      <c r="K3753" s="8">
        <f t="shared" si="269"/>
        <v>-1.1258011026182055E-2</v>
      </c>
    </row>
    <row r="3754" spans="1:11" x14ac:dyDescent="0.3">
      <c r="A3754" s="6">
        <v>43230</v>
      </c>
      <c r="B3754" s="4">
        <v>0.73820023829103687</v>
      </c>
      <c r="C3754" s="4">
        <v>0.73434001558269513</v>
      </c>
      <c r="D3754" s="4">
        <v>0.7428399514182672</v>
      </c>
      <c r="E3754" s="4">
        <v>0.73829997570993078</v>
      </c>
      <c r="F3754" s="4">
        <f t="shared" si="266"/>
        <v>2018</v>
      </c>
      <c r="G3754" s="4">
        <v>0.73829997570993078</v>
      </c>
      <c r="H3754" s="5">
        <f t="shared" si="267"/>
        <v>6.5023083270570746E-4</v>
      </c>
      <c r="I3754" s="4">
        <f t="shared" si="270"/>
        <v>5.0036904978131395E-3</v>
      </c>
      <c r="J3754" s="8">
        <f t="shared" si="268"/>
        <v>-1.1591906055528858E-2</v>
      </c>
      <c r="K3754" s="8">
        <f t="shared" si="269"/>
        <v>-1.0914131861988663E-2</v>
      </c>
    </row>
    <row r="3755" spans="1:11" x14ac:dyDescent="0.3">
      <c r="A3755" s="6">
        <v>43231</v>
      </c>
      <c r="B3755" s="4">
        <v>0.73939996214272186</v>
      </c>
      <c r="C3755" s="4">
        <v>0.73550016585528744</v>
      </c>
      <c r="D3755" s="4">
        <v>0.74054984344776309</v>
      </c>
      <c r="E3755" s="4">
        <v>0.73946010538785423</v>
      </c>
      <c r="F3755" s="4">
        <f t="shared" si="266"/>
        <v>2018</v>
      </c>
      <c r="G3755" s="4">
        <v>0.73946010538785423</v>
      </c>
      <c r="H3755" s="5">
        <f t="shared" si="267"/>
        <v>1.5701194410368926E-3</v>
      </c>
      <c r="I3755" s="4">
        <f t="shared" si="270"/>
        <v>4.8538718040528469E-3</v>
      </c>
      <c r="J3755" s="8">
        <f t="shared" si="268"/>
        <v>-1.1242828499067376E-2</v>
      </c>
      <c r="K3755" s="8">
        <f t="shared" si="269"/>
        <v>-1.0565054305527181E-2</v>
      </c>
    </row>
    <row r="3756" spans="1:11" x14ac:dyDescent="0.3">
      <c r="A3756" s="6">
        <v>43234</v>
      </c>
      <c r="B3756" s="4">
        <v>0.73798995152881997</v>
      </c>
      <c r="C3756" s="4">
        <v>0.73490018953075886</v>
      </c>
      <c r="D3756" s="4">
        <v>0.73829016427694438</v>
      </c>
      <c r="E3756" s="4">
        <v>0.73779992489196766</v>
      </c>
      <c r="F3756" s="4">
        <f t="shared" si="266"/>
        <v>2018</v>
      </c>
      <c r="G3756" s="4">
        <v>0.73779992489196766</v>
      </c>
      <c r="H3756" s="5">
        <f t="shared" si="267"/>
        <v>-2.2476492435769117E-3</v>
      </c>
      <c r="I3756" s="4">
        <f t="shared" si="270"/>
        <v>4.7216928854295261E-3</v>
      </c>
      <c r="J3756" s="8">
        <f t="shared" si="268"/>
        <v>-1.0934851618675039E-2</v>
      </c>
      <c r="K3756" s="8">
        <f t="shared" si="269"/>
        <v>-1.0257077425134844E-2</v>
      </c>
    </row>
    <row r="3757" spans="1:11" x14ac:dyDescent="0.3">
      <c r="A3757" s="6">
        <v>43235</v>
      </c>
      <c r="B3757" s="4">
        <v>0.73740004542384274</v>
      </c>
      <c r="C3757" s="4">
        <v>0.73669980587960116</v>
      </c>
      <c r="D3757" s="4">
        <v>0.7433302832014046</v>
      </c>
      <c r="E3757" s="4">
        <v>0.73732990720703118</v>
      </c>
      <c r="F3757" s="4">
        <f t="shared" si="266"/>
        <v>2018</v>
      </c>
      <c r="G3757" s="4">
        <v>0.73732990720703118</v>
      </c>
      <c r="H3757" s="5">
        <f t="shared" si="267"/>
        <v>-6.3725604433564377E-4</v>
      </c>
      <c r="I3757" s="4">
        <f t="shared" si="270"/>
        <v>4.6108390027614242E-3</v>
      </c>
      <c r="J3757" s="8">
        <f t="shared" si="268"/>
        <v>-1.0676562072058362E-2</v>
      </c>
      <c r="K3757" s="8">
        <f t="shared" si="269"/>
        <v>-9.9987878785181665E-3</v>
      </c>
    </row>
    <row r="3758" spans="1:11" x14ac:dyDescent="0.3">
      <c r="A3758" s="6">
        <v>43236</v>
      </c>
      <c r="B3758" s="4">
        <v>0.74059975249156274</v>
      </c>
      <c r="C3758" s="4">
        <v>0.73956018355883757</v>
      </c>
      <c r="D3758" s="4">
        <v>0.74306018936145868</v>
      </c>
      <c r="E3758" s="4">
        <v>0.74072976696641535</v>
      </c>
      <c r="F3758" s="4">
        <f t="shared" si="266"/>
        <v>2018</v>
      </c>
      <c r="G3758" s="4">
        <v>0.74072976696641535</v>
      </c>
      <c r="H3758" s="5">
        <f t="shared" si="267"/>
        <v>4.6004445084776961E-3</v>
      </c>
      <c r="I3758" s="4">
        <f t="shared" si="270"/>
        <v>4.473098685115872E-3</v>
      </c>
      <c r="J3758" s="8">
        <f t="shared" si="268"/>
        <v>-1.0355627131944226E-2</v>
      </c>
      <c r="K3758" s="8">
        <f t="shared" si="269"/>
        <v>-9.6778529384040305E-3</v>
      </c>
    </row>
    <row r="3759" spans="1:11" x14ac:dyDescent="0.3">
      <c r="A3759" s="6">
        <v>43237</v>
      </c>
      <c r="B3759" s="4">
        <v>0.73799975498408132</v>
      </c>
      <c r="C3759" s="4">
        <v>0.73695986369190358</v>
      </c>
      <c r="D3759" s="4">
        <v>0.74207978248157414</v>
      </c>
      <c r="E3759" s="4">
        <v>0.73809998302370039</v>
      </c>
      <c r="F3759" s="4">
        <f t="shared" si="266"/>
        <v>2018</v>
      </c>
      <c r="G3759" s="4">
        <v>0.73809998302370039</v>
      </c>
      <c r="H3759" s="5">
        <f t="shared" si="267"/>
        <v>-3.5565780507156204E-3</v>
      </c>
      <c r="I3759" s="4">
        <f t="shared" si="270"/>
        <v>4.4808414964728639E-3</v>
      </c>
      <c r="J3759" s="8">
        <f t="shared" si="268"/>
        <v>-1.0373667882406016E-2</v>
      </c>
      <c r="K3759" s="8">
        <f t="shared" si="269"/>
        <v>-9.6958936888658209E-3</v>
      </c>
    </row>
    <row r="3760" spans="1:11" x14ac:dyDescent="0.3">
      <c r="A3760" s="6">
        <v>43238</v>
      </c>
      <c r="B3760" s="4">
        <v>0.74005988564594649</v>
      </c>
      <c r="C3760" s="4">
        <v>0.73919991957504882</v>
      </c>
      <c r="D3760" s="4">
        <v>0.74315019882983568</v>
      </c>
      <c r="E3760" s="4">
        <v>0.73989999511666005</v>
      </c>
      <c r="F3760" s="4">
        <f t="shared" si="266"/>
        <v>2018</v>
      </c>
      <c r="G3760" s="4">
        <v>0.73989999511666005</v>
      </c>
      <c r="H3760" s="5">
        <f t="shared" si="267"/>
        <v>2.4357415554983777E-3</v>
      </c>
      <c r="I3760" s="4">
        <f t="shared" si="270"/>
        <v>4.4308259874849872E-3</v>
      </c>
      <c r="J3760" s="8">
        <f t="shared" si="268"/>
        <v>-1.0257131746464263E-2</v>
      </c>
      <c r="K3760" s="8">
        <f t="shared" si="269"/>
        <v>-9.5793575529240678E-3</v>
      </c>
    </row>
    <row r="3761" spans="1:11" x14ac:dyDescent="0.3">
      <c r="A3761" s="6">
        <v>43241</v>
      </c>
      <c r="B3761" s="4">
        <v>0.74205995844464234</v>
      </c>
      <c r="C3761" s="4">
        <v>0.74205995844464234</v>
      </c>
      <c r="D3761" s="4">
        <v>0.74665981730727582</v>
      </c>
      <c r="E3761" s="4">
        <v>0.74199994212400444</v>
      </c>
      <c r="F3761" s="4">
        <f t="shared" si="266"/>
        <v>2018</v>
      </c>
      <c r="G3761" s="4">
        <v>0.74199994212400444</v>
      </c>
      <c r="H3761" s="5">
        <f t="shared" si="267"/>
        <v>2.8341298358781847E-3</v>
      </c>
      <c r="I3761" s="4">
        <f t="shared" si="270"/>
        <v>4.3370792027585649E-3</v>
      </c>
      <c r="J3761" s="8">
        <f t="shared" si="268"/>
        <v>-1.00387017380517E-2</v>
      </c>
      <c r="K3761" s="8">
        <f t="shared" si="269"/>
        <v>-9.3609275445115051E-3</v>
      </c>
    </row>
    <row r="3762" spans="1:11" x14ac:dyDescent="0.3">
      <c r="A3762" s="6">
        <v>43242</v>
      </c>
      <c r="B3762" s="4">
        <v>0.74455007955517594</v>
      </c>
      <c r="C3762" s="4">
        <v>0.741239842234512</v>
      </c>
      <c r="D3762" s="4">
        <v>0.74546978014605236</v>
      </c>
      <c r="E3762" s="4">
        <v>0.74450019096429898</v>
      </c>
      <c r="F3762" s="4">
        <f t="shared" si="266"/>
        <v>2018</v>
      </c>
      <c r="G3762" s="4">
        <v>0.74450019096429898</v>
      </c>
      <c r="H3762" s="5">
        <f t="shared" si="267"/>
        <v>3.3639434567130666E-3</v>
      </c>
      <c r="I3762" s="4">
        <f t="shared" si="270"/>
        <v>4.2618749589749478E-3</v>
      </c>
      <c r="J3762" s="8">
        <f t="shared" si="268"/>
        <v>-9.8634758500358716E-3</v>
      </c>
      <c r="K3762" s="8">
        <f t="shared" si="269"/>
        <v>-9.1857016564956765E-3</v>
      </c>
    </row>
    <row r="3763" spans="1:11" x14ac:dyDescent="0.3">
      <c r="A3763" s="6">
        <v>43243</v>
      </c>
      <c r="B3763" s="4">
        <v>0.74380023905739689</v>
      </c>
      <c r="C3763" s="4">
        <v>0.74380023905739689</v>
      </c>
      <c r="D3763" s="4">
        <v>0.75142997123526067</v>
      </c>
      <c r="E3763" s="4">
        <v>0.74399004838911276</v>
      </c>
      <c r="F3763" s="4">
        <f t="shared" si="266"/>
        <v>2018</v>
      </c>
      <c r="G3763" s="4">
        <v>0.74399004838911276</v>
      </c>
      <c r="H3763" s="5">
        <f t="shared" si="267"/>
        <v>-6.8544970154684848E-4</v>
      </c>
      <c r="I3763" s="4">
        <f t="shared" si="270"/>
        <v>4.2133989142709013E-3</v>
      </c>
      <c r="J3763" s="8">
        <f t="shared" si="268"/>
        <v>-9.750526665875444E-3</v>
      </c>
      <c r="K3763" s="8">
        <f t="shared" si="269"/>
        <v>-9.0727524723352489E-3</v>
      </c>
    </row>
    <row r="3764" spans="1:11" x14ac:dyDescent="0.3">
      <c r="A3764" s="6">
        <v>43244</v>
      </c>
      <c r="B3764" s="4">
        <v>0.74785981218248676</v>
      </c>
      <c r="C3764" s="4">
        <v>0.74501991438231141</v>
      </c>
      <c r="D3764" s="4">
        <v>0.74900980903245906</v>
      </c>
      <c r="E3764" s="4">
        <v>0.74786987961538542</v>
      </c>
      <c r="F3764" s="4">
        <f t="shared" si="266"/>
        <v>2018</v>
      </c>
      <c r="G3764" s="4">
        <v>0.74786987961538542</v>
      </c>
      <c r="H3764" s="5">
        <f t="shared" si="267"/>
        <v>5.2013461860841385E-3</v>
      </c>
      <c r="I3764" s="4">
        <f t="shared" si="270"/>
        <v>4.0884908051423445E-3</v>
      </c>
      <c r="J3764" s="8">
        <f t="shared" si="268"/>
        <v>-9.4594907716059051E-3</v>
      </c>
      <c r="K3764" s="8">
        <f t="shared" si="269"/>
        <v>-8.7817165780657101E-3</v>
      </c>
    </row>
    <row r="3765" spans="1:11" x14ac:dyDescent="0.3">
      <c r="A3765" s="6">
        <v>43245</v>
      </c>
      <c r="B3765" s="4">
        <v>0.74716023075296567</v>
      </c>
      <c r="C3765" s="4">
        <v>0.74709994478931407</v>
      </c>
      <c r="D3765" s="4">
        <v>0.75149999398800005</v>
      </c>
      <c r="E3765" s="4">
        <v>0.74718981909040094</v>
      </c>
      <c r="F3765" s="4">
        <f t="shared" si="266"/>
        <v>2018</v>
      </c>
      <c r="G3765" s="4">
        <v>0.74718981909040094</v>
      </c>
      <c r="H3765" s="5">
        <f t="shared" si="267"/>
        <v>-9.0974370117343666E-4</v>
      </c>
      <c r="I3765" s="4">
        <f t="shared" si="270"/>
        <v>4.1636584596672918E-3</v>
      </c>
      <c r="J3765" s="8">
        <f t="shared" si="268"/>
        <v>-9.6346314066490333E-3</v>
      </c>
      <c r="K3765" s="8">
        <f t="shared" si="269"/>
        <v>-8.9568572131088382E-3</v>
      </c>
    </row>
    <row r="3766" spans="1:11" x14ac:dyDescent="0.3">
      <c r="A3766" s="6">
        <v>43248</v>
      </c>
      <c r="B3766" s="4">
        <v>0.75142997123526067</v>
      </c>
      <c r="C3766" s="4">
        <v>0.74920004165552234</v>
      </c>
      <c r="D3766" s="4">
        <v>0.75203010526917413</v>
      </c>
      <c r="E3766" s="4">
        <v>0.75137012342005649</v>
      </c>
      <c r="F3766" s="4">
        <f t="shared" si="266"/>
        <v>2018</v>
      </c>
      <c r="G3766" s="4">
        <v>0.75137012342005649</v>
      </c>
      <c r="H3766" s="5">
        <f t="shared" si="267"/>
        <v>5.5791097229273712E-3</v>
      </c>
      <c r="I3766" s="4">
        <f t="shared" si="270"/>
        <v>4.0429626115935022E-3</v>
      </c>
      <c r="J3766" s="8">
        <f t="shared" si="268"/>
        <v>-9.3534100806371024E-3</v>
      </c>
      <c r="K3766" s="8">
        <f t="shared" si="269"/>
        <v>-8.6756358870969073E-3</v>
      </c>
    </row>
    <row r="3767" spans="1:11" x14ac:dyDescent="0.3">
      <c r="A3767" s="6">
        <v>43249</v>
      </c>
      <c r="B3767" s="4">
        <v>0.75109979787904446</v>
      </c>
      <c r="C3767" s="4">
        <v>0.75039977548038728</v>
      </c>
      <c r="D3767" s="4">
        <v>0.75713008327673781</v>
      </c>
      <c r="E3767" s="4">
        <v>0.75099995644200257</v>
      </c>
      <c r="F3767" s="4">
        <f t="shared" si="266"/>
        <v>2018</v>
      </c>
      <c r="G3767" s="4">
        <v>0.75099995644200257</v>
      </c>
      <c r="H3767" s="5">
        <f t="shared" si="267"/>
        <v>-4.9277736625121112E-4</v>
      </c>
      <c r="I3767" s="4">
        <f t="shared" si="270"/>
        <v>4.15119281605253E-3</v>
      </c>
      <c r="J3767" s="8">
        <f t="shared" si="268"/>
        <v>-9.605586457026638E-3</v>
      </c>
      <c r="K3767" s="8">
        <f t="shared" si="269"/>
        <v>-8.927812263486443E-3</v>
      </c>
    </row>
    <row r="3768" spans="1:11" x14ac:dyDescent="0.3">
      <c r="A3768" s="6">
        <v>43250</v>
      </c>
      <c r="B3768" s="4">
        <v>0.75439017361535454</v>
      </c>
      <c r="C3768" s="4">
        <v>0.7514000461359629</v>
      </c>
      <c r="D3768" s="4">
        <v>0.75509994502872402</v>
      </c>
      <c r="E3768" s="4">
        <v>0.75450002678475103</v>
      </c>
      <c r="F3768" s="4">
        <f t="shared" si="266"/>
        <v>2018</v>
      </c>
      <c r="G3768" s="4">
        <v>0.75450002678475103</v>
      </c>
      <c r="H3768" s="5">
        <f t="shared" si="267"/>
        <v>4.6497199437678461E-3</v>
      </c>
      <c r="I3768" s="4">
        <f t="shared" si="270"/>
        <v>4.0265403835358137E-3</v>
      </c>
      <c r="J3768" s="8">
        <f t="shared" si="268"/>
        <v>-9.3151462892626883E-3</v>
      </c>
      <c r="K3768" s="8">
        <f t="shared" si="269"/>
        <v>-8.6373720957224932E-3</v>
      </c>
    </row>
    <row r="3769" spans="1:11" x14ac:dyDescent="0.3">
      <c r="A3769" s="6">
        <v>43251</v>
      </c>
      <c r="B3769" s="4">
        <v>0.75264026203923362</v>
      </c>
      <c r="C3769" s="4">
        <v>0.7491001434526775</v>
      </c>
      <c r="D3769" s="4">
        <v>0.7530897389263802</v>
      </c>
      <c r="E3769" s="4">
        <v>0.75281024062826529</v>
      </c>
      <c r="F3769" s="4">
        <f t="shared" si="266"/>
        <v>2018</v>
      </c>
      <c r="G3769" s="4">
        <v>0.75281024062826529</v>
      </c>
      <c r="H3769" s="5">
        <f t="shared" si="267"/>
        <v>-2.2421221442100658E-3</v>
      </c>
      <c r="I3769" s="4">
        <f t="shared" si="270"/>
        <v>4.0666250805746033E-3</v>
      </c>
      <c r="J3769" s="8">
        <f t="shared" si="268"/>
        <v>-9.4085436333630687E-3</v>
      </c>
      <c r="K3769" s="8">
        <f t="shared" si="269"/>
        <v>-8.7307694398228736E-3</v>
      </c>
    </row>
    <row r="3770" spans="1:11" x14ac:dyDescent="0.3">
      <c r="A3770" s="6">
        <v>43252</v>
      </c>
      <c r="B3770" s="4">
        <v>0.75249980435005082</v>
      </c>
      <c r="C3770" s="4">
        <v>0.74839992096896835</v>
      </c>
      <c r="D3770" s="4">
        <v>0.75436001228098093</v>
      </c>
      <c r="E3770" s="4">
        <v>0.75247998591357457</v>
      </c>
      <c r="F3770" s="4">
        <f t="shared" si="266"/>
        <v>2018</v>
      </c>
      <c r="G3770" s="4">
        <v>0.75247998591357457</v>
      </c>
      <c r="H3770" s="5">
        <f t="shared" si="267"/>
        <v>-4.3879208695628741E-4</v>
      </c>
      <c r="I3770" s="4">
        <f t="shared" si="270"/>
        <v>3.9808064353563238E-3</v>
      </c>
      <c r="J3770" s="8">
        <f t="shared" si="268"/>
        <v>-9.2085861900044769E-3</v>
      </c>
      <c r="K3770" s="8">
        <f t="shared" si="269"/>
        <v>-8.5308119964642819E-3</v>
      </c>
    </row>
    <row r="3771" spans="1:11" x14ac:dyDescent="0.3">
      <c r="A3771" s="6">
        <v>43255</v>
      </c>
      <c r="B3771" s="4">
        <v>0.74880004792320309</v>
      </c>
      <c r="C3771" s="4">
        <v>0.74629984536667204</v>
      </c>
      <c r="D3771" s="4">
        <v>0.75204990001496586</v>
      </c>
      <c r="E3771" s="4">
        <v>0.74870025635496784</v>
      </c>
      <c r="F3771" s="4">
        <f t="shared" si="266"/>
        <v>2018</v>
      </c>
      <c r="G3771" s="4">
        <v>0.74870025635496784</v>
      </c>
      <c r="H3771" s="5">
        <f t="shared" si="267"/>
        <v>-5.0356878400396408E-3</v>
      </c>
      <c r="I3771" s="4">
        <f t="shared" si="270"/>
        <v>3.8610313379927896E-3</v>
      </c>
      <c r="J3771" s="8">
        <f t="shared" si="268"/>
        <v>-8.9295102131474423E-3</v>
      </c>
      <c r="K3771" s="8">
        <f t="shared" si="269"/>
        <v>-8.2517360196072472E-3</v>
      </c>
    </row>
    <row r="3772" spans="1:11" x14ac:dyDescent="0.3">
      <c r="A3772" s="6">
        <v>43256</v>
      </c>
      <c r="B3772" s="4">
        <v>0.75086011025629862</v>
      </c>
      <c r="C3772" s="4">
        <v>0.74668992356881936</v>
      </c>
      <c r="D3772" s="4">
        <v>0.75168979866740437</v>
      </c>
      <c r="E3772" s="4">
        <v>0.75094976371365685</v>
      </c>
      <c r="F3772" s="4">
        <f t="shared" si="266"/>
        <v>2018</v>
      </c>
      <c r="G3772" s="4">
        <v>0.75094976371365685</v>
      </c>
      <c r="H3772" s="5">
        <f t="shared" si="267"/>
        <v>3.0000453649410728E-3</v>
      </c>
      <c r="I3772" s="4">
        <f t="shared" si="270"/>
        <v>3.9413954806291679E-3</v>
      </c>
      <c r="J3772" s="8">
        <f t="shared" si="268"/>
        <v>-9.1167586654902037E-3</v>
      </c>
      <c r="K3772" s="8">
        <f t="shared" si="269"/>
        <v>-8.4389844719500087E-3</v>
      </c>
    </row>
    <row r="3773" spans="1:11" x14ac:dyDescent="0.3">
      <c r="A3773" s="6">
        <v>43257</v>
      </c>
      <c r="B3773" s="4">
        <v>0.74588013109589191</v>
      </c>
      <c r="C3773" s="4">
        <v>0.74380023905739689</v>
      </c>
      <c r="D3773" s="4">
        <v>0.74626977055189636</v>
      </c>
      <c r="E3773" s="4">
        <v>0.74593020480259697</v>
      </c>
      <c r="F3773" s="4">
        <f t="shared" si="266"/>
        <v>2018</v>
      </c>
      <c r="G3773" s="4">
        <v>0.74593020480259697</v>
      </c>
      <c r="H3773" s="5">
        <f t="shared" si="267"/>
        <v>-6.7067204206662477E-3</v>
      </c>
      <c r="I3773" s="4">
        <f t="shared" si="270"/>
        <v>3.8913415124019698E-3</v>
      </c>
      <c r="J3773" s="8">
        <f t="shared" si="268"/>
        <v>-9.000132919520832E-3</v>
      </c>
      <c r="K3773" s="8">
        <f t="shared" si="269"/>
        <v>-8.3223587259806369E-3</v>
      </c>
    </row>
    <row r="3774" spans="1:11" x14ac:dyDescent="0.3">
      <c r="A3774" s="6">
        <v>43258</v>
      </c>
      <c r="B3774" s="4">
        <v>0.74490004186338232</v>
      </c>
      <c r="C3774" s="4">
        <v>0.74219985066939009</v>
      </c>
      <c r="D3774" s="4">
        <v>0.74766019741219847</v>
      </c>
      <c r="E3774" s="4">
        <v>0.74506987265265745</v>
      </c>
      <c r="F3774" s="4">
        <f t="shared" si="266"/>
        <v>2018</v>
      </c>
      <c r="G3774" s="4">
        <v>0.74506987265265745</v>
      </c>
      <c r="H3774" s="5">
        <f t="shared" si="267"/>
        <v>-1.1540338037943024E-3</v>
      </c>
      <c r="I3774" s="4">
        <f t="shared" si="270"/>
        <v>4.1149474320133399E-3</v>
      </c>
      <c r="J3774" s="8">
        <f t="shared" si="268"/>
        <v>-9.5211347122153255E-3</v>
      </c>
      <c r="K3774" s="8">
        <f t="shared" si="269"/>
        <v>-8.8433605186751304E-3</v>
      </c>
    </row>
    <row r="3775" spans="1:11" x14ac:dyDescent="0.3">
      <c r="A3775" s="6">
        <v>43259</v>
      </c>
      <c r="B3775" s="4">
        <v>0.74539976534815389</v>
      </c>
      <c r="C3775" s="4">
        <v>0.74425029435099144</v>
      </c>
      <c r="D3775" s="4">
        <v>0.74863019390270646</v>
      </c>
      <c r="E3775" s="4">
        <v>0.74519979551717608</v>
      </c>
      <c r="F3775" s="4">
        <f t="shared" si="266"/>
        <v>2018</v>
      </c>
      <c r="G3775" s="4">
        <v>0.74519979551717608</v>
      </c>
      <c r="H3775" s="5">
        <f t="shared" si="267"/>
        <v>1.7436155029229152E-4</v>
      </c>
      <c r="I3775" s="4">
        <f t="shared" si="270"/>
        <v>3.9995915375644533E-3</v>
      </c>
      <c r="J3775" s="8">
        <f t="shared" si="268"/>
        <v>-9.2523554781494197E-3</v>
      </c>
      <c r="K3775" s="8">
        <f t="shared" si="269"/>
        <v>-8.5745812846092246E-3</v>
      </c>
    </row>
    <row r="3776" spans="1:11" x14ac:dyDescent="0.3">
      <c r="A3776" s="6">
        <v>43262</v>
      </c>
      <c r="B3776" s="4">
        <v>0.74564987860819976</v>
      </c>
      <c r="C3776" s="4">
        <v>0.74401993973438485</v>
      </c>
      <c r="D3776" s="4">
        <v>0.74929996650629149</v>
      </c>
      <c r="E3776" s="4">
        <v>0.74549979051455884</v>
      </c>
      <c r="F3776" s="4">
        <f t="shared" si="266"/>
        <v>2018</v>
      </c>
      <c r="G3776" s="4">
        <v>0.74549979051455884</v>
      </c>
      <c r="H3776" s="5">
        <f t="shared" si="267"/>
        <v>4.0248887736161196E-4</v>
      </c>
      <c r="I3776" s="4">
        <f t="shared" si="270"/>
        <v>3.8779830629244601E-3</v>
      </c>
      <c r="J3776" s="8">
        <f t="shared" si="268"/>
        <v>-8.9690077322382347E-3</v>
      </c>
      <c r="K3776" s="8">
        <f t="shared" si="269"/>
        <v>-8.2912335386980396E-3</v>
      </c>
    </row>
    <row r="3777" spans="1:11" x14ac:dyDescent="0.3">
      <c r="A3777" s="6">
        <v>43263</v>
      </c>
      <c r="B3777" s="4">
        <v>0.74785981218248676</v>
      </c>
      <c r="C3777" s="4">
        <v>0.74499993295000599</v>
      </c>
      <c r="D3777" s="4">
        <v>0.74921014520441831</v>
      </c>
      <c r="E3777" s="4">
        <v>0.74769988821886679</v>
      </c>
      <c r="F3777" s="4">
        <f t="shared" si="266"/>
        <v>2018</v>
      </c>
      <c r="G3777" s="4">
        <v>0.74769988821886679</v>
      </c>
      <c r="H3777" s="5">
        <f t="shared" si="267"/>
        <v>2.9468253010485504E-3</v>
      </c>
      <c r="I3777" s="4">
        <f t="shared" si="270"/>
        <v>3.7611364394200359E-3</v>
      </c>
      <c r="J3777" s="8">
        <f t="shared" si="268"/>
        <v>-8.6967550994729269E-3</v>
      </c>
      <c r="K3777" s="8">
        <f t="shared" si="269"/>
        <v>-8.0189809059327318E-3</v>
      </c>
    </row>
    <row r="3778" spans="1:11" x14ac:dyDescent="0.3">
      <c r="A3778" s="6">
        <v>43264</v>
      </c>
      <c r="B3778" s="4">
        <v>0.7476898253620875</v>
      </c>
      <c r="C3778" s="4">
        <v>0.74729981892925379</v>
      </c>
      <c r="D3778" s="4">
        <v>0.75109020743609345</v>
      </c>
      <c r="E3778" s="4">
        <v>0.74779997248096097</v>
      </c>
      <c r="F3778" s="4">
        <f t="shared" si="266"/>
        <v>2018</v>
      </c>
      <c r="G3778" s="4">
        <v>0.74779997248096097</v>
      </c>
      <c r="H3778" s="5">
        <f t="shared" si="267"/>
        <v>1.3384723713278445E-4</v>
      </c>
      <c r="I3778" s="4">
        <f t="shared" si="270"/>
        <v>3.717311560559758E-3</v>
      </c>
      <c r="J3778" s="8">
        <f t="shared" si="268"/>
        <v>-8.5946431317284796E-3</v>
      </c>
      <c r="K3778" s="8">
        <f t="shared" si="269"/>
        <v>-7.9168689381882845E-3</v>
      </c>
    </row>
    <row r="3779" spans="1:11" x14ac:dyDescent="0.3">
      <c r="A3779" s="6">
        <v>43265</v>
      </c>
      <c r="B3779" s="4">
        <v>0.74719986849282316</v>
      </c>
      <c r="C3779" s="4">
        <v>0.743739940917299</v>
      </c>
      <c r="D3779" s="4">
        <v>0.75145989871823482</v>
      </c>
      <c r="E3779" s="4">
        <v>0.74723001832208003</v>
      </c>
      <c r="F3779" s="4">
        <f t="shared" ref="F3779:F3842" si="271">VALUE(TEXT(A3779,"yyyy"))</f>
        <v>2018</v>
      </c>
      <c r="G3779" s="4">
        <v>0.74723001832208003</v>
      </c>
      <c r="H3779" s="5">
        <f t="shared" ref="H3779:H3842" si="272">LN(G3779/G3778)</f>
        <v>-7.624652214326419E-4</v>
      </c>
      <c r="I3779" s="4">
        <f t="shared" si="270"/>
        <v>3.6042163959657354E-3</v>
      </c>
      <c r="J3779" s="8">
        <f t="shared" si="268"/>
        <v>-8.3311313982244069E-3</v>
      </c>
      <c r="K3779" s="8">
        <f t="shared" si="269"/>
        <v>-7.6533572046842109E-3</v>
      </c>
    </row>
    <row r="3780" spans="1:11" x14ac:dyDescent="0.3">
      <c r="A3780" s="6">
        <v>43266</v>
      </c>
      <c r="B3780" s="4">
        <v>0.75441976821207035</v>
      </c>
      <c r="C3780" s="4">
        <v>0.75200013235202323</v>
      </c>
      <c r="D3780" s="4">
        <v>0.75680977434959762</v>
      </c>
      <c r="E3780" s="4">
        <v>0.75434009574084504</v>
      </c>
      <c r="F3780" s="4">
        <f t="shared" si="271"/>
        <v>2018</v>
      </c>
      <c r="G3780" s="4">
        <v>0.75434009574084504</v>
      </c>
      <c r="H3780" s="5">
        <f t="shared" si="272"/>
        <v>9.4702611506960657E-3</v>
      </c>
      <c r="I3780" s="4">
        <f t="shared" si="270"/>
        <v>3.4994048739814317E-3</v>
      </c>
      <c r="J3780" s="8">
        <f t="shared" si="268"/>
        <v>-8.0869205520009788E-3</v>
      </c>
      <c r="K3780" s="8">
        <f t="shared" si="269"/>
        <v>-7.4091463584607829E-3</v>
      </c>
    </row>
    <row r="3781" spans="1:11" x14ac:dyDescent="0.3">
      <c r="A3781" s="6">
        <v>43269</v>
      </c>
      <c r="B3781" s="4">
        <v>0.75330020821217758</v>
      </c>
      <c r="C3781" s="4">
        <v>0.75319978096950368</v>
      </c>
      <c r="D3781" s="4">
        <v>0.75596017904160884</v>
      </c>
      <c r="E3781" s="4">
        <v>0.75328999404900909</v>
      </c>
      <c r="F3781" s="4">
        <f t="shared" si="271"/>
        <v>2018</v>
      </c>
      <c r="G3781" s="4">
        <v>0.75328999404900909</v>
      </c>
      <c r="H3781" s="5">
        <f t="shared" si="272"/>
        <v>-1.3930497524099498E-3</v>
      </c>
      <c r="I3781" s="4">
        <f t="shared" si="270"/>
        <v>4.1100164451575239E-3</v>
      </c>
      <c r="J3781" s="8">
        <f t="shared" si="268"/>
        <v>-9.5096455128412735E-3</v>
      </c>
      <c r="K3781" s="8">
        <f t="shared" si="269"/>
        <v>-8.8318713193010785E-3</v>
      </c>
    </row>
    <row r="3782" spans="1:11" x14ac:dyDescent="0.3">
      <c r="A3782" s="6">
        <v>43270</v>
      </c>
      <c r="B3782" s="4">
        <v>0.75439984851651032</v>
      </c>
      <c r="C3782" s="4">
        <v>0.75330020821217758</v>
      </c>
      <c r="D3782" s="4">
        <v>0.76034988260197822</v>
      </c>
      <c r="E3782" s="4">
        <v>0.75422004973327006</v>
      </c>
      <c r="F3782" s="4">
        <f t="shared" si="271"/>
        <v>2018</v>
      </c>
      <c r="G3782" s="4">
        <v>0.75422004973327006</v>
      </c>
      <c r="H3782" s="5">
        <f t="shared" si="272"/>
        <v>1.2338966577342654E-3</v>
      </c>
      <c r="I3782" s="4">
        <f t="shared" si="270"/>
        <v>3.9993919944735024E-3</v>
      </c>
      <c r="J3782" s="8">
        <f t="shared" si="268"/>
        <v>-9.2518905427475037E-3</v>
      </c>
      <c r="K3782" s="8">
        <f t="shared" si="269"/>
        <v>-8.5741163492073086E-3</v>
      </c>
    </row>
    <row r="3783" spans="1:11" x14ac:dyDescent="0.3">
      <c r="A3783" s="6">
        <v>43271</v>
      </c>
      <c r="B3783" s="4">
        <v>0.75906974484629597</v>
      </c>
      <c r="C3783" s="4">
        <v>0.75665974070784003</v>
      </c>
      <c r="D3783" s="4">
        <v>0.76045974354255608</v>
      </c>
      <c r="E3783" s="4">
        <v>0.75911008007093128</v>
      </c>
      <c r="F3783" s="4">
        <f t="shared" si="271"/>
        <v>2018</v>
      </c>
      <c r="G3783" s="4">
        <v>0.75911008007093128</v>
      </c>
      <c r="H3783" s="5">
        <f t="shared" si="272"/>
        <v>6.4626313332850453E-3</v>
      </c>
      <c r="I3783" s="4">
        <f t="shared" si="270"/>
        <v>3.8893159043267853E-3</v>
      </c>
      <c r="J3783" s="8">
        <f t="shared" si="268"/>
        <v>-8.9954132527056523E-3</v>
      </c>
      <c r="K3783" s="8">
        <f t="shared" si="269"/>
        <v>-8.3176390591654572E-3</v>
      </c>
    </row>
    <row r="3784" spans="1:11" x14ac:dyDescent="0.3">
      <c r="A3784" s="6">
        <v>43272</v>
      </c>
      <c r="B3784" s="4">
        <v>0.75913024929078254</v>
      </c>
      <c r="C3784" s="4">
        <v>0.75356984876606714</v>
      </c>
      <c r="D3784" s="4">
        <v>0.76317002512355725</v>
      </c>
      <c r="E3784" s="4">
        <v>0.75900003263700144</v>
      </c>
      <c r="F3784" s="4">
        <f t="shared" si="271"/>
        <v>2018</v>
      </c>
      <c r="G3784" s="4">
        <v>0.75900003263700144</v>
      </c>
      <c r="H3784" s="5">
        <f t="shared" si="272"/>
        <v>-1.4497951525567097E-4</v>
      </c>
      <c r="I3784" s="4">
        <f t="shared" si="270"/>
        <v>4.089634181247484E-3</v>
      </c>
      <c r="J3784" s="8">
        <f t="shared" si="268"/>
        <v>-9.4621548379308813E-3</v>
      </c>
      <c r="K3784" s="8">
        <f t="shared" si="269"/>
        <v>-8.7843806443906863E-3</v>
      </c>
    </row>
    <row r="3785" spans="1:11" x14ac:dyDescent="0.3">
      <c r="A3785" s="6">
        <v>43273</v>
      </c>
      <c r="B3785" s="4">
        <v>0.75480015156387048</v>
      </c>
      <c r="C3785" s="4">
        <v>0.75099995644200257</v>
      </c>
      <c r="D3785" s="4">
        <v>0.75491981241752504</v>
      </c>
      <c r="E3785" s="4">
        <v>0.75484003429993118</v>
      </c>
      <c r="F3785" s="4">
        <f t="shared" si="271"/>
        <v>2018</v>
      </c>
      <c r="G3785" s="4">
        <v>0.75484003429993118</v>
      </c>
      <c r="H3785" s="5">
        <f t="shared" si="272"/>
        <v>-5.4959686947348776E-3</v>
      </c>
      <c r="I3785" s="4">
        <f t="shared" si="270"/>
        <v>3.9652064783353633E-3</v>
      </c>
      <c r="J3785" s="8">
        <f t="shared" si="268"/>
        <v>-9.1722382901456394E-3</v>
      </c>
      <c r="K3785" s="8">
        <f t="shared" si="269"/>
        <v>-8.4944640966054443E-3</v>
      </c>
    </row>
    <row r="3786" spans="1:11" x14ac:dyDescent="0.3">
      <c r="A3786" s="6">
        <v>43276</v>
      </c>
      <c r="B3786" s="4">
        <v>0.75399030519265586</v>
      </c>
      <c r="C3786" s="4">
        <v>0.75240015649923253</v>
      </c>
      <c r="D3786" s="4">
        <v>0.7562700458829037</v>
      </c>
      <c r="E3786" s="4">
        <v>0.7540102032660706</v>
      </c>
      <c r="F3786" s="4">
        <f t="shared" si="271"/>
        <v>2018</v>
      </c>
      <c r="G3786" s="4">
        <v>0.7540102032660706</v>
      </c>
      <c r="H3786" s="5">
        <f t="shared" si="272"/>
        <v>-1.099951601381546E-3</v>
      </c>
      <c r="I3786" s="4">
        <f t="shared" si="270"/>
        <v>4.0733071311273737E-3</v>
      </c>
      <c r="J3786" s="8">
        <f t="shared" si="268"/>
        <v>-9.4241128111510232E-3</v>
      </c>
      <c r="K3786" s="8">
        <f t="shared" si="269"/>
        <v>-8.7463386176108281E-3</v>
      </c>
    </row>
    <row r="3787" spans="1:11" x14ac:dyDescent="0.3">
      <c r="A3787" s="6">
        <v>43277</v>
      </c>
      <c r="B3787" s="4">
        <v>0.7530897389263802</v>
      </c>
      <c r="C3787" s="4">
        <v>0.75219980833948885</v>
      </c>
      <c r="D3787" s="4">
        <v>0.75680003753728187</v>
      </c>
      <c r="E3787" s="4">
        <v>0.75309994765955368</v>
      </c>
      <c r="F3787" s="4">
        <f t="shared" si="271"/>
        <v>2018</v>
      </c>
      <c r="G3787" s="4">
        <v>0.75309994765955368</v>
      </c>
      <c r="H3787" s="5">
        <f t="shared" si="272"/>
        <v>-1.2079484922059287E-3</v>
      </c>
      <c r="I3787" s="4">
        <f t="shared" si="270"/>
        <v>3.9583980013316545E-3</v>
      </c>
      <c r="J3787" s="8">
        <f t="shared" si="268"/>
        <v>-9.1563745387269989E-3</v>
      </c>
      <c r="K3787" s="8">
        <f t="shared" si="269"/>
        <v>-8.4786003451868038E-3</v>
      </c>
    </row>
    <row r="3788" spans="1:11" x14ac:dyDescent="0.3">
      <c r="A3788" s="6">
        <v>43278</v>
      </c>
      <c r="B3788" s="4">
        <v>0.75641992500852862</v>
      </c>
      <c r="C3788" s="4">
        <v>0.75561002664280952</v>
      </c>
      <c r="D3788" s="4">
        <v>0.76173993589196698</v>
      </c>
      <c r="E3788" s="4">
        <v>0.75637014939823199</v>
      </c>
      <c r="F3788" s="4">
        <f t="shared" si="271"/>
        <v>2018</v>
      </c>
      <c r="G3788" s="4">
        <v>0.75637014939823199</v>
      </c>
      <c r="H3788" s="5">
        <f t="shared" si="272"/>
        <v>4.3329203557404168E-3</v>
      </c>
      <c r="I3788" s="4">
        <f t="shared" si="270"/>
        <v>3.8491983874982339E-3</v>
      </c>
      <c r="J3788" s="8">
        <f t="shared" si="268"/>
        <v>-8.9019394384951284E-3</v>
      </c>
      <c r="K3788" s="8">
        <f t="shared" si="269"/>
        <v>-8.2241652449549334E-3</v>
      </c>
    </row>
    <row r="3789" spans="1:11" x14ac:dyDescent="0.3">
      <c r="A3789" s="6">
        <v>43279</v>
      </c>
      <c r="B3789" s="4">
        <v>0.76222010325033518</v>
      </c>
      <c r="C3789" s="4">
        <v>0.76209985946878589</v>
      </c>
      <c r="D3789" s="4">
        <v>0.76617021390706197</v>
      </c>
      <c r="E3789" s="4">
        <v>0.76217014228954383</v>
      </c>
      <c r="F3789" s="4">
        <f t="shared" si="271"/>
        <v>2018</v>
      </c>
      <c r="G3789" s="4">
        <v>0.76217014228954383</v>
      </c>
      <c r="H3789" s="5">
        <f t="shared" si="272"/>
        <v>7.63894264401563E-3</v>
      </c>
      <c r="I3789" s="4">
        <f t="shared" si="270"/>
        <v>3.8799227390878856E-3</v>
      </c>
      <c r="J3789" s="8">
        <f t="shared" si="268"/>
        <v>-8.9735271776990172E-3</v>
      </c>
      <c r="K3789" s="8">
        <f t="shared" si="269"/>
        <v>-8.2957529841588221E-3</v>
      </c>
    </row>
    <row r="3790" spans="1:11" x14ac:dyDescent="0.3">
      <c r="A3790" s="6">
        <v>43280</v>
      </c>
      <c r="B3790" s="4">
        <v>0.76466980793023764</v>
      </c>
      <c r="C3790" s="4">
        <v>0.75709970245981695</v>
      </c>
      <c r="D3790" s="4">
        <v>0.76507991642266993</v>
      </c>
      <c r="E3790" s="4">
        <v>0.7648101664685808</v>
      </c>
      <c r="F3790" s="4">
        <f t="shared" si="271"/>
        <v>2018</v>
      </c>
      <c r="G3790" s="4">
        <v>0.7648101664685808</v>
      </c>
      <c r="H3790" s="5">
        <f t="shared" si="272"/>
        <v>3.4578400184772234E-3</v>
      </c>
      <c r="I3790" s="4">
        <f t="shared" si="270"/>
        <v>4.2014020417864553E-3</v>
      </c>
      <c r="J3790" s="8">
        <f t="shared" si="268"/>
        <v>-9.7225739529866843E-3</v>
      </c>
      <c r="K3790" s="8">
        <f t="shared" si="269"/>
        <v>-9.0447997594464893E-3</v>
      </c>
    </row>
    <row r="3791" spans="1:11" x14ac:dyDescent="0.3">
      <c r="A3791" s="6">
        <v>43283</v>
      </c>
      <c r="B3791" s="4">
        <v>0.75709970245981695</v>
      </c>
      <c r="C3791" s="4">
        <v>0.75709970245981695</v>
      </c>
      <c r="D3791" s="4">
        <v>0.7635697803515169</v>
      </c>
      <c r="E3791" s="4">
        <v>0.75713008327673781</v>
      </c>
      <c r="F3791" s="4">
        <f t="shared" si="271"/>
        <v>2018</v>
      </c>
      <c r="G3791" s="4">
        <v>0.75713008327673781</v>
      </c>
      <c r="H3791" s="5">
        <f t="shared" si="272"/>
        <v>-1.0092575426892193E-2</v>
      </c>
      <c r="I3791" s="4">
        <f t="shared" si="270"/>
        <v>4.1605374442885024E-3</v>
      </c>
      <c r="J3791" s="8">
        <f t="shared" si="268"/>
        <v>-9.627359440816453E-3</v>
      </c>
      <c r="K3791" s="8">
        <f t="shared" si="269"/>
        <v>-8.949585247276258E-3</v>
      </c>
    </row>
    <row r="3792" spans="1:11" x14ac:dyDescent="0.3">
      <c r="A3792" s="6">
        <v>43284</v>
      </c>
      <c r="B3792" s="4">
        <v>0.76098983469778803</v>
      </c>
      <c r="C3792" s="4">
        <v>0.75709970245981695</v>
      </c>
      <c r="D3792" s="4">
        <v>0.76232004482441862</v>
      </c>
      <c r="E3792" s="4">
        <v>0.76079993548416547</v>
      </c>
      <c r="F3792" s="4">
        <f t="shared" si="271"/>
        <v>2018</v>
      </c>
      <c r="G3792" s="4">
        <v>0.76079993548416547</v>
      </c>
      <c r="H3792" s="5">
        <f t="shared" si="272"/>
        <v>4.8353472325348692E-3</v>
      </c>
      <c r="I3792" s="4">
        <f t="shared" si="270"/>
        <v>4.7310751675129397E-3</v>
      </c>
      <c r="J3792" s="8">
        <f t="shared" si="268"/>
        <v>-1.0956712335929392E-2</v>
      </c>
      <c r="K3792" s="8">
        <f t="shared" si="269"/>
        <v>-1.0278938142389197E-2</v>
      </c>
    </row>
    <row r="3793" spans="1:11" x14ac:dyDescent="0.3">
      <c r="A3793" s="6">
        <v>43285</v>
      </c>
      <c r="B3793" s="4">
        <v>0.75790016181168463</v>
      </c>
      <c r="C3793" s="4">
        <v>0.75600018446404504</v>
      </c>
      <c r="D3793" s="4">
        <v>0.75914984327351487</v>
      </c>
      <c r="E3793" s="4">
        <v>0.75790016181168463</v>
      </c>
      <c r="F3793" s="4">
        <f t="shared" si="271"/>
        <v>2018</v>
      </c>
      <c r="G3793" s="4">
        <v>0.75790016181168463</v>
      </c>
      <c r="H3793" s="5">
        <f t="shared" si="272"/>
        <v>-3.8187621131778211E-3</v>
      </c>
      <c r="I3793" s="4">
        <f t="shared" si="270"/>
        <v>4.7373962128757071E-3</v>
      </c>
      <c r="J3793" s="8">
        <f t="shared" si="268"/>
        <v>-1.0971440371624641E-2</v>
      </c>
      <c r="K3793" s="8">
        <f t="shared" si="269"/>
        <v>-1.0293666178084446E-2</v>
      </c>
    </row>
    <row r="3794" spans="1:11" x14ac:dyDescent="0.3">
      <c r="A3794" s="6">
        <v>43286</v>
      </c>
      <c r="B3794" s="4">
        <v>0.75590017884598226</v>
      </c>
      <c r="C3794" s="4">
        <v>0.75338022874130506</v>
      </c>
      <c r="D3794" s="4">
        <v>0.75722009359240361</v>
      </c>
      <c r="E3794" s="4">
        <v>0.75590017884598226</v>
      </c>
      <c r="F3794" s="4">
        <f t="shared" si="271"/>
        <v>2018</v>
      </c>
      <c r="G3794" s="4">
        <v>0.75590017884598226</v>
      </c>
      <c r="H3794" s="5">
        <f t="shared" si="272"/>
        <v>-2.6423354198473938E-3</v>
      </c>
      <c r="I3794" s="4">
        <f t="shared" si="270"/>
        <v>4.6873579071504117E-3</v>
      </c>
      <c r="J3794" s="8">
        <f t="shared" si="268"/>
        <v>-1.0854851119284702E-2</v>
      </c>
      <c r="K3794" s="8">
        <f t="shared" si="269"/>
        <v>-1.0177076925744507E-2</v>
      </c>
    </row>
    <row r="3795" spans="1:11" x14ac:dyDescent="0.3">
      <c r="A3795" s="6">
        <v>43287</v>
      </c>
      <c r="B3795" s="4">
        <v>0.75625975102416476</v>
      </c>
      <c r="C3795" s="4">
        <v>0.75300978009102382</v>
      </c>
      <c r="D3795" s="4">
        <v>0.75731012531210651</v>
      </c>
      <c r="E3795" s="4">
        <v>0.75610021654710202</v>
      </c>
      <c r="F3795" s="4">
        <f t="shared" si="271"/>
        <v>2018</v>
      </c>
      <c r="G3795" s="4">
        <v>0.75610021654710202</v>
      </c>
      <c r="H3795" s="5">
        <f t="shared" si="272"/>
        <v>2.6460006610627414E-4</v>
      </c>
      <c r="I3795" s="4">
        <f t="shared" si="270"/>
        <v>4.5904205568771976E-3</v>
      </c>
      <c r="J3795" s="8">
        <f t="shared" si="268"/>
        <v>-1.0628987093148114E-2</v>
      </c>
      <c r="K3795" s="8">
        <f t="shared" si="269"/>
        <v>-9.9512128996079186E-3</v>
      </c>
    </row>
    <row r="3796" spans="1:11" x14ac:dyDescent="0.3">
      <c r="A3796" s="6">
        <v>43290</v>
      </c>
      <c r="B3796" s="4">
        <v>0.75219980833948885</v>
      </c>
      <c r="C3796" s="4">
        <v>0.74850019273879953</v>
      </c>
      <c r="D3796" s="4">
        <v>0.75697992262151226</v>
      </c>
      <c r="E3796" s="4">
        <v>0.75200013235202323</v>
      </c>
      <c r="F3796" s="4">
        <f t="shared" si="271"/>
        <v>2018</v>
      </c>
      <c r="G3796" s="4">
        <v>0.75200013235202323</v>
      </c>
      <c r="H3796" s="5">
        <f t="shared" si="272"/>
        <v>-5.4374290144099374E-3</v>
      </c>
      <c r="I3796" s="4">
        <f t="shared" si="270"/>
        <v>4.4510497668931674E-3</v>
      </c>
      <c r="J3796" s="8">
        <f t="shared" si="268"/>
        <v>-1.0304253152485322E-2</v>
      </c>
      <c r="K3796" s="8">
        <f t="shared" si="269"/>
        <v>-9.6264789589451272E-3</v>
      </c>
    </row>
    <row r="3797" spans="1:11" x14ac:dyDescent="0.3">
      <c r="A3797" s="6">
        <v>43291</v>
      </c>
      <c r="B3797" s="4">
        <v>0.75439984851651032</v>
      </c>
      <c r="C3797" s="4">
        <v>0.75179999714316004</v>
      </c>
      <c r="D3797" s="4">
        <v>0.75602018876312072</v>
      </c>
      <c r="E3797" s="4">
        <v>0.75439984851651032</v>
      </c>
      <c r="F3797" s="4">
        <f t="shared" si="271"/>
        <v>2018</v>
      </c>
      <c r="G3797" s="4">
        <v>0.75439984851651032</v>
      </c>
      <c r="H3797" s="5">
        <f t="shared" si="272"/>
        <v>3.1860305694126436E-3</v>
      </c>
      <c r="I3797" s="4">
        <f t="shared" si="270"/>
        <v>4.5163117079009231E-3</v>
      </c>
      <c r="J3797" s="8">
        <f t="shared" si="268"/>
        <v>-1.0456313475033395E-2</v>
      </c>
      <c r="K3797" s="8">
        <f t="shared" si="269"/>
        <v>-9.7785392814931996E-3</v>
      </c>
    </row>
    <row r="3798" spans="1:11" x14ac:dyDescent="0.3">
      <c r="A3798" s="6">
        <v>43292</v>
      </c>
      <c r="B3798" s="4">
        <v>0.75415008793390026</v>
      </c>
      <c r="C3798" s="4">
        <v>0.75280003974784215</v>
      </c>
      <c r="D3798" s="4">
        <v>0.75578020702331428</v>
      </c>
      <c r="E3798" s="4">
        <v>0.75430026581541376</v>
      </c>
      <c r="F3798" s="4">
        <f t="shared" si="271"/>
        <v>2018</v>
      </c>
      <c r="G3798" s="4">
        <v>0.75430026581541376</v>
      </c>
      <c r="H3798" s="5">
        <f t="shared" si="272"/>
        <v>-1.3201125962038218E-4</v>
      </c>
      <c r="I3798" s="4">
        <f t="shared" si="270"/>
        <v>4.447729151342456E-3</v>
      </c>
      <c r="J3798" s="8">
        <f t="shared" si="268"/>
        <v>-1.0296516118252165E-2</v>
      </c>
      <c r="K3798" s="8">
        <f t="shared" si="269"/>
        <v>-9.6187419247119703E-3</v>
      </c>
    </row>
    <row r="3799" spans="1:11" x14ac:dyDescent="0.3">
      <c r="A3799" s="6">
        <v>43293</v>
      </c>
      <c r="B3799" s="4">
        <v>0.75717995896084622</v>
      </c>
      <c r="C3799" s="4">
        <v>0.75511990171359367</v>
      </c>
      <c r="D3799" s="4">
        <v>0.75859986739674323</v>
      </c>
      <c r="E3799" s="4">
        <v>0.75699997880400061</v>
      </c>
      <c r="F3799" s="4">
        <f t="shared" si="271"/>
        <v>2018</v>
      </c>
      <c r="G3799" s="4">
        <v>0.75699997880400061</v>
      </c>
      <c r="H3799" s="5">
        <f t="shared" si="272"/>
        <v>3.5727061778017947E-3</v>
      </c>
      <c r="I3799" s="4">
        <f t="shared" si="270"/>
        <v>4.3123546405460893E-3</v>
      </c>
      <c r="J3799" s="8">
        <f t="shared" si="268"/>
        <v>-9.9810935080966307E-3</v>
      </c>
      <c r="K3799" s="8">
        <f t="shared" si="269"/>
        <v>-9.3033193145564356E-3</v>
      </c>
    </row>
    <row r="3800" spans="1:11" x14ac:dyDescent="0.3">
      <c r="A3800" s="6">
        <v>43294</v>
      </c>
      <c r="B3800" s="4">
        <v>0.75881976209482815</v>
      </c>
      <c r="C3800" s="4">
        <v>0.75643022422861139</v>
      </c>
      <c r="D3800" s="4">
        <v>0.76315022306881031</v>
      </c>
      <c r="E3800" s="4">
        <v>0.75870001304964019</v>
      </c>
      <c r="F3800" s="4">
        <f t="shared" si="271"/>
        <v>2018</v>
      </c>
      <c r="G3800" s="4">
        <v>0.75870001304964019</v>
      </c>
      <c r="H3800" s="5">
        <f t="shared" si="272"/>
        <v>2.2432341065799586E-3</v>
      </c>
      <c r="I3800" s="4">
        <f t="shared" si="270"/>
        <v>4.2715889501522978E-3</v>
      </c>
      <c r="J3800" s="8">
        <f t="shared" si="268"/>
        <v>-9.8861094494790969E-3</v>
      </c>
      <c r="K3800" s="8">
        <f t="shared" si="269"/>
        <v>-9.2083352559389018E-3</v>
      </c>
    </row>
    <row r="3801" spans="1:11" x14ac:dyDescent="0.3">
      <c r="A3801" s="6">
        <v>43297</v>
      </c>
      <c r="B3801" s="4">
        <v>0.75590017884598226</v>
      </c>
      <c r="C3801" s="4">
        <v>0.75228978202403562</v>
      </c>
      <c r="D3801" s="4">
        <v>0.75620027510566012</v>
      </c>
      <c r="E3801" s="4">
        <v>0.75598989695101715</v>
      </c>
      <c r="F3801" s="4">
        <f t="shared" si="271"/>
        <v>2018</v>
      </c>
      <c r="G3801" s="4">
        <v>0.75598989695101715</v>
      </c>
      <c r="H3801" s="5">
        <f t="shared" si="272"/>
        <v>-3.5784472751988357E-3</v>
      </c>
      <c r="I3801" s="4">
        <f t="shared" si="270"/>
        <v>4.1777517620048736E-3</v>
      </c>
      <c r="J3801" s="8">
        <f t="shared" si="268"/>
        <v>-9.6674688010955981E-3</v>
      </c>
      <c r="K3801" s="8">
        <f t="shared" si="269"/>
        <v>-8.989694607555403E-3</v>
      </c>
    </row>
    <row r="3802" spans="1:11" x14ac:dyDescent="0.3">
      <c r="A3802" s="6">
        <v>43298</v>
      </c>
      <c r="B3802" s="4">
        <v>0.75549985003327969</v>
      </c>
      <c r="C3802" s="4">
        <v>0.75359994694656374</v>
      </c>
      <c r="D3802" s="4">
        <v>0.76066972405184419</v>
      </c>
      <c r="E3802" s="4">
        <v>0.75549014689750416</v>
      </c>
      <c r="F3802" s="4">
        <f t="shared" si="271"/>
        <v>2018</v>
      </c>
      <c r="G3802" s="4">
        <v>0.75549014689750416</v>
      </c>
      <c r="H3802" s="5">
        <f t="shared" si="272"/>
        <v>-6.6127247099005465E-4</v>
      </c>
      <c r="I3802" s="4">
        <f t="shared" si="270"/>
        <v>4.1442382040516703E-3</v>
      </c>
      <c r="J3802" s="8">
        <f t="shared" si="268"/>
        <v>-9.589382211064635E-3</v>
      </c>
      <c r="K3802" s="8">
        <f t="shared" si="269"/>
        <v>-8.9116080175244399E-3</v>
      </c>
    </row>
    <row r="3803" spans="1:11" x14ac:dyDescent="0.3">
      <c r="A3803" s="6">
        <v>43299</v>
      </c>
      <c r="B3803" s="4">
        <v>0.76281025400055835</v>
      </c>
      <c r="C3803" s="4">
        <v>0.76219976951078972</v>
      </c>
      <c r="D3803" s="4">
        <v>0.76850010297901372</v>
      </c>
      <c r="E3803" s="4">
        <v>0.76299999389600004</v>
      </c>
      <c r="F3803" s="4">
        <f t="shared" si="271"/>
        <v>2018</v>
      </c>
      <c r="G3803" s="4">
        <v>0.76299999389600004</v>
      </c>
      <c r="H3803" s="5">
        <f t="shared" si="272"/>
        <v>9.8912834866166921E-3</v>
      </c>
      <c r="I3803" s="4">
        <f t="shared" si="270"/>
        <v>4.0212516150148429E-3</v>
      </c>
      <c r="J3803" s="8">
        <f t="shared" si="268"/>
        <v>-9.3028234586088263E-3</v>
      </c>
      <c r="K3803" s="8">
        <f t="shared" si="269"/>
        <v>-8.6250492650686312E-3</v>
      </c>
    </row>
    <row r="3804" spans="1:11" x14ac:dyDescent="0.3">
      <c r="A3804" s="6">
        <v>43300</v>
      </c>
      <c r="B3804" s="4">
        <v>0.76463004904337128</v>
      </c>
      <c r="C3804" s="4">
        <v>0.76429985929239597</v>
      </c>
      <c r="D3804" s="4">
        <v>0.77165971658481924</v>
      </c>
      <c r="E3804" s="4">
        <v>0.76463004904337128</v>
      </c>
      <c r="F3804" s="4">
        <f t="shared" si="271"/>
        <v>2018</v>
      </c>
      <c r="G3804" s="4">
        <v>0.76463004904337128</v>
      </c>
      <c r="H3804" s="5">
        <f t="shared" si="272"/>
        <v>2.1340975500732879E-3</v>
      </c>
      <c r="I3804" s="4">
        <f t="shared" si="270"/>
        <v>4.5902599075587081E-3</v>
      </c>
      <c r="J3804" s="8">
        <f t="shared" si="268"/>
        <v>-1.0628612780236033E-2</v>
      </c>
      <c r="K3804" s="8">
        <f t="shared" si="269"/>
        <v>-9.9508385866958378E-3</v>
      </c>
    </row>
    <row r="3805" spans="1:11" x14ac:dyDescent="0.3">
      <c r="A3805" s="6">
        <v>43301</v>
      </c>
      <c r="B3805" s="4">
        <v>0.76789993956627467</v>
      </c>
      <c r="C3805" s="4">
        <v>0.76250023828132452</v>
      </c>
      <c r="D3805" s="4">
        <v>0.76935031443347346</v>
      </c>
      <c r="E3805" s="4">
        <v>0.76786986755780529</v>
      </c>
      <c r="F3805" s="4">
        <f t="shared" si="271"/>
        <v>2018</v>
      </c>
      <c r="G3805" s="4">
        <v>0.76786986755780529</v>
      </c>
      <c r="H3805" s="5">
        <f t="shared" si="272"/>
        <v>4.2281546718989874E-3</v>
      </c>
      <c r="I3805" s="4">
        <f t="shared" si="270"/>
        <v>4.4810176521631953E-3</v>
      </c>
      <c r="J3805" s="8">
        <f t="shared" si="268"/>
        <v>-1.0374078325164487E-2</v>
      </c>
      <c r="K3805" s="8">
        <f t="shared" si="269"/>
        <v>-9.6963041316242924E-3</v>
      </c>
    </row>
    <row r="3806" spans="1:11" x14ac:dyDescent="0.3">
      <c r="A3806" s="6">
        <v>43304</v>
      </c>
      <c r="B3806" s="4">
        <v>0.76052972416347442</v>
      </c>
      <c r="C3806" s="4">
        <v>0.76000027360009847</v>
      </c>
      <c r="D3806" s="4">
        <v>0.763400153748791</v>
      </c>
      <c r="E3806" s="4">
        <v>0.76061996612198679</v>
      </c>
      <c r="F3806" s="4">
        <f t="shared" si="271"/>
        <v>2018</v>
      </c>
      <c r="G3806" s="4">
        <v>0.76061996612198679</v>
      </c>
      <c r="H3806" s="5">
        <f t="shared" si="272"/>
        <v>-9.4864298677378982E-3</v>
      </c>
      <c r="I3806" s="4">
        <f t="shared" si="270"/>
        <v>4.4662496082091448E-3</v>
      </c>
      <c r="J3806" s="8">
        <f t="shared" si="268"/>
        <v>-1.0339668782751551E-2</v>
      </c>
      <c r="K3806" s="8">
        <f t="shared" si="269"/>
        <v>-9.6618945892113558E-3</v>
      </c>
    </row>
    <row r="3807" spans="1:11" x14ac:dyDescent="0.3">
      <c r="A3807" s="6">
        <v>43305</v>
      </c>
      <c r="B3807" s="4">
        <v>0.76310014010518579</v>
      </c>
      <c r="C3807" s="4">
        <v>0.76000027360009847</v>
      </c>
      <c r="D3807" s="4">
        <v>0.76490025700648634</v>
      </c>
      <c r="E3807" s="4">
        <v>0.76319973013257536</v>
      </c>
      <c r="F3807" s="4">
        <f t="shared" si="271"/>
        <v>2018</v>
      </c>
      <c r="G3807" s="4">
        <v>0.76319973013257536</v>
      </c>
      <c r="H3807" s="5">
        <f t="shared" si="272"/>
        <v>3.3859208954476741E-3</v>
      </c>
      <c r="I3807" s="4">
        <f t="shared" si="270"/>
        <v>4.9142734485566851E-3</v>
      </c>
      <c r="J3807" s="8">
        <f t="shared" si="268"/>
        <v>-1.138356433076132E-2</v>
      </c>
      <c r="K3807" s="8">
        <f t="shared" si="269"/>
        <v>-1.0705790137221125E-2</v>
      </c>
    </row>
    <row r="3808" spans="1:11" x14ac:dyDescent="0.3">
      <c r="A3808" s="6">
        <v>43306</v>
      </c>
      <c r="B3808" s="4">
        <v>0.76030016650573651</v>
      </c>
      <c r="C3808" s="4">
        <v>0.75889001710538095</v>
      </c>
      <c r="D3808" s="4">
        <v>0.76136991766545703</v>
      </c>
      <c r="E3808" s="4">
        <v>0.76033022662402738</v>
      </c>
      <c r="F3808" s="4">
        <f t="shared" si="271"/>
        <v>2018</v>
      </c>
      <c r="G3808" s="4">
        <v>0.76033022662402738</v>
      </c>
      <c r="H3808" s="5">
        <f t="shared" si="272"/>
        <v>-3.7669189095130865E-3</v>
      </c>
      <c r="I3808" s="4">
        <f t="shared" si="270"/>
        <v>4.8362119612535195E-3</v>
      </c>
      <c r="J3808" s="8">
        <f t="shared" si="268"/>
        <v>-1.1201681065344943E-2</v>
      </c>
      <c r="K3808" s="8">
        <f t="shared" si="269"/>
        <v>-1.0523906871804748E-2</v>
      </c>
    </row>
    <row r="3809" spans="1:11" x14ac:dyDescent="0.3">
      <c r="A3809" s="6">
        <v>43307</v>
      </c>
      <c r="B3809" s="4">
        <v>0.7575901058732174</v>
      </c>
      <c r="C3809" s="4">
        <v>0.75684986974613744</v>
      </c>
      <c r="D3809" s="4">
        <v>0.76245024059117339</v>
      </c>
      <c r="E3809" s="4">
        <v>0.75759986302594473</v>
      </c>
      <c r="F3809" s="4">
        <f t="shared" si="271"/>
        <v>2018</v>
      </c>
      <c r="G3809" s="4">
        <v>0.75759986302594473</v>
      </c>
      <c r="H3809" s="5">
        <f t="shared" si="272"/>
        <v>-3.5974865527412208E-3</v>
      </c>
      <c r="I3809" s="4">
        <f t="shared" si="270"/>
        <v>4.7788063415849097E-3</v>
      </c>
      <c r="J3809" s="8">
        <f t="shared" si="268"/>
        <v>-1.1067925971517083E-2</v>
      </c>
      <c r="K3809" s="8">
        <f t="shared" si="269"/>
        <v>-1.0390151777976888E-2</v>
      </c>
    </row>
    <row r="3810" spans="1:11" x14ac:dyDescent="0.3">
      <c r="A3810" s="6">
        <v>43308</v>
      </c>
      <c r="B3810" s="4">
        <v>0.76278988876235043</v>
      </c>
      <c r="C3810" s="4">
        <v>0.76160012185601944</v>
      </c>
      <c r="D3810" s="4">
        <v>0.76432030523895711</v>
      </c>
      <c r="E3810" s="4">
        <v>0.76284982385797562</v>
      </c>
      <c r="F3810" s="4">
        <f t="shared" si="271"/>
        <v>2018</v>
      </c>
      <c r="G3810" s="4">
        <v>0.76284982385797562</v>
      </c>
      <c r="H3810" s="5">
        <f t="shared" si="272"/>
        <v>6.9058275873529577E-3</v>
      </c>
      <c r="I3810" s="4">
        <f t="shared" si="270"/>
        <v>4.7162787467641323E-3</v>
      </c>
      <c r="J3810" s="8">
        <f t="shared" ref="J3810:J3873" si="273">AVERAGE($H$1:$H$5181)+((-1)*I3810*2.33)</f>
        <v>-1.0922236675584672E-2</v>
      </c>
      <c r="K3810" s="8">
        <f t="shared" ref="K3810:K3873" si="274">AVERAGEIF($F$545:$F$5181,F3810,$H$1:$H$5181)+((-1)*I3810*2.33)</f>
        <v>-1.0244462482044477E-2</v>
      </c>
    </row>
    <row r="3811" spans="1:11" x14ac:dyDescent="0.3">
      <c r="A3811" s="6">
        <v>43311</v>
      </c>
      <c r="B3811" s="4">
        <v>0.76270029463112377</v>
      </c>
      <c r="C3811" s="4">
        <v>0.76030016650573651</v>
      </c>
      <c r="D3811" s="4">
        <v>0.76341006113387777</v>
      </c>
      <c r="E3811" s="4">
        <v>0.76267004682031414</v>
      </c>
      <c r="F3811" s="4">
        <f t="shared" si="271"/>
        <v>2018</v>
      </c>
      <c r="G3811" s="4">
        <v>0.76267004682031414</v>
      </c>
      <c r="H3811" s="5">
        <f t="shared" si="272"/>
        <v>-2.356928178376339E-4</v>
      </c>
      <c r="I3811" s="4">
        <f t="shared" ref="I3811:I3874" si="275">SQRT((I3810^2)*0.94+(H3810^2)*0.06)</f>
        <v>4.8754605304650988E-3</v>
      </c>
      <c r="J3811" s="8">
        <f t="shared" si="273"/>
        <v>-1.1293130231607924E-2</v>
      </c>
      <c r="K3811" s="8">
        <f t="shared" si="274"/>
        <v>-1.0615356038067729E-2</v>
      </c>
    </row>
    <row r="3812" spans="1:11" x14ac:dyDescent="0.3">
      <c r="A3812" s="6">
        <v>43312</v>
      </c>
      <c r="B3812" s="4">
        <v>0.76124009055712116</v>
      </c>
      <c r="C3812" s="4">
        <v>0.75900003263700144</v>
      </c>
      <c r="D3812" s="4">
        <v>0.7636298380722929</v>
      </c>
      <c r="E3812" s="4">
        <v>0.76129978234439233</v>
      </c>
      <c r="F3812" s="4">
        <f t="shared" si="271"/>
        <v>2018</v>
      </c>
      <c r="G3812" s="4">
        <v>0.76129978234439233</v>
      </c>
      <c r="H3812" s="5">
        <f t="shared" si="272"/>
        <v>-1.7982834291921837E-3</v>
      </c>
      <c r="I3812" s="4">
        <f t="shared" si="275"/>
        <v>4.7272869097758873E-3</v>
      </c>
      <c r="J3812" s="8">
        <f t="shared" si="273"/>
        <v>-1.094788569540206E-2</v>
      </c>
      <c r="K3812" s="8">
        <f t="shared" si="274"/>
        <v>-1.0270111501861865E-2</v>
      </c>
    </row>
    <row r="3813" spans="1:11" x14ac:dyDescent="0.3">
      <c r="A3813" s="6">
        <v>43313</v>
      </c>
      <c r="B3813" s="4">
        <v>0.76228982716602756</v>
      </c>
      <c r="C3813" s="4">
        <v>0.76069981340033577</v>
      </c>
      <c r="D3813" s="4">
        <v>0.76349982210454148</v>
      </c>
      <c r="E3813" s="4">
        <v>0.76209985946878589</v>
      </c>
      <c r="F3813" s="4">
        <f t="shared" si="271"/>
        <v>2018</v>
      </c>
      <c r="G3813" s="4">
        <v>0.76209985946878589</v>
      </c>
      <c r="H3813" s="5">
        <f t="shared" si="272"/>
        <v>1.0503838598809408E-3</v>
      </c>
      <c r="I3813" s="4">
        <f t="shared" si="275"/>
        <v>4.6043931666616593E-3</v>
      </c>
      <c r="J3813" s="8">
        <f t="shared" si="273"/>
        <v>-1.066154327394591E-2</v>
      </c>
      <c r="K3813" s="8">
        <f t="shared" si="274"/>
        <v>-9.983769080405715E-3</v>
      </c>
    </row>
    <row r="3814" spans="1:11" x14ac:dyDescent="0.3">
      <c r="A3814" s="6">
        <v>43314</v>
      </c>
      <c r="B3814" s="4">
        <v>0.76189024970952934</v>
      </c>
      <c r="C3814" s="4">
        <v>0.7616999009028429</v>
      </c>
      <c r="D3814" s="4">
        <v>0.76810991960193464</v>
      </c>
      <c r="E3814" s="4">
        <v>0.76183975157929384</v>
      </c>
      <c r="F3814" s="4">
        <f t="shared" si="271"/>
        <v>2018</v>
      </c>
      <c r="G3814" s="4">
        <v>0.76183975157929384</v>
      </c>
      <c r="H3814" s="5">
        <f t="shared" si="272"/>
        <v>-3.4136246624499541E-4</v>
      </c>
      <c r="I3814" s="4">
        <f t="shared" si="275"/>
        <v>4.4715331400308833E-3</v>
      </c>
      <c r="J3814" s="8">
        <f t="shared" si="273"/>
        <v>-1.0351979411896202E-2</v>
      </c>
      <c r="K3814" s="8">
        <f t="shared" si="274"/>
        <v>-9.6742052183560068E-3</v>
      </c>
    </row>
    <row r="3815" spans="1:11" x14ac:dyDescent="0.3">
      <c r="A3815" s="6">
        <v>43315</v>
      </c>
      <c r="B3815" s="4">
        <v>0.7682999442982541</v>
      </c>
      <c r="C3815" s="4">
        <v>0.76669007627032881</v>
      </c>
      <c r="D3815" s="4">
        <v>0.77063985456484663</v>
      </c>
      <c r="E3815" s="4">
        <v>0.76816007226849958</v>
      </c>
      <c r="F3815" s="4">
        <f t="shared" si="271"/>
        <v>2018</v>
      </c>
      <c r="G3815" s="4">
        <v>0.76816007226849958</v>
      </c>
      <c r="H3815" s="5">
        <f t="shared" si="272"/>
        <v>8.261905056790796E-3</v>
      </c>
      <c r="I3815" s="4">
        <f t="shared" si="275"/>
        <v>4.3361185183355445E-3</v>
      </c>
      <c r="J3815" s="8">
        <f t="shared" si="273"/>
        <v>-1.0036463343346062E-2</v>
      </c>
      <c r="K3815" s="8">
        <f t="shared" si="274"/>
        <v>-9.3586891498058673E-3</v>
      </c>
    </row>
    <row r="3816" spans="1:11" x14ac:dyDescent="0.3">
      <c r="A3816" s="6">
        <v>43318</v>
      </c>
      <c r="B3816" s="4">
        <v>0.76914024734012076</v>
      </c>
      <c r="C3816" s="4">
        <v>0.76880024109575551</v>
      </c>
      <c r="D3816" s="4">
        <v>0.77395007867202548</v>
      </c>
      <c r="E3816" s="4">
        <v>0.76902017601333783</v>
      </c>
      <c r="F3816" s="4">
        <f t="shared" si="271"/>
        <v>2018</v>
      </c>
      <c r="G3816" s="4">
        <v>0.76902017601333783</v>
      </c>
      <c r="H3816" s="5">
        <f t="shared" si="272"/>
        <v>1.1190669871791517E-3</v>
      </c>
      <c r="I3816" s="4">
        <f t="shared" si="275"/>
        <v>4.6657639124579389E-3</v>
      </c>
      <c r="J3816" s="8">
        <f t="shared" si="273"/>
        <v>-1.0804537111651242E-2</v>
      </c>
      <c r="K3816" s="8">
        <f t="shared" si="274"/>
        <v>-1.0126762918111046E-2</v>
      </c>
    </row>
    <row r="3817" spans="1:11" x14ac:dyDescent="0.3">
      <c r="A3817" s="6">
        <v>43319</v>
      </c>
      <c r="B3817" s="4">
        <v>0.77265004284344496</v>
      </c>
      <c r="C3817" s="4">
        <v>0.77080023709815293</v>
      </c>
      <c r="D3817" s="4">
        <v>0.77290026185860872</v>
      </c>
      <c r="E3817" s="4">
        <v>0.77250022788756723</v>
      </c>
      <c r="F3817" s="4">
        <f t="shared" si="271"/>
        <v>2018</v>
      </c>
      <c r="G3817" s="4">
        <v>0.77250022788756723</v>
      </c>
      <c r="H3817" s="5">
        <f t="shared" si="272"/>
        <v>4.5150979221303348E-3</v>
      </c>
      <c r="I3817" s="4">
        <f t="shared" si="275"/>
        <v>4.5319234734155396E-3</v>
      </c>
      <c r="J3817" s="8">
        <f t="shared" si="273"/>
        <v>-1.0492688888682451E-2</v>
      </c>
      <c r="K3817" s="8">
        <f t="shared" si="274"/>
        <v>-9.8149146951422555E-3</v>
      </c>
    </row>
    <row r="3818" spans="1:11" x14ac:dyDescent="0.3">
      <c r="A3818" s="6">
        <v>43320</v>
      </c>
      <c r="B3818" s="4">
        <v>0.77239998578784019</v>
      </c>
      <c r="C3818" s="4">
        <v>0.77150016664403598</v>
      </c>
      <c r="D3818" s="4">
        <v>0.77788019867060276</v>
      </c>
      <c r="E3818" s="4">
        <v>0.77239998578784019</v>
      </c>
      <c r="F3818" s="4">
        <f t="shared" si="271"/>
        <v>2018</v>
      </c>
      <c r="G3818" s="4">
        <v>0.77239998578784019</v>
      </c>
      <c r="H3818" s="5">
        <f t="shared" si="272"/>
        <v>-1.2977161758462376E-4</v>
      </c>
      <c r="I3818" s="4">
        <f t="shared" si="275"/>
        <v>4.5309157023218413E-3</v>
      </c>
      <c r="J3818" s="8">
        <f t="shared" si="273"/>
        <v>-1.0490340782034133E-2</v>
      </c>
      <c r="K3818" s="8">
        <f t="shared" si="274"/>
        <v>-9.8125665884939376E-3</v>
      </c>
    </row>
    <row r="3819" spans="1:11" x14ac:dyDescent="0.3">
      <c r="A3819" s="6">
        <v>43321</v>
      </c>
      <c r="B3819" s="4">
        <v>0.77639992670784697</v>
      </c>
      <c r="C3819" s="4">
        <v>0.77450994819302954</v>
      </c>
      <c r="D3819" s="4">
        <v>0.77859971954838103</v>
      </c>
      <c r="E3819" s="4">
        <v>0.77629987532624001</v>
      </c>
      <c r="F3819" s="4">
        <f t="shared" si="271"/>
        <v>2018</v>
      </c>
      <c r="G3819" s="4">
        <v>0.77629987532624001</v>
      </c>
      <c r="H3819" s="5">
        <f t="shared" si="272"/>
        <v>5.0363506572880948E-3</v>
      </c>
      <c r="I3819" s="4">
        <f t="shared" si="275"/>
        <v>4.3930007643770853E-3</v>
      </c>
      <c r="J3819" s="8">
        <f t="shared" si="273"/>
        <v>-1.0168998976622852E-2</v>
      </c>
      <c r="K3819" s="8">
        <f t="shared" si="274"/>
        <v>-9.4912247830826572E-3</v>
      </c>
    </row>
    <row r="3820" spans="1:11" x14ac:dyDescent="0.3">
      <c r="A3820" s="6">
        <v>43322</v>
      </c>
      <c r="B3820" s="4">
        <v>0.77942018932116397</v>
      </c>
      <c r="C3820" s="4">
        <v>0.77889991291898975</v>
      </c>
      <c r="D3820" s="4">
        <v>0.7857897776607824</v>
      </c>
      <c r="E3820" s="4">
        <v>0.77951983137427017</v>
      </c>
      <c r="F3820" s="4">
        <f t="shared" si="271"/>
        <v>2018</v>
      </c>
      <c r="G3820" s="4">
        <v>0.77951983137427017</v>
      </c>
      <c r="H3820" s="5">
        <f t="shared" si="272"/>
        <v>4.1392465097988655E-3</v>
      </c>
      <c r="I3820" s="4">
        <f t="shared" si="275"/>
        <v>4.4342347760869139E-3</v>
      </c>
      <c r="J3820" s="8">
        <f t="shared" si="273"/>
        <v>-1.0265074223906753E-2</v>
      </c>
      <c r="K3820" s="8">
        <f t="shared" si="274"/>
        <v>-9.5873000303665582E-3</v>
      </c>
    </row>
    <row r="3821" spans="1:11" x14ac:dyDescent="0.3">
      <c r="A3821" s="6">
        <v>43325</v>
      </c>
      <c r="B3821" s="4">
        <v>0.78376969711220057</v>
      </c>
      <c r="C3821" s="4">
        <v>0.78170008825394</v>
      </c>
      <c r="D3821" s="4">
        <v>0.78536025653007413</v>
      </c>
      <c r="E3821" s="4">
        <v>0.78376969711220057</v>
      </c>
      <c r="F3821" s="4">
        <f t="shared" si="271"/>
        <v>2018</v>
      </c>
      <c r="G3821" s="4">
        <v>0.78376969711220057</v>
      </c>
      <c r="H3821" s="5">
        <f t="shared" si="272"/>
        <v>5.4370941914792179E-3</v>
      </c>
      <c r="I3821" s="4">
        <f t="shared" si="275"/>
        <v>4.417091063881746E-3</v>
      </c>
      <c r="J3821" s="8">
        <f t="shared" si="273"/>
        <v>-1.0225129374468711E-2</v>
      </c>
      <c r="K3821" s="8">
        <f t="shared" si="274"/>
        <v>-9.5473551809285156E-3</v>
      </c>
    </row>
    <row r="3822" spans="1:11" x14ac:dyDescent="0.3">
      <c r="A3822" s="6">
        <v>43326</v>
      </c>
      <c r="B3822" s="4">
        <v>0.78376969711220057</v>
      </c>
      <c r="C3822" s="4">
        <v>0.78014986678941023</v>
      </c>
      <c r="D3822" s="4">
        <v>0.78523013524803853</v>
      </c>
      <c r="E3822" s="4">
        <v>0.7835301952949012</v>
      </c>
      <c r="F3822" s="4">
        <f t="shared" si="271"/>
        <v>2018</v>
      </c>
      <c r="G3822" s="4">
        <v>0.7835301952949012</v>
      </c>
      <c r="H3822" s="5">
        <f t="shared" si="272"/>
        <v>-3.0562347426159461E-4</v>
      </c>
      <c r="I3822" s="4">
        <f t="shared" si="275"/>
        <v>4.4848379517489325E-3</v>
      </c>
      <c r="J3822" s="8">
        <f t="shared" si="273"/>
        <v>-1.0382979623199257E-2</v>
      </c>
      <c r="K3822" s="8">
        <f t="shared" si="274"/>
        <v>-9.7052054296590615E-3</v>
      </c>
    </row>
    <row r="3823" spans="1:11" x14ac:dyDescent="0.3">
      <c r="A3823" s="6">
        <v>43327</v>
      </c>
      <c r="B3823" s="4">
        <v>0.78619998883596021</v>
      </c>
      <c r="C3823" s="4">
        <v>0.78538986360134244</v>
      </c>
      <c r="D3823" s="4">
        <v>0.78967983220882931</v>
      </c>
      <c r="E3823" s="4">
        <v>0.78630013547951338</v>
      </c>
      <c r="F3823" s="4">
        <f t="shared" si="271"/>
        <v>2018</v>
      </c>
      <c r="G3823" s="4">
        <v>0.78630013547951338</v>
      </c>
      <c r="H3823" s="5">
        <f t="shared" si="272"/>
        <v>3.5289712588212545E-3</v>
      </c>
      <c r="I3823" s="4">
        <f t="shared" si="275"/>
        <v>4.348856114971141E-3</v>
      </c>
      <c r="J3823" s="8">
        <f t="shared" si="273"/>
        <v>-1.0066141943507002E-2</v>
      </c>
      <c r="K3823" s="8">
        <f t="shared" si="274"/>
        <v>-9.3883677499668073E-3</v>
      </c>
    </row>
    <row r="3824" spans="1:11" x14ac:dyDescent="0.3">
      <c r="A3824" s="6">
        <v>43328</v>
      </c>
      <c r="B3824" s="4">
        <v>0.78760002520320083</v>
      </c>
      <c r="C3824" s="4">
        <v>0.78404008012889626</v>
      </c>
      <c r="D3824" s="4">
        <v>0.78805994614398323</v>
      </c>
      <c r="E3824" s="4">
        <v>0.78777995730232631</v>
      </c>
      <c r="F3824" s="4">
        <f t="shared" si="271"/>
        <v>2018</v>
      </c>
      <c r="G3824" s="4">
        <v>0.78777995730232631</v>
      </c>
      <c r="H3824" s="5">
        <f t="shared" si="272"/>
        <v>1.880237562962424E-3</v>
      </c>
      <c r="I3824" s="4">
        <f t="shared" si="275"/>
        <v>4.3040695657637507E-3</v>
      </c>
      <c r="J3824" s="8">
        <f t="shared" si="273"/>
        <v>-9.9617892838537829E-3</v>
      </c>
      <c r="K3824" s="8">
        <f t="shared" si="274"/>
        <v>-9.2840150903135878E-3</v>
      </c>
    </row>
    <row r="3825" spans="1:11" x14ac:dyDescent="0.3">
      <c r="A3825" s="6">
        <v>43329</v>
      </c>
      <c r="B3825" s="4">
        <v>0.78661000976969642</v>
      </c>
      <c r="C3825" s="4">
        <v>0.78439985567042647</v>
      </c>
      <c r="D3825" s="4">
        <v>0.78740033480262228</v>
      </c>
      <c r="E3825" s="4">
        <v>0.78649988674401639</v>
      </c>
      <c r="F3825" s="4">
        <f t="shared" si="271"/>
        <v>2018</v>
      </c>
      <c r="G3825" s="4">
        <v>0.78649988674401639</v>
      </c>
      <c r="H3825" s="5">
        <f t="shared" si="272"/>
        <v>-1.6262303621047425E-3</v>
      </c>
      <c r="I3825" s="4">
        <f t="shared" si="275"/>
        <v>4.198289119975925E-3</v>
      </c>
      <c r="J3825" s="8">
        <f t="shared" si="273"/>
        <v>-9.7153208451681485E-3</v>
      </c>
      <c r="K3825" s="8">
        <f t="shared" si="274"/>
        <v>-9.0375466516279535E-3</v>
      </c>
    </row>
    <row r="3826" spans="1:11" x14ac:dyDescent="0.3">
      <c r="A3826" s="6">
        <v>43332</v>
      </c>
      <c r="B3826" s="4">
        <v>0.7845598619174643</v>
      </c>
      <c r="C3826" s="4">
        <v>0.78266981195575092</v>
      </c>
      <c r="D3826" s="4">
        <v>0.78552003783064506</v>
      </c>
      <c r="E3826" s="4">
        <v>0.78448969729680551</v>
      </c>
      <c r="F3826" s="4">
        <f t="shared" si="271"/>
        <v>2018</v>
      </c>
      <c r="G3826" s="4">
        <v>0.78448969729680551</v>
      </c>
      <c r="H3826" s="5">
        <f t="shared" si="272"/>
        <v>-2.5591392390185096E-3</v>
      </c>
      <c r="I3826" s="4">
        <f t="shared" si="275"/>
        <v>4.089837546193199E-3</v>
      </c>
      <c r="J3826" s="8">
        <f t="shared" si="273"/>
        <v>-9.4626286782543961E-3</v>
      </c>
      <c r="K3826" s="8">
        <f t="shared" si="274"/>
        <v>-8.784854484714201E-3</v>
      </c>
    </row>
    <row r="3827" spans="1:11" x14ac:dyDescent="0.3">
      <c r="A3827" s="6">
        <v>43333</v>
      </c>
      <c r="B3827" s="4">
        <v>0.78107974902345512</v>
      </c>
      <c r="C3827" s="4">
        <v>0.77656995264476425</v>
      </c>
      <c r="D3827" s="4">
        <v>0.78124023449706881</v>
      </c>
      <c r="E3827" s="4">
        <v>0.78099007674008492</v>
      </c>
      <c r="F3827" s="4">
        <f t="shared" si="271"/>
        <v>2018</v>
      </c>
      <c r="G3827" s="4">
        <v>0.78099007674008492</v>
      </c>
      <c r="H3827" s="5">
        <f t="shared" si="272"/>
        <v>-4.4709953389180422E-3</v>
      </c>
      <c r="I3827" s="4">
        <f t="shared" si="275"/>
        <v>4.0144883240180894E-3</v>
      </c>
      <c r="J3827" s="8">
        <f t="shared" si="273"/>
        <v>-9.2870649905863918E-3</v>
      </c>
      <c r="K3827" s="8">
        <f t="shared" si="274"/>
        <v>-8.6092907970461967E-3</v>
      </c>
    </row>
    <row r="3828" spans="1:11" x14ac:dyDescent="0.3">
      <c r="A3828" s="6">
        <v>43334</v>
      </c>
      <c r="B3828" s="4">
        <v>0.77476017298845146</v>
      </c>
      <c r="C3828" s="4">
        <v>0.77300003633100178</v>
      </c>
      <c r="D3828" s="4">
        <v>0.77689996713713139</v>
      </c>
      <c r="E3828" s="4">
        <v>0.77485982785714058</v>
      </c>
      <c r="F3828" s="4">
        <f t="shared" si="271"/>
        <v>2018</v>
      </c>
      <c r="G3828" s="4">
        <v>0.77485982785714058</v>
      </c>
      <c r="H3828" s="5">
        <f t="shared" si="272"/>
        <v>-7.880298206627636E-3</v>
      </c>
      <c r="I3828" s="4">
        <f t="shared" si="275"/>
        <v>4.0433324712042321E-3</v>
      </c>
      <c r="J3828" s="8">
        <f t="shared" si="273"/>
        <v>-9.3542718535301033E-3</v>
      </c>
      <c r="K3828" s="8">
        <f t="shared" si="274"/>
        <v>-8.6764976599899082E-3</v>
      </c>
    </row>
    <row r="3829" spans="1:11" x14ac:dyDescent="0.3">
      <c r="A3829" s="6">
        <v>43335</v>
      </c>
      <c r="B3829" s="4">
        <v>0.77485022145219329</v>
      </c>
      <c r="C3829" s="4">
        <v>0.77464014092253453</v>
      </c>
      <c r="D3829" s="4">
        <v>0.78017969098642803</v>
      </c>
      <c r="E3829" s="4">
        <v>0.77490966490581359</v>
      </c>
      <c r="F3829" s="4">
        <f t="shared" si="271"/>
        <v>2018</v>
      </c>
      <c r="G3829" s="4">
        <v>0.77490966490581359</v>
      </c>
      <c r="H3829" s="5">
        <f t="shared" si="272"/>
        <v>6.431543390541237E-5</v>
      </c>
      <c r="I3829" s="4">
        <f t="shared" si="275"/>
        <v>4.36961911542134E-3</v>
      </c>
      <c r="J3829" s="8">
        <f t="shared" si="273"/>
        <v>-1.0114519734555965E-2</v>
      </c>
      <c r="K3829" s="8">
        <f t="shared" si="274"/>
        <v>-9.4367455410157702E-3</v>
      </c>
    </row>
    <row r="3830" spans="1:11" x14ac:dyDescent="0.3">
      <c r="A3830" s="6">
        <v>43336</v>
      </c>
      <c r="B3830" s="4">
        <v>0.78061026549335732</v>
      </c>
      <c r="C3830" s="4">
        <v>0.77639028207811733</v>
      </c>
      <c r="D3830" s="4">
        <v>0.78119995437792267</v>
      </c>
      <c r="E3830" s="4">
        <v>0.78059990664025114</v>
      </c>
      <c r="F3830" s="4">
        <f t="shared" si="271"/>
        <v>2018</v>
      </c>
      <c r="G3830" s="4">
        <v>0.78059990664025114</v>
      </c>
      <c r="H3830" s="5">
        <f t="shared" si="272"/>
        <v>7.3162739988374206E-3</v>
      </c>
      <c r="I3830" s="4">
        <f t="shared" si="275"/>
        <v>4.2365322056519931E-3</v>
      </c>
      <c r="J3830" s="8">
        <f t="shared" si="273"/>
        <v>-9.8044272347933871E-3</v>
      </c>
      <c r="K3830" s="8">
        <f t="shared" si="274"/>
        <v>-9.126653041253192E-3</v>
      </c>
    </row>
    <row r="3831" spans="1:11" x14ac:dyDescent="0.3">
      <c r="A3831" s="6">
        <v>43339</v>
      </c>
      <c r="B3831" s="4">
        <v>0.77779004957633779</v>
      </c>
      <c r="C3831" s="4">
        <v>0.7756002370234325</v>
      </c>
      <c r="D3831" s="4">
        <v>0.77942018932116397</v>
      </c>
      <c r="E3831" s="4">
        <v>0.777549955640775</v>
      </c>
      <c r="F3831" s="4">
        <f t="shared" si="271"/>
        <v>2018</v>
      </c>
      <c r="G3831" s="4">
        <v>0.777549955640775</v>
      </c>
      <c r="H3831" s="5">
        <f t="shared" si="272"/>
        <v>-3.9148415291735475E-3</v>
      </c>
      <c r="I3831" s="4">
        <f t="shared" si="275"/>
        <v>4.4814043262485052E-3</v>
      </c>
      <c r="J3831" s="8">
        <f t="shared" si="273"/>
        <v>-1.037497927578326E-2</v>
      </c>
      <c r="K3831" s="8">
        <f t="shared" si="274"/>
        <v>-9.6972050822430652E-3</v>
      </c>
    </row>
    <row r="3832" spans="1:11" x14ac:dyDescent="0.3">
      <c r="A3832" s="6">
        <v>43340</v>
      </c>
      <c r="B3832" s="4">
        <v>0.77551001416081289</v>
      </c>
      <c r="C3832" s="4">
        <v>0.77330011236050633</v>
      </c>
      <c r="D3832" s="4">
        <v>0.77743026644867519</v>
      </c>
      <c r="E3832" s="4">
        <v>0.77538974965766538</v>
      </c>
      <c r="F3832" s="4">
        <f t="shared" si="271"/>
        <v>2018</v>
      </c>
      <c r="G3832" s="4">
        <v>0.77538974965766538</v>
      </c>
      <c r="H3832" s="5">
        <f t="shared" si="272"/>
        <v>-2.7820878931413442E-3</v>
      </c>
      <c r="I3832" s="4">
        <f t="shared" si="275"/>
        <v>4.4494454377048166E-3</v>
      </c>
      <c r="J3832" s="8">
        <f t="shared" si="273"/>
        <v>-1.0300515065476466E-2</v>
      </c>
      <c r="K3832" s="8">
        <f t="shared" si="274"/>
        <v>-9.6227408719362709E-3</v>
      </c>
    </row>
    <row r="3833" spans="1:11" x14ac:dyDescent="0.3">
      <c r="A3833" s="6">
        <v>43341</v>
      </c>
      <c r="B3833" s="4">
        <v>0.77689996713713139</v>
      </c>
      <c r="C3833" s="4">
        <v>0.76839971538474539</v>
      </c>
      <c r="D3833" s="4">
        <v>0.77843971101204168</v>
      </c>
      <c r="E3833" s="4">
        <v>0.77714026371477707</v>
      </c>
      <c r="F3833" s="4">
        <f t="shared" si="271"/>
        <v>2018</v>
      </c>
      <c r="G3833" s="4">
        <v>0.77714026371477707</v>
      </c>
      <c r="H3833" s="5">
        <f t="shared" si="272"/>
        <v>2.2550479331792639E-3</v>
      </c>
      <c r="I3833" s="4">
        <f t="shared" si="275"/>
        <v>4.3673918536851365E-3</v>
      </c>
      <c r="J3833" s="8">
        <f t="shared" si="273"/>
        <v>-1.0109330214710612E-2</v>
      </c>
      <c r="K3833" s="8">
        <f t="shared" si="274"/>
        <v>-9.4315560211704168E-3</v>
      </c>
    </row>
    <row r="3834" spans="1:11" x14ac:dyDescent="0.3">
      <c r="A3834" s="6">
        <v>43342</v>
      </c>
      <c r="B3834" s="4">
        <v>0.76710000145748991</v>
      </c>
      <c r="C3834" s="4">
        <v>0.76670006923301615</v>
      </c>
      <c r="D3834" s="4">
        <v>0.76981997759823872</v>
      </c>
      <c r="E3834" s="4">
        <v>0.76711000510895266</v>
      </c>
      <c r="F3834" s="4">
        <f t="shared" si="271"/>
        <v>2018</v>
      </c>
      <c r="G3834" s="4">
        <v>0.76711000510895266</v>
      </c>
      <c r="H3834" s="5">
        <f t="shared" si="272"/>
        <v>-1.2990640007079939E-2</v>
      </c>
      <c r="I3834" s="4">
        <f t="shared" si="275"/>
        <v>4.2702200620428612E-3</v>
      </c>
      <c r="J3834" s="8">
        <f t="shared" si="273"/>
        <v>-9.8829199401841098E-3</v>
      </c>
      <c r="K3834" s="8">
        <f t="shared" si="274"/>
        <v>-9.2051457466439147E-3</v>
      </c>
    </row>
    <row r="3835" spans="1:11" x14ac:dyDescent="0.3">
      <c r="A3835" s="6">
        <v>43343</v>
      </c>
      <c r="B3835" s="4">
        <v>0.76854026536158271</v>
      </c>
      <c r="C3835" s="4">
        <v>0.76753981996585985</v>
      </c>
      <c r="D3835" s="4">
        <v>0.77150016664403598</v>
      </c>
      <c r="E3835" s="4">
        <v>0.76857984122677636</v>
      </c>
      <c r="F3835" s="4">
        <f t="shared" si="271"/>
        <v>2018</v>
      </c>
      <c r="G3835" s="4">
        <v>0.76857984122677636</v>
      </c>
      <c r="H3835" s="5">
        <f t="shared" si="272"/>
        <v>1.9142362244010723E-3</v>
      </c>
      <c r="I3835" s="4">
        <f t="shared" si="275"/>
        <v>5.221694771162873E-3</v>
      </c>
      <c r="J3835" s="8">
        <f t="shared" si="273"/>
        <v>-1.2099856012433737E-2</v>
      </c>
      <c r="K3835" s="8">
        <f t="shared" si="274"/>
        <v>-1.1422081818893542E-2</v>
      </c>
    </row>
    <row r="3836" spans="1:11" x14ac:dyDescent="0.3">
      <c r="A3836" s="6">
        <v>43346</v>
      </c>
      <c r="B3836" s="4">
        <v>0.773869821166423</v>
      </c>
      <c r="C3836" s="4">
        <v>0.77309983656669456</v>
      </c>
      <c r="D3836" s="4">
        <v>0.7778299788119114</v>
      </c>
      <c r="E3836" s="4">
        <v>0.77380993835056211</v>
      </c>
      <c r="F3836" s="4">
        <f t="shared" si="271"/>
        <v>2018</v>
      </c>
      <c r="G3836" s="4">
        <v>0.77380993835056211</v>
      </c>
      <c r="H3836" s="5">
        <f t="shared" si="272"/>
        <v>6.781835874182413E-3</v>
      </c>
      <c r="I3836" s="4">
        <f t="shared" si="275"/>
        <v>5.0842883991338321E-3</v>
      </c>
      <c r="J3836" s="8">
        <f t="shared" si="273"/>
        <v>-1.1779699165606072E-2</v>
      </c>
      <c r="K3836" s="8">
        <f t="shared" si="274"/>
        <v>-1.1101924972065877E-2</v>
      </c>
    </row>
    <row r="3837" spans="1:11" x14ac:dyDescent="0.3">
      <c r="A3837" s="6">
        <v>43347</v>
      </c>
      <c r="B3837" s="4">
        <v>0.77712999675159666</v>
      </c>
      <c r="C3837" s="4">
        <v>0.77700017327103865</v>
      </c>
      <c r="D3837" s="4">
        <v>0.78040009552097178</v>
      </c>
      <c r="E3837" s="4">
        <v>0.77705994706667636</v>
      </c>
      <c r="F3837" s="4">
        <f t="shared" si="271"/>
        <v>2018</v>
      </c>
      <c r="G3837" s="4">
        <v>0.77705994706667636</v>
      </c>
      <c r="H3837" s="5">
        <f t="shared" si="272"/>
        <v>4.1912135946633993E-3</v>
      </c>
      <c r="I3837" s="4">
        <f t="shared" si="275"/>
        <v>5.2017869125420453E-3</v>
      </c>
      <c r="J3837" s="8">
        <f t="shared" si="273"/>
        <v>-1.2053470701847209E-2</v>
      </c>
      <c r="K3837" s="8">
        <f t="shared" si="274"/>
        <v>-1.1375696508307014E-2</v>
      </c>
    </row>
    <row r="3838" spans="1:11" x14ac:dyDescent="0.3">
      <c r="A3838" s="6">
        <v>43348</v>
      </c>
      <c r="B3838" s="4">
        <v>0.77764004908463991</v>
      </c>
      <c r="C3838" s="4">
        <v>0.77045994918046179</v>
      </c>
      <c r="D3838" s="4">
        <v>0.78165976070268095</v>
      </c>
      <c r="E3838" s="4">
        <v>0.77769992137453792</v>
      </c>
      <c r="F3838" s="4">
        <f t="shared" si="271"/>
        <v>2018</v>
      </c>
      <c r="G3838" s="4">
        <v>0.77769992137453792</v>
      </c>
      <c r="H3838" s="5">
        <f t="shared" si="272"/>
        <v>8.2324525734961157E-4</v>
      </c>
      <c r="I3838" s="4">
        <f t="shared" si="275"/>
        <v>5.1467512221059957E-3</v>
      </c>
      <c r="J3838" s="8">
        <f t="shared" si="273"/>
        <v>-1.1925237543131214E-2</v>
      </c>
      <c r="K3838" s="8">
        <f t="shared" si="274"/>
        <v>-1.1247463349591019E-2</v>
      </c>
    </row>
    <row r="3839" spans="1:11" x14ac:dyDescent="0.3">
      <c r="A3839" s="6">
        <v>43349</v>
      </c>
      <c r="B3839" s="4">
        <v>0.77434981717600815</v>
      </c>
      <c r="C3839" s="4">
        <v>0.77161029667644299</v>
      </c>
      <c r="D3839" s="4">
        <v>0.77535968935989397</v>
      </c>
      <c r="E3839" s="4">
        <v>0.77430005211039343</v>
      </c>
      <c r="F3839" s="4">
        <f t="shared" si="271"/>
        <v>2018</v>
      </c>
      <c r="G3839" s="4">
        <v>0.77430005211039343</v>
      </c>
      <c r="H3839" s="5">
        <f t="shared" si="272"/>
        <v>-4.3812819082226446E-3</v>
      </c>
      <c r="I3839" s="4">
        <f t="shared" si="275"/>
        <v>4.9940333618168293E-3</v>
      </c>
      <c r="J3839" s="8">
        <f t="shared" si="273"/>
        <v>-1.1569404928657455E-2</v>
      </c>
      <c r="K3839" s="8">
        <f t="shared" si="274"/>
        <v>-1.089163073511726E-2</v>
      </c>
    </row>
    <row r="3840" spans="1:11" x14ac:dyDescent="0.3">
      <c r="A3840" s="6">
        <v>43350</v>
      </c>
      <c r="B3840" s="4">
        <v>0.7734998936437647</v>
      </c>
      <c r="C3840" s="4">
        <v>0.76779970869679048</v>
      </c>
      <c r="D3840" s="4">
        <v>0.77408008322909061</v>
      </c>
      <c r="E3840" s="4">
        <v>0.77366984877075473</v>
      </c>
      <c r="F3840" s="4">
        <f t="shared" si="271"/>
        <v>2018</v>
      </c>
      <c r="G3840" s="4">
        <v>0.77366984877075473</v>
      </c>
      <c r="H3840" s="5">
        <f t="shared" si="272"/>
        <v>-8.1423207789424587E-4</v>
      </c>
      <c r="I3840" s="4">
        <f t="shared" si="275"/>
        <v>4.9594036874771822E-3</v>
      </c>
      <c r="J3840" s="8">
        <f t="shared" si="273"/>
        <v>-1.1488717787446078E-2</v>
      </c>
      <c r="K3840" s="8">
        <f t="shared" si="274"/>
        <v>-1.0810943593905883E-2</v>
      </c>
    </row>
    <row r="3841" spans="1:11" x14ac:dyDescent="0.3">
      <c r="A3841" s="6">
        <v>43353</v>
      </c>
      <c r="B3841" s="4">
        <v>0.7735100649129647</v>
      </c>
      <c r="C3841" s="4">
        <v>0.76616023475149597</v>
      </c>
      <c r="D3841" s="4">
        <v>0.77530017684597041</v>
      </c>
      <c r="E3841" s="4">
        <v>0.77338025173527192</v>
      </c>
      <c r="F3841" s="4">
        <f t="shared" si="271"/>
        <v>2018</v>
      </c>
      <c r="G3841" s="4">
        <v>0.77338025173527192</v>
      </c>
      <c r="H3841" s="5">
        <f t="shared" si="272"/>
        <v>-3.7438611557663452E-4</v>
      </c>
      <c r="I3841" s="4">
        <f t="shared" si="275"/>
        <v>4.8124549111488672E-3</v>
      </c>
      <c r="J3841" s="8">
        <f t="shared" si="273"/>
        <v>-1.1146327138601104E-2</v>
      </c>
      <c r="K3841" s="8">
        <f t="shared" si="274"/>
        <v>-1.0468552945060909E-2</v>
      </c>
    </row>
    <row r="3842" spans="1:11" x14ac:dyDescent="0.3">
      <c r="A3842" s="6">
        <v>43354</v>
      </c>
      <c r="B3842" s="4">
        <v>0.76757988203832372</v>
      </c>
      <c r="C3842" s="4">
        <v>0.76450027674910015</v>
      </c>
      <c r="D3842" s="4">
        <v>0.7706101614197105</v>
      </c>
      <c r="E3842" s="4">
        <v>0.76767003699401903</v>
      </c>
      <c r="F3842" s="4">
        <f t="shared" si="271"/>
        <v>2018</v>
      </c>
      <c r="G3842" s="4">
        <v>0.76767003699401903</v>
      </c>
      <c r="H3842" s="5">
        <f t="shared" si="272"/>
        <v>-7.410843003662868E-3</v>
      </c>
      <c r="I3842" s="4">
        <f t="shared" si="275"/>
        <v>4.666749279031668E-3</v>
      </c>
      <c r="J3842" s="8">
        <f t="shared" si="273"/>
        <v>-1.0806833015768029E-2</v>
      </c>
      <c r="K3842" s="8">
        <f t="shared" si="274"/>
        <v>-1.0129058822227834E-2</v>
      </c>
    </row>
    <row r="3843" spans="1:11" x14ac:dyDescent="0.3">
      <c r="A3843" s="6">
        <v>43355</v>
      </c>
      <c r="B3843" s="4">
        <v>0.7682001991174916</v>
      </c>
      <c r="C3843" s="4">
        <v>0.7666101419455339</v>
      </c>
      <c r="D3843" s="4">
        <v>0.77016978392886704</v>
      </c>
      <c r="E3843" s="4">
        <v>0.76830997927099676</v>
      </c>
      <c r="F3843" s="4">
        <f t="shared" ref="F3843:F3906" si="276">VALUE(TEXT(A3843,"yyyy"))</f>
        <v>2018</v>
      </c>
      <c r="G3843" s="4">
        <v>0.76830997927099676</v>
      </c>
      <c r="H3843" s="5">
        <f t="shared" ref="H3843:H3906" si="277">LN(G3843/G3842)</f>
        <v>8.3326906239554585E-4</v>
      </c>
      <c r="I3843" s="4">
        <f t="shared" si="275"/>
        <v>4.8751483613156199E-3</v>
      </c>
      <c r="J3843" s="8">
        <f t="shared" si="273"/>
        <v>-1.1292402877489638E-2</v>
      </c>
      <c r="K3843" s="8">
        <f t="shared" si="274"/>
        <v>-1.0614628683949443E-2</v>
      </c>
    </row>
    <row r="3844" spans="1:11" x14ac:dyDescent="0.3">
      <c r="A3844" s="6">
        <v>43356</v>
      </c>
      <c r="B3844" s="4">
        <v>0.76657018103321406</v>
      </c>
      <c r="C3844" s="4">
        <v>0.76218989351444999</v>
      </c>
      <c r="D3844" s="4">
        <v>0.76759991464288946</v>
      </c>
      <c r="E3844" s="4">
        <v>0.76655020213928826</v>
      </c>
      <c r="F3844" s="4">
        <f t="shared" si="276"/>
        <v>2018</v>
      </c>
      <c r="G3844" s="4">
        <v>0.76655020213928826</v>
      </c>
      <c r="H3844" s="5">
        <f t="shared" si="277"/>
        <v>-2.2930791014439083E-3</v>
      </c>
      <c r="I3844" s="4">
        <f t="shared" si="275"/>
        <v>4.7310366191743647E-3</v>
      </c>
      <c r="J3844" s="8">
        <f t="shared" si="273"/>
        <v>-1.0956622518300513E-2</v>
      </c>
      <c r="K3844" s="8">
        <f t="shared" si="274"/>
        <v>-1.0278848324760318E-2</v>
      </c>
    </row>
    <row r="3845" spans="1:11" x14ac:dyDescent="0.3">
      <c r="A3845" s="6">
        <v>43357</v>
      </c>
      <c r="B3845" s="4">
        <v>0.76273985308104941</v>
      </c>
      <c r="C3845" s="4">
        <v>0.76083987592223301</v>
      </c>
      <c r="D3845" s="4">
        <v>0.76490025700648634</v>
      </c>
      <c r="E3845" s="4">
        <v>0.76270029463112377</v>
      </c>
      <c r="F3845" s="4">
        <f t="shared" si="276"/>
        <v>2018</v>
      </c>
      <c r="G3845" s="4">
        <v>0.76270029463112377</v>
      </c>
      <c r="H3845" s="5">
        <f t="shared" si="277"/>
        <v>-5.0350359862305306E-3</v>
      </c>
      <c r="I3845" s="4">
        <f t="shared" si="275"/>
        <v>4.6211727676402021E-3</v>
      </c>
      <c r="J3845" s="8">
        <f t="shared" si="273"/>
        <v>-1.0700639744225913E-2</v>
      </c>
      <c r="K3845" s="8">
        <f t="shared" si="274"/>
        <v>-1.0022865550685718E-2</v>
      </c>
    </row>
    <row r="3846" spans="1:11" x14ac:dyDescent="0.3">
      <c r="A3846" s="6">
        <v>43360</v>
      </c>
      <c r="B3846" s="4">
        <v>0.76505006487624549</v>
      </c>
      <c r="C3846" s="4">
        <v>0.76007016967806462</v>
      </c>
      <c r="D3846" s="4">
        <v>0.76509981874785293</v>
      </c>
      <c r="E3846" s="4">
        <v>0.76492014998554303</v>
      </c>
      <c r="F3846" s="4">
        <f t="shared" si="276"/>
        <v>2018</v>
      </c>
      <c r="G3846" s="4">
        <v>0.76492014998554303</v>
      </c>
      <c r="H3846" s="5">
        <f t="shared" si="277"/>
        <v>2.9062938045252423E-3</v>
      </c>
      <c r="I3846" s="4">
        <f t="shared" si="275"/>
        <v>4.647044084838751E-3</v>
      </c>
      <c r="J3846" s="8">
        <f t="shared" si="273"/>
        <v>-1.0760919913298533E-2</v>
      </c>
      <c r="K3846" s="8">
        <f t="shared" si="274"/>
        <v>-1.0083145719758338E-2</v>
      </c>
    </row>
    <row r="3847" spans="1:11" x14ac:dyDescent="0.3">
      <c r="A3847" s="6">
        <v>43361</v>
      </c>
      <c r="B3847" s="4">
        <v>0.76065005153404097</v>
      </c>
      <c r="C3847" s="4">
        <v>0.75923975804547394</v>
      </c>
      <c r="D3847" s="4">
        <v>0.76214981121549175</v>
      </c>
      <c r="E3847" s="4">
        <v>0.76066972405184419</v>
      </c>
      <c r="F3847" s="4">
        <f t="shared" si="276"/>
        <v>2018</v>
      </c>
      <c r="G3847" s="4">
        <v>0.76066972405184419</v>
      </c>
      <c r="H3847" s="5">
        <f t="shared" si="277"/>
        <v>-5.5721881794706281E-3</v>
      </c>
      <c r="I3847" s="4">
        <f t="shared" si="275"/>
        <v>4.561371528777506E-3</v>
      </c>
      <c r="J3847" s="8">
        <f t="shared" si="273"/>
        <v>-1.0561302857675833E-2</v>
      </c>
      <c r="K3847" s="8">
        <f t="shared" si="274"/>
        <v>-9.8835286641356379E-3</v>
      </c>
    </row>
    <row r="3848" spans="1:11" x14ac:dyDescent="0.3">
      <c r="A3848" s="6">
        <v>43362</v>
      </c>
      <c r="B3848" s="4">
        <v>0.75949982379604086</v>
      </c>
      <c r="C3848" s="4">
        <v>0.75690028141552468</v>
      </c>
      <c r="D3848" s="4">
        <v>0.76217014228954383</v>
      </c>
      <c r="E3848" s="4">
        <v>0.75939024001287925</v>
      </c>
      <c r="F3848" s="4">
        <f t="shared" si="276"/>
        <v>2018</v>
      </c>
      <c r="G3848" s="4">
        <v>0.75939024001287925</v>
      </c>
      <c r="H3848" s="5">
        <f t="shared" si="277"/>
        <v>-1.6834656150287947E-3</v>
      </c>
      <c r="I3848" s="4">
        <f t="shared" si="275"/>
        <v>4.6282502607978594E-3</v>
      </c>
      <c r="J3848" s="8">
        <f t="shared" si="273"/>
        <v>-1.0717130303283256E-2</v>
      </c>
      <c r="K3848" s="8">
        <f t="shared" si="274"/>
        <v>-1.0039356109743061E-2</v>
      </c>
    </row>
    <row r="3849" spans="1:11" x14ac:dyDescent="0.3">
      <c r="A3849" s="6">
        <v>43363</v>
      </c>
      <c r="B3849" s="4">
        <v>0.76100025874008792</v>
      </c>
      <c r="C3849" s="4">
        <v>0.75210023991997654</v>
      </c>
      <c r="D3849" s="4">
        <v>0.76102979507750712</v>
      </c>
      <c r="E3849" s="4">
        <v>0.76097014561924714</v>
      </c>
      <c r="F3849" s="4">
        <f t="shared" si="276"/>
        <v>2018</v>
      </c>
      <c r="G3849" s="4">
        <v>0.76097014561924714</v>
      </c>
      <c r="H3849" s="5">
        <f t="shared" si="277"/>
        <v>2.0783311509475076E-3</v>
      </c>
      <c r="I3849" s="4">
        <f t="shared" si="275"/>
        <v>4.5061626509259496E-3</v>
      </c>
      <c r="J3849" s="8">
        <f t="shared" si="273"/>
        <v>-1.0432666172281706E-2</v>
      </c>
      <c r="K3849" s="8">
        <f t="shared" si="274"/>
        <v>-9.7548919787415114E-3</v>
      </c>
    </row>
    <row r="3850" spans="1:11" x14ac:dyDescent="0.3">
      <c r="A3850" s="6">
        <v>43364</v>
      </c>
      <c r="B3850" s="4">
        <v>0.75350000753500013</v>
      </c>
      <c r="C3850" s="4">
        <v>0.75309994765955368</v>
      </c>
      <c r="D3850" s="4">
        <v>0.76579001578293215</v>
      </c>
      <c r="E3850" s="4">
        <v>0.75353010013661503</v>
      </c>
      <c r="F3850" s="4">
        <f t="shared" si="276"/>
        <v>2018</v>
      </c>
      <c r="G3850" s="4">
        <v>0.75353010013661503</v>
      </c>
      <c r="H3850" s="5">
        <f t="shared" si="277"/>
        <v>-9.8251622668478374E-3</v>
      </c>
      <c r="I3850" s="4">
        <f t="shared" si="275"/>
        <v>4.3984473793355662E-3</v>
      </c>
      <c r="J3850" s="8">
        <f t="shared" si="273"/>
        <v>-1.0181689589476113E-2</v>
      </c>
      <c r="K3850" s="8">
        <f t="shared" si="274"/>
        <v>-9.5039153959359177E-3</v>
      </c>
    </row>
    <row r="3851" spans="1:11" x14ac:dyDescent="0.3">
      <c r="A3851" s="6">
        <v>43367</v>
      </c>
      <c r="B3851" s="4">
        <v>0.76446988600225063</v>
      </c>
      <c r="C3851" s="4">
        <v>0.75949982379604086</v>
      </c>
      <c r="D3851" s="4">
        <v>0.7654301143169876</v>
      </c>
      <c r="E3851" s="4">
        <v>0.76450027674910015</v>
      </c>
      <c r="F3851" s="4">
        <f t="shared" si="276"/>
        <v>2018</v>
      </c>
      <c r="G3851" s="4">
        <v>0.76450027674910015</v>
      </c>
      <c r="H3851" s="5">
        <f t="shared" si="277"/>
        <v>1.4453423004789624E-2</v>
      </c>
      <c r="I3851" s="4">
        <f t="shared" si="275"/>
        <v>4.8966915159166713E-3</v>
      </c>
      <c r="J3851" s="8">
        <f t="shared" si="273"/>
        <v>-1.1342598427710087E-2</v>
      </c>
      <c r="K3851" s="8">
        <f t="shared" si="274"/>
        <v>-1.0664824234169892E-2</v>
      </c>
    </row>
    <row r="3852" spans="1:11" x14ac:dyDescent="0.3">
      <c r="A3852" s="6">
        <v>43368</v>
      </c>
      <c r="B3852" s="4">
        <v>0.76236014503139393</v>
      </c>
      <c r="C3852" s="4">
        <v>0.75897007760469049</v>
      </c>
      <c r="D3852" s="4">
        <v>0.76352022526900731</v>
      </c>
      <c r="E3852" s="4">
        <v>0.76235026487859947</v>
      </c>
      <c r="F3852" s="4">
        <f t="shared" si="276"/>
        <v>2018</v>
      </c>
      <c r="G3852" s="4">
        <v>0.76235026487859947</v>
      </c>
      <c r="H3852" s="5">
        <f t="shared" si="277"/>
        <v>-2.8162721012061766E-3</v>
      </c>
      <c r="I3852" s="4">
        <f t="shared" si="275"/>
        <v>5.9222477765836683E-3</v>
      </c>
      <c r="J3852" s="8">
        <f t="shared" si="273"/>
        <v>-1.3732144515064191E-2</v>
      </c>
      <c r="K3852" s="8">
        <f t="shared" si="274"/>
        <v>-1.3054370321523996E-2</v>
      </c>
    </row>
    <row r="3853" spans="1:11" x14ac:dyDescent="0.3">
      <c r="A3853" s="6">
        <v>43369</v>
      </c>
      <c r="B3853" s="4">
        <v>0.75870001304964019</v>
      </c>
      <c r="C3853" s="4">
        <v>0.75780022718850815</v>
      </c>
      <c r="D3853" s="4">
        <v>0.76097014561924714</v>
      </c>
      <c r="E3853" s="4">
        <v>0.75872994676750694</v>
      </c>
      <c r="F3853" s="4">
        <f t="shared" si="276"/>
        <v>2018</v>
      </c>
      <c r="G3853" s="4">
        <v>0.75872994676750694</v>
      </c>
      <c r="H3853" s="5">
        <f t="shared" si="277"/>
        <v>-4.7602025450019965E-3</v>
      </c>
      <c r="I3853" s="4">
        <f t="shared" si="275"/>
        <v>5.783123802625802E-3</v>
      </c>
      <c r="J3853" s="8">
        <f t="shared" si="273"/>
        <v>-1.3407985655742362E-2</v>
      </c>
      <c r="K3853" s="8">
        <f t="shared" si="274"/>
        <v>-1.2730211462202167E-2</v>
      </c>
    </row>
    <row r="3854" spans="1:11" x14ac:dyDescent="0.3">
      <c r="A3854" s="6">
        <v>43370</v>
      </c>
      <c r="B3854" s="4">
        <v>0.75931989235881214</v>
      </c>
      <c r="C3854" s="4">
        <v>0.75870001304964019</v>
      </c>
      <c r="D3854" s="4">
        <v>0.76353013577092876</v>
      </c>
      <c r="E3854" s="4">
        <v>0.75914004615571484</v>
      </c>
      <c r="F3854" s="4">
        <f t="shared" si="276"/>
        <v>2018</v>
      </c>
      <c r="G3854" s="4">
        <v>0.75914004615571484</v>
      </c>
      <c r="H3854" s="5">
        <f t="shared" si="277"/>
        <v>5.4036169118387538E-4</v>
      </c>
      <c r="I3854" s="4">
        <f t="shared" si="275"/>
        <v>5.726903295645379E-3</v>
      </c>
      <c r="J3854" s="8">
        <f t="shared" si="273"/>
        <v>-1.3276991874477976E-2</v>
      </c>
      <c r="K3854" s="8">
        <f t="shared" si="274"/>
        <v>-1.2599217680937781E-2</v>
      </c>
    </row>
    <row r="3855" spans="1:11" x14ac:dyDescent="0.3">
      <c r="A3855" s="6">
        <v>43371</v>
      </c>
      <c r="B3855" s="4">
        <v>0.76465986782089523</v>
      </c>
      <c r="C3855" s="4">
        <v>0.76389992299888776</v>
      </c>
      <c r="D3855" s="4">
        <v>0.76907991124817832</v>
      </c>
      <c r="E3855" s="4">
        <v>0.76460023259139076</v>
      </c>
      <c r="F3855" s="4">
        <f t="shared" si="276"/>
        <v>2018</v>
      </c>
      <c r="G3855" s="4">
        <v>0.76460023259139076</v>
      </c>
      <c r="H3855" s="5">
        <f t="shared" si="277"/>
        <v>7.166851048200403E-3</v>
      </c>
      <c r="I3855" s="4">
        <f t="shared" si="275"/>
        <v>5.5540161614503255E-3</v>
      </c>
      <c r="J3855" s="8">
        <f t="shared" si="273"/>
        <v>-1.2874164851803501E-2</v>
      </c>
      <c r="K3855" s="8">
        <f t="shared" si="274"/>
        <v>-1.2196390658263306E-2</v>
      </c>
    </row>
    <row r="3856" spans="1:11" x14ac:dyDescent="0.3">
      <c r="A3856" s="6">
        <v>43374</v>
      </c>
      <c r="B3856" s="4">
        <v>0.76689998320489028</v>
      </c>
      <c r="C3856" s="4">
        <v>0.76349982210454148</v>
      </c>
      <c r="D3856" s="4">
        <v>0.76839971538474539</v>
      </c>
      <c r="E3856" s="4">
        <v>0.76692997929289053</v>
      </c>
      <c r="F3856" s="4">
        <f t="shared" si="276"/>
        <v>2018</v>
      </c>
      <c r="G3856" s="4">
        <v>0.76692997929289053</v>
      </c>
      <c r="H3856" s="5">
        <f t="shared" si="277"/>
        <v>3.042380072488856E-3</v>
      </c>
      <c r="I3856" s="4">
        <f t="shared" si="275"/>
        <v>5.6637527335837842E-3</v>
      </c>
      <c r="J3856" s="8">
        <f t="shared" si="273"/>
        <v>-1.312985106487446E-2</v>
      </c>
      <c r="K3856" s="8">
        <f t="shared" si="274"/>
        <v>-1.2452076871334265E-2</v>
      </c>
    </row>
    <row r="3857" spans="1:11" x14ac:dyDescent="0.3">
      <c r="A3857" s="6">
        <v>43375</v>
      </c>
      <c r="B3857" s="4">
        <v>0.76664011536400456</v>
      </c>
      <c r="C3857" s="4">
        <v>0.76629996658932142</v>
      </c>
      <c r="D3857" s="4">
        <v>0.7725497618615359</v>
      </c>
      <c r="E3857" s="4">
        <v>0.7666600989451523</v>
      </c>
      <c r="F3857" s="4">
        <f t="shared" si="276"/>
        <v>2018</v>
      </c>
      <c r="G3857" s="4">
        <v>0.7666600989451523</v>
      </c>
      <c r="H3857" s="5">
        <f t="shared" si="277"/>
        <v>-3.5195891568913886E-4</v>
      </c>
      <c r="I3857" s="4">
        <f t="shared" si="275"/>
        <v>5.5415497756381975E-3</v>
      </c>
      <c r="J3857" s="8">
        <f t="shared" si="273"/>
        <v>-1.2845118172861244E-2</v>
      </c>
      <c r="K3857" s="8">
        <f t="shared" si="274"/>
        <v>-1.2167343979321048E-2</v>
      </c>
    </row>
    <row r="3858" spans="1:11" x14ac:dyDescent="0.3">
      <c r="A3858" s="6">
        <v>43376</v>
      </c>
      <c r="B3858" s="4">
        <v>0.77043026989713215</v>
      </c>
      <c r="C3858" s="4">
        <v>0.76803971686983874</v>
      </c>
      <c r="D3858" s="4">
        <v>0.77132997341996912</v>
      </c>
      <c r="E3858" s="4">
        <v>0.77029970821047056</v>
      </c>
      <c r="F3858" s="4">
        <f t="shared" si="276"/>
        <v>2018</v>
      </c>
      <c r="G3858" s="4">
        <v>0.77029970821047056</v>
      </c>
      <c r="H3858" s="5">
        <f t="shared" si="277"/>
        <v>4.7361239398335071E-3</v>
      </c>
      <c r="I3858" s="4">
        <f t="shared" si="275"/>
        <v>5.3734234883938935E-3</v>
      </c>
      <c r="J3858" s="8">
        <f t="shared" si="273"/>
        <v>-1.2453383923582015E-2</v>
      </c>
      <c r="K3858" s="8">
        <f t="shared" si="274"/>
        <v>-1.177560973004182E-2</v>
      </c>
    </row>
    <row r="3859" spans="1:11" x14ac:dyDescent="0.3">
      <c r="A3859" s="6">
        <v>43377</v>
      </c>
      <c r="B3859" s="4">
        <v>0.77270019309777827</v>
      </c>
      <c r="C3859" s="4">
        <v>0.76704998711356021</v>
      </c>
      <c r="D3859" s="4">
        <v>0.77372013150147356</v>
      </c>
      <c r="E3859" s="4">
        <v>0.77275990427050312</v>
      </c>
      <c r="F3859" s="4">
        <f t="shared" si="276"/>
        <v>2018</v>
      </c>
      <c r="G3859" s="4">
        <v>0.77275990427050312</v>
      </c>
      <c r="H3859" s="5">
        <f t="shared" si="277"/>
        <v>3.1887272853690076E-3</v>
      </c>
      <c r="I3859" s="4">
        <f t="shared" si="275"/>
        <v>5.337331860105164E-3</v>
      </c>
      <c r="J3859" s="8">
        <f t="shared" si="273"/>
        <v>-1.2369290429669276E-2</v>
      </c>
      <c r="K3859" s="8">
        <f t="shared" si="274"/>
        <v>-1.1691516236129081E-2</v>
      </c>
    </row>
    <row r="3860" spans="1:11" x14ac:dyDescent="0.3">
      <c r="A3860" s="6">
        <v>43378</v>
      </c>
      <c r="B3860" s="4">
        <v>0.7679300139302504</v>
      </c>
      <c r="C3860" s="4">
        <v>0.76292024508049949</v>
      </c>
      <c r="D3860" s="4">
        <v>0.76890014216963631</v>
      </c>
      <c r="E3860" s="4">
        <v>0.76779970869679048</v>
      </c>
      <c r="F3860" s="4">
        <f t="shared" si="276"/>
        <v>2018</v>
      </c>
      <c r="G3860" s="4">
        <v>0.76779970869679048</v>
      </c>
      <c r="H3860" s="5">
        <f t="shared" si="277"/>
        <v>-6.4394946775917696E-3</v>
      </c>
      <c r="I3860" s="4">
        <f t="shared" si="275"/>
        <v>5.2333510873843955E-3</v>
      </c>
      <c r="J3860" s="8">
        <f t="shared" si="273"/>
        <v>-1.2127015229229885E-2</v>
      </c>
      <c r="K3860" s="8">
        <f t="shared" si="274"/>
        <v>-1.144924103568969E-2</v>
      </c>
    </row>
    <row r="3861" spans="1:11" x14ac:dyDescent="0.3">
      <c r="A3861" s="6">
        <v>43381</v>
      </c>
      <c r="B3861" s="4">
        <v>0.76183975157929384</v>
      </c>
      <c r="C3861" s="4">
        <v>0.76145977931372677</v>
      </c>
      <c r="D3861" s="4">
        <v>0.76744969559107823</v>
      </c>
      <c r="E3861" s="4">
        <v>0.76177997508979478</v>
      </c>
      <c r="F3861" s="4">
        <f t="shared" si="276"/>
        <v>2018</v>
      </c>
      <c r="G3861" s="4">
        <v>0.76177997508979478</v>
      </c>
      <c r="H3861" s="5">
        <f t="shared" si="277"/>
        <v>-7.871135776768453E-3</v>
      </c>
      <c r="I3861" s="4">
        <f t="shared" si="275"/>
        <v>5.313446272407556E-3</v>
      </c>
      <c r="J3861" s="8">
        <f t="shared" si="273"/>
        <v>-1.2313637010333849E-2</v>
      </c>
      <c r="K3861" s="8">
        <f t="shared" si="274"/>
        <v>-1.1635862816793654E-2</v>
      </c>
    </row>
    <row r="3862" spans="1:11" x14ac:dyDescent="0.3">
      <c r="A3862" s="6">
        <v>43382</v>
      </c>
      <c r="B3862" s="4">
        <v>0.76375989832828228</v>
      </c>
      <c r="C3862" s="4">
        <v>0.76061996612198679</v>
      </c>
      <c r="D3862" s="4">
        <v>0.76714001762887762</v>
      </c>
      <c r="E3862" s="4">
        <v>0.76375989832828228</v>
      </c>
      <c r="F3862" s="4">
        <f t="shared" si="276"/>
        <v>2018</v>
      </c>
      <c r="G3862" s="4">
        <v>0.76375989832828228</v>
      </c>
      <c r="H3862" s="5">
        <f t="shared" si="277"/>
        <v>2.5957031797856768E-3</v>
      </c>
      <c r="I3862" s="4">
        <f t="shared" si="275"/>
        <v>5.5005486378501833E-3</v>
      </c>
      <c r="J3862" s="8">
        <f t="shared" si="273"/>
        <v>-1.274958552181517E-2</v>
      </c>
      <c r="K3862" s="8">
        <f t="shared" si="274"/>
        <v>-1.2071811328274975E-2</v>
      </c>
    </row>
    <row r="3863" spans="1:11" x14ac:dyDescent="0.3">
      <c r="A3863" s="6">
        <v>43383</v>
      </c>
      <c r="B3863" s="4">
        <v>0.76011985569884655</v>
      </c>
      <c r="C3863" s="4">
        <v>0.75699997880400061</v>
      </c>
      <c r="D3863" s="4">
        <v>0.7611601298234717</v>
      </c>
      <c r="E3863" s="4">
        <v>0.76004995048274571</v>
      </c>
      <c r="F3863" s="4">
        <f t="shared" si="276"/>
        <v>2018</v>
      </c>
      <c r="G3863" s="4">
        <v>0.76004995048274571</v>
      </c>
      <c r="H3863" s="5">
        <f t="shared" si="277"/>
        <v>-4.8693151297559802E-3</v>
      </c>
      <c r="I3863" s="4">
        <f t="shared" si="275"/>
        <v>5.37074796449872E-3</v>
      </c>
      <c r="J3863" s="8">
        <f t="shared" si="273"/>
        <v>-1.244714995290626E-2</v>
      </c>
      <c r="K3863" s="8">
        <f t="shared" si="274"/>
        <v>-1.1769375759366065E-2</v>
      </c>
    </row>
    <row r="3864" spans="1:11" x14ac:dyDescent="0.3">
      <c r="A3864" s="6">
        <v>43384</v>
      </c>
      <c r="B3864" s="4">
        <v>0.75729980211756165</v>
      </c>
      <c r="C3864" s="4">
        <v>0.75495970780039479</v>
      </c>
      <c r="D3864" s="4">
        <v>0.75843991942334299</v>
      </c>
      <c r="E3864" s="4">
        <v>0.75718970555163922</v>
      </c>
      <c r="F3864" s="4">
        <f t="shared" si="276"/>
        <v>2018</v>
      </c>
      <c r="G3864" s="4">
        <v>0.75718970555163922</v>
      </c>
      <c r="H3864" s="5">
        <f t="shared" si="277"/>
        <v>-3.7703316124434571E-3</v>
      </c>
      <c r="I3864" s="4">
        <f t="shared" si="275"/>
        <v>5.3419894670664915E-3</v>
      </c>
      <c r="J3864" s="8">
        <f t="shared" si="273"/>
        <v>-1.2380142653889169E-2</v>
      </c>
      <c r="K3864" s="8">
        <f t="shared" si="274"/>
        <v>-1.1702368460348974E-2</v>
      </c>
    </row>
    <row r="3865" spans="1:11" x14ac:dyDescent="0.3">
      <c r="A3865" s="6">
        <v>43385</v>
      </c>
      <c r="B3865" s="4">
        <v>0.75576992549620081</v>
      </c>
      <c r="C3865" s="4">
        <v>0.75430026581541376</v>
      </c>
      <c r="D3865" s="4">
        <v>0.7603198209294757</v>
      </c>
      <c r="E3865" s="4">
        <v>0.75562030381981182</v>
      </c>
      <c r="F3865" s="4">
        <f t="shared" si="276"/>
        <v>2018</v>
      </c>
      <c r="G3865" s="4">
        <v>0.75562030381981182</v>
      </c>
      <c r="H3865" s="5">
        <f t="shared" si="277"/>
        <v>-2.0748174392168925E-3</v>
      </c>
      <c r="I3865" s="4">
        <f t="shared" si="275"/>
        <v>5.260947101648315E-3</v>
      </c>
      <c r="J3865" s="8">
        <f t="shared" si="273"/>
        <v>-1.2191313942464817E-2</v>
      </c>
      <c r="K3865" s="8">
        <f t="shared" si="274"/>
        <v>-1.1513539748924622E-2</v>
      </c>
    </row>
    <row r="3866" spans="1:11" x14ac:dyDescent="0.3">
      <c r="A3866" s="6">
        <v>43388</v>
      </c>
      <c r="B3866" s="4">
        <v>0.76321021480551499</v>
      </c>
      <c r="C3866" s="4">
        <v>0.75878003346219947</v>
      </c>
      <c r="D3866" s="4">
        <v>0.76321021480551499</v>
      </c>
      <c r="E3866" s="4">
        <v>0.76312983967405201</v>
      </c>
      <c r="F3866" s="4">
        <f t="shared" si="276"/>
        <v>2018</v>
      </c>
      <c r="G3866" s="4">
        <v>0.76312983967405201</v>
      </c>
      <c r="H3866" s="5">
        <f t="shared" si="277"/>
        <v>9.8891803717086665E-3</v>
      </c>
      <c r="I3866" s="4">
        <f t="shared" si="275"/>
        <v>5.1259343135009062E-3</v>
      </c>
      <c r="J3866" s="8">
        <f t="shared" si="273"/>
        <v>-1.1876734146081355E-2</v>
      </c>
      <c r="K3866" s="8">
        <f t="shared" si="274"/>
        <v>-1.119895995254116E-2</v>
      </c>
    </row>
    <row r="3867" spans="1:11" x14ac:dyDescent="0.3">
      <c r="A3867" s="6">
        <v>43389</v>
      </c>
      <c r="B3867" s="4">
        <v>0.76017994979771619</v>
      </c>
      <c r="C3867" s="4">
        <v>0.7554598975445288</v>
      </c>
      <c r="D3867" s="4">
        <v>0.76087982055410308</v>
      </c>
      <c r="E3867" s="4">
        <v>0.76017994979771619</v>
      </c>
      <c r="F3867" s="4">
        <f t="shared" si="276"/>
        <v>2018</v>
      </c>
      <c r="G3867" s="4">
        <v>0.76017994979771619</v>
      </c>
      <c r="H3867" s="5">
        <f t="shared" si="277"/>
        <v>-3.8730054571004474E-3</v>
      </c>
      <c r="I3867" s="4">
        <f t="shared" si="275"/>
        <v>5.5286927692355745E-3</v>
      </c>
      <c r="J3867" s="8">
        <f t="shared" si="273"/>
        <v>-1.2815161347943131E-2</v>
      </c>
      <c r="K3867" s="8">
        <f t="shared" si="274"/>
        <v>-1.2137387154402936E-2</v>
      </c>
    </row>
    <row r="3868" spans="1:11" x14ac:dyDescent="0.3">
      <c r="A3868" s="6">
        <v>43390</v>
      </c>
      <c r="B3868" s="4">
        <v>0.75825991481708122</v>
      </c>
      <c r="C3868" s="4">
        <v>0.75800012279601992</v>
      </c>
      <c r="D3868" s="4">
        <v>0.76324982616985204</v>
      </c>
      <c r="E3868" s="4">
        <v>0.75830993947170067</v>
      </c>
      <c r="F3868" s="4">
        <f t="shared" si="276"/>
        <v>2018</v>
      </c>
      <c r="G3868" s="4">
        <v>0.75830993947170067</v>
      </c>
      <c r="H3868" s="5">
        <f t="shared" si="277"/>
        <v>-2.4629881101858749E-3</v>
      </c>
      <c r="I3868" s="4">
        <f t="shared" si="275"/>
        <v>5.4435711980873039E-3</v>
      </c>
      <c r="J3868" s="8">
        <f t="shared" si="273"/>
        <v>-1.2616828087167662E-2</v>
      </c>
      <c r="K3868" s="8">
        <f t="shared" si="274"/>
        <v>-1.1939053893627467E-2</v>
      </c>
    </row>
    <row r="3869" spans="1:11" x14ac:dyDescent="0.3">
      <c r="A3869" s="6">
        <v>43391</v>
      </c>
      <c r="B3869" s="4">
        <v>0.76325972965340372</v>
      </c>
      <c r="C3869" s="4">
        <v>0.7614997890645584</v>
      </c>
      <c r="D3869" s="4">
        <v>0.76580995506992999</v>
      </c>
      <c r="E3869" s="4">
        <v>0.76310014010518579</v>
      </c>
      <c r="F3869" s="4">
        <f t="shared" si="276"/>
        <v>2018</v>
      </c>
      <c r="G3869" s="4">
        <v>0.76310014010518579</v>
      </c>
      <c r="H3869" s="5">
        <f t="shared" si="277"/>
        <v>6.2970747028117486E-3</v>
      </c>
      <c r="I3869" s="4">
        <f t="shared" si="275"/>
        <v>5.3121086181649119E-3</v>
      </c>
      <c r="J3869" s="8">
        <f t="shared" si="273"/>
        <v>-1.2310520275948488E-2</v>
      </c>
      <c r="K3869" s="8">
        <f t="shared" si="274"/>
        <v>-1.1632746082408293E-2</v>
      </c>
    </row>
    <row r="3870" spans="1:11" x14ac:dyDescent="0.3">
      <c r="A3870" s="6">
        <v>43392</v>
      </c>
      <c r="B3870" s="4">
        <v>0.76803971686983874</v>
      </c>
      <c r="C3870" s="4">
        <v>0.76580995506992999</v>
      </c>
      <c r="D3870" s="4">
        <v>0.76843986727506608</v>
      </c>
      <c r="E3870" s="4">
        <v>0.76779970869679048</v>
      </c>
      <c r="F3870" s="4">
        <f t="shared" si="276"/>
        <v>2018</v>
      </c>
      <c r="G3870" s="4">
        <v>0.76779970869679048</v>
      </c>
      <c r="H3870" s="5">
        <f t="shared" si="277"/>
        <v>6.13963527116474E-3</v>
      </c>
      <c r="I3870" s="4">
        <f t="shared" si="275"/>
        <v>5.3762977114068479E-3</v>
      </c>
      <c r="J3870" s="8">
        <f t="shared" si="273"/>
        <v>-1.2460080863202199E-2</v>
      </c>
      <c r="K3870" s="8">
        <f t="shared" si="274"/>
        <v>-1.1782306669662004E-2</v>
      </c>
    </row>
    <row r="3871" spans="1:11" x14ac:dyDescent="0.3">
      <c r="A3871" s="6">
        <v>43395</v>
      </c>
      <c r="B3871" s="4">
        <v>0.76519993143808618</v>
      </c>
      <c r="C3871" s="4">
        <v>0.76395011100195109</v>
      </c>
      <c r="D3871" s="4">
        <v>0.77152992841745327</v>
      </c>
      <c r="E3871" s="4">
        <v>0.76538031747975566</v>
      </c>
      <c r="F3871" s="4">
        <f t="shared" si="276"/>
        <v>2018</v>
      </c>
      <c r="G3871" s="4">
        <v>0.76538031747975566</v>
      </c>
      <c r="H3871" s="5">
        <f t="shared" si="277"/>
        <v>-3.1560458445167167E-3</v>
      </c>
      <c r="I3871" s="4">
        <f t="shared" si="275"/>
        <v>5.4251276236189699E-3</v>
      </c>
      <c r="J3871" s="8">
        <f t="shared" si="273"/>
        <v>-1.2573854558656443E-2</v>
      </c>
      <c r="K3871" s="8">
        <f t="shared" si="274"/>
        <v>-1.1896080365116248E-2</v>
      </c>
    </row>
    <row r="3872" spans="1:11" x14ac:dyDescent="0.3">
      <c r="A3872" s="6">
        <v>43396</v>
      </c>
      <c r="B3872" s="4">
        <v>0.77130022707078683</v>
      </c>
      <c r="C3872" s="4">
        <v>0.7668200051070212</v>
      </c>
      <c r="D3872" s="4">
        <v>0.77279991591936914</v>
      </c>
      <c r="E3872" s="4">
        <v>0.77125025836883654</v>
      </c>
      <c r="F3872" s="4">
        <f t="shared" si="276"/>
        <v>2018</v>
      </c>
      <c r="G3872" s="4">
        <v>0.77125025836883654</v>
      </c>
      <c r="H3872" s="5">
        <f t="shared" si="277"/>
        <v>7.6400528974011912E-3</v>
      </c>
      <c r="I3872" s="4">
        <f t="shared" si="275"/>
        <v>5.3163640461279422E-3</v>
      </c>
      <c r="J3872" s="8">
        <f t="shared" si="273"/>
        <v>-1.2320435423102349E-2</v>
      </c>
      <c r="K3872" s="8">
        <f t="shared" si="274"/>
        <v>-1.1642661229562154E-2</v>
      </c>
    </row>
    <row r="3873" spans="1:11" x14ac:dyDescent="0.3">
      <c r="A3873" s="6">
        <v>43397</v>
      </c>
      <c r="B3873" s="4">
        <v>0.77034005891560775</v>
      </c>
      <c r="C3873" s="4">
        <v>0.76970028640547661</v>
      </c>
      <c r="D3873" s="4">
        <v>0.77575005333281621</v>
      </c>
      <c r="E3873" s="4">
        <v>0.77034005891560775</v>
      </c>
      <c r="F3873" s="4">
        <f t="shared" si="276"/>
        <v>2018</v>
      </c>
      <c r="G3873" s="4">
        <v>0.77034005891560775</v>
      </c>
      <c r="H3873" s="5">
        <f t="shared" si="277"/>
        <v>-1.1808579086034139E-3</v>
      </c>
      <c r="I3873" s="4">
        <f t="shared" si="275"/>
        <v>5.4836235800070606E-3</v>
      </c>
      <c r="J3873" s="8">
        <f t="shared" si="273"/>
        <v>-1.2710150137040695E-2</v>
      </c>
      <c r="K3873" s="8">
        <f t="shared" si="274"/>
        <v>-1.20323759435005E-2</v>
      </c>
    </row>
    <row r="3874" spans="1:11" x14ac:dyDescent="0.3">
      <c r="A3874" s="6">
        <v>43398</v>
      </c>
      <c r="B3874" s="4">
        <v>0.77606009809399645</v>
      </c>
      <c r="C3874" s="4">
        <v>0.77405971096610393</v>
      </c>
      <c r="D3874" s="4">
        <v>0.78050973529792833</v>
      </c>
      <c r="E3874" s="4">
        <v>0.77589992753094672</v>
      </c>
      <c r="F3874" s="4">
        <f t="shared" si="276"/>
        <v>2018</v>
      </c>
      <c r="G3874" s="4">
        <v>0.77589992753094672</v>
      </c>
      <c r="H3874" s="5">
        <f t="shared" si="277"/>
        <v>7.1915001888577367E-3</v>
      </c>
      <c r="I3874" s="4">
        <f t="shared" si="275"/>
        <v>5.3244328747008877E-3</v>
      </c>
      <c r="J3874" s="8">
        <f t="shared" ref="J3874:J3937" si="278">AVERAGE($H$1:$H$5181)+((-1)*I3874*2.33)</f>
        <v>-1.2339235793677312E-2</v>
      </c>
      <c r="K3874" s="8">
        <f t="shared" ref="K3874:K3937" si="279">AVERAGEIF($F$545:$F$5181,F3874,$H$1:$H$5181)+((-1)*I3874*2.33)</f>
        <v>-1.1661461600137117E-2</v>
      </c>
    </row>
    <row r="3875" spans="1:11" x14ac:dyDescent="0.3">
      <c r="A3875" s="6">
        <v>43399</v>
      </c>
      <c r="B3875" s="4">
        <v>0.77986999567172155</v>
      </c>
      <c r="C3875" s="4">
        <v>0.77919973070857307</v>
      </c>
      <c r="D3875" s="4">
        <v>0.78254976625238482</v>
      </c>
      <c r="E3875" s="4">
        <v>0.77975019922617594</v>
      </c>
      <c r="F3875" s="4">
        <f t="shared" si="276"/>
        <v>2018</v>
      </c>
      <c r="G3875" s="4">
        <v>0.77975019922617594</v>
      </c>
      <c r="H3875" s="5">
        <f t="shared" si="277"/>
        <v>4.9500584880373573E-3</v>
      </c>
      <c r="I3875" s="4">
        <f t="shared" ref="I3875:I3938" si="280">SQRT((I3874^2)*0.94+(H3874^2)*0.06)</f>
        <v>5.4545092179722528E-3</v>
      </c>
      <c r="J3875" s="8">
        <f t="shared" si="278"/>
        <v>-1.2642313673499592E-2</v>
      </c>
      <c r="K3875" s="8">
        <f t="shared" si="279"/>
        <v>-1.1964539479959397E-2</v>
      </c>
    </row>
    <row r="3876" spans="1:11" x14ac:dyDescent="0.3">
      <c r="A3876" s="6">
        <v>43402</v>
      </c>
      <c r="B3876" s="4">
        <v>0.77936005187420498</v>
      </c>
      <c r="C3876" s="4">
        <v>0.77809991114099009</v>
      </c>
      <c r="D3876" s="4">
        <v>0.78120971887387058</v>
      </c>
      <c r="E3876" s="4">
        <v>0.77936005187420498</v>
      </c>
      <c r="F3876" s="4">
        <f t="shared" si="276"/>
        <v>2018</v>
      </c>
      <c r="G3876" s="4">
        <v>0.77936005187420498</v>
      </c>
      <c r="H3876" s="5">
        <f t="shared" si="277"/>
        <v>-5.0047436971062214E-4</v>
      </c>
      <c r="I3876" s="4">
        <f t="shared" si="280"/>
        <v>5.425564975420261E-3</v>
      </c>
      <c r="J3876" s="8">
        <f t="shared" si="278"/>
        <v>-1.2574873588353451E-2</v>
      </c>
      <c r="K3876" s="8">
        <f t="shared" si="279"/>
        <v>-1.1897099394813256E-2</v>
      </c>
    </row>
    <row r="3877" spans="1:11" x14ac:dyDescent="0.3">
      <c r="A3877" s="6">
        <v>43403</v>
      </c>
      <c r="B3877" s="4">
        <v>0.78114015216610155</v>
      </c>
      <c r="C3877" s="4">
        <v>0.78030022831584678</v>
      </c>
      <c r="D3877" s="4">
        <v>0.78551016528704898</v>
      </c>
      <c r="E3877" s="4">
        <v>0.78109988236635775</v>
      </c>
      <c r="F3877" s="4">
        <f t="shared" si="276"/>
        <v>2018</v>
      </c>
      <c r="G3877" s="4">
        <v>0.78109988236635775</v>
      </c>
      <c r="H3877" s="5">
        <f t="shared" si="277"/>
        <v>2.2298953980283299E-3</v>
      </c>
      <c r="I3877" s="4">
        <f t="shared" si="280"/>
        <v>5.2617087015570203E-3</v>
      </c>
      <c r="J3877" s="8">
        <f t="shared" si="278"/>
        <v>-1.2193088470252101E-2</v>
      </c>
      <c r="K3877" s="8">
        <f t="shared" si="279"/>
        <v>-1.1515314276711906E-2</v>
      </c>
    </row>
    <row r="3878" spans="1:11" x14ac:dyDescent="0.3">
      <c r="A3878" s="6">
        <v>43404</v>
      </c>
      <c r="B3878" s="4">
        <v>0.78700001888800042</v>
      </c>
      <c r="C3878" s="4">
        <v>0.77947000716332937</v>
      </c>
      <c r="D3878" s="4">
        <v>0.78724970379729886</v>
      </c>
      <c r="E3878" s="4">
        <v>0.78685016012400755</v>
      </c>
      <c r="F3878" s="4">
        <f t="shared" si="276"/>
        <v>2018</v>
      </c>
      <c r="G3878" s="4">
        <v>0.78685016012400755</v>
      </c>
      <c r="H3878" s="5">
        <f t="shared" si="277"/>
        <v>7.3348045306310542E-3</v>
      </c>
      <c r="I3878" s="4">
        <f t="shared" si="280"/>
        <v>5.1305740187241513E-3</v>
      </c>
      <c r="J3878" s="8">
        <f t="shared" si="278"/>
        <v>-1.1887544659251516E-2</v>
      </c>
      <c r="K3878" s="8">
        <f t="shared" si="279"/>
        <v>-1.1209770465711321E-2</v>
      </c>
    </row>
    <row r="3879" spans="1:11" x14ac:dyDescent="0.3">
      <c r="A3879" s="6">
        <v>43405</v>
      </c>
      <c r="B3879" s="4">
        <v>0.78336017647538059</v>
      </c>
      <c r="C3879" s="4">
        <v>0.77076993750597345</v>
      </c>
      <c r="D3879" s="4">
        <v>0.78340006596228562</v>
      </c>
      <c r="E3879" s="4">
        <v>0.78311969827964256</v>
      </c>
      <c r="F3879" s="4">
        <f t="shared" si="276"/>
        <v>2018</v>
      </c>
      <c r="G3879" s="4">
        <v>0.78311969827964256</v>
      </c>
      <c r="H3879" s="5">
        <f t="shared" si="277"/>
        <v>-4.7522808736451243E-3</v>
      </c>
      <c r="I3879" s="4">
        <f t="shared" si="280"/>
        <v>5.2887979566310526E-3</v>
      </c>
      <c r="J3879" s="8">
        <f t="shared" si="278"/>
        <v>-1.2256206434574595E-2</v>
      </c>
      <c r="K3879" s="8">
        <f t="shared" si="279"/>
        <v>-1.15784322410344E-2</v>
      </c>
    </row>
    <row r="3880" spans="1:11" x14ac:dyDescent="0.3">
      <c r="A3880" s="6">
        <v>43406</v>
      </c>
      <c r="B3880" s="4">
        <v>0.76926982446801151</v>
      </c>
      <c r="C3880" s="4">
        <v>0.76689998320489028</v>
      </c>
      <c r="D3880" s="4">
        <v>0.77145969431681072</v>
      </c>
      <c r="E3880" s="4">
        <v>0.76901012248024225</v>
      </c>
      <c r="F3880" s="4">
        <f t="shared" si="276"/>
        <v>2018</v>
      </c>
      <c r="G3880" s="4">
        <v>0.76901012248024225</v>
      </c>
      <c r="H3880" s="5">
        <f t="shared" si="277"/>
        <v>-1.8181423080971863E-2</v>
      </c>
      <c r="I3880" s="4">
        <f t="shared" si="280"/>
        <v>5.2581509303767327E-3</v>
      </c>
      <c r="J3880" s="8">
        <f t="shared" si="278"/>
        <v>-1.2184798863402031E-2</v>
      </c>
      <c r="K3880" s="8">
        <f t="shared" si="279"/>
        <v>-1.1507024669861836E-2</v>
      </c>
    </row>
    <row r="3881" spans="1:11" x14ac:dyDescent="0.3">
      <c r="A3881" s="6">
        <v>43409</v>
      </c>
      <c r="B3881" s="4">
        <v>0.76890014216963631</v>
      </c>
      <c r="C3881" s="4">
        <v>0.76715002232406571</v>
      </c>
      <c r="D3881" s="4">
        <v>0.77118007517463383</v>
      </c>
      <c r="E3881" s="4">
        <v>0.76890014216963631</v>
      </c>
      <c r="F3881" s="4">
        <f t="shared" si="276"/>
        <v>2018</v>
      </c>
      <c r="G3881" s="4">
        <v>0.76890014216963631</v>
      </c>
      <c r="H3881" s="5">
        <f t="shared" si="277"/>
        <v>-1.430256541248274E-4</v>
      </c>
      <c r="I3881" s="4">
        <f t="shared" si="280"/>
        <v>6.7692769812722382E-3</v>
      </c>
      <c r="J3881" s="8">
        <f t="shared" si="278"/>
        <v>-1.5705722561988558E-2</v>
      </c>
      <c r="K3881" s="8">
        <f t="shared" si="279"/>
        <v>-1.5027948368448363E-2</v>
      </c>
    </row>
    <row r="3882" spans="1:11" x14ac:dyDescent="0.3">
      <c r="A3882" s="6">
        <v>43410</v>
      </c>
      <c r="B3882" s="4">
        <v>0.76569971554255567</v>
      </c>
      <c r="C3882" s="4">
        <v>0.76361001214903534</v>
      </c>
      <c r="D3882" s="4">
        <v>0.76782977521015494</v>
      </c>
      <c r="E3882" s="4">
        <v>0.76580995506992999</v>
      </c>
      <c r="F3882" s="4">
        <f t="shared" si="276"/>
        <v>2018</v>
      </c>
      <c r="G3882" s="4">
        <v>0.76580995506992999</v>
      </c>
      <c r="H3882" s="5">
        <f t="shared" si="277"/>
        <v>-4.0270684104651263E-3</v>
      </c>
      <c r="I3882" s="4">
        <f t="shared" si="280"/>
        <v>6.563151040353675E-3</v>
      </c>
      <c r="J3882" s="8">
        <f t="shared" si="278"/>
        <v>-1.5225449119648305E-2</v>
      </c>
      <c r="K3882" s="8">
        <f t="shared" si="279"/>
        <v>-1.454767492610811E-2</v>
      </c>
    </row>
    <row r="3883" spans="1:11" x14ac:dyDescent="0.3">
      <c r="A3883" s="6">
        <v>43411</v>
      </c>
      <c r="B3883" s="4">
        <v>0.76248977310591826</v>
      </c>
      <c r="C3883" s="4">
        <v>0.75905015499804163</v>
      </c>
      <c r="D3883" s="4">
        <v>0.76477975107948659</v>
      </c>
      <c r="E3883" s="4">
        <v>0.7626299140058509</v>
      </c>
      <c r="F3883" s="4">
        <f t="shared" si="276"/>
        <v>2018</v>
      </c>
      <c r="G3883" s="4">
        <v>0.7626299140058509</v>
      </c>
      <c r="H3883" s="5">
        <f t="shared" si="277"/>
        <v>-4.1611655349111662E-3</v>
      </c>
      <c r="I3883" s="4">
        <f t="shared" si="280"/>
        <v>6.4392151138737211E-3</v>
      </c>
      <c r="J3883" s="8">
        <f t="shared" si="278"/>
        <v>-1.4936678410950014E-2</v>
      </c>
      <c r="K3883" s="8">
        <f t="shared" si="279"/>
        <v>-1.4258904217409819E-2</v>
      </c>
    </row>
    <row r="3884" spans="1:11" x14ac:dyDescent="0.3">
      <c r="A3884" s="6">
        <v>43412</v>
      </c>
      <c r="B3884" s="4">
        <v>0.76177010996913308</v>
      </c>
      <c r="C3884" s="4">
        <v>0.76044008188418799</v>
      </c>
      <c r="D3884" s="4">
        <v>0.76397987677004586</v>
      </c>
      <c r="E3884" s="4">
        <v>0.7616999009028429</v>
      </c>
      <c r="F3884" s="4">
        <f t="shared" si="276"/>
        <v>2018</v>
      </c>
      <c r="G3884" s="4">
        <v>0.7616999009028429</v>
      </c>
      <c r="H3884" s="5">
        <f t="shared" si="277"/>
        <v>-1.2202257140250298E-3</v>
      </c>
      <c r="I3884" s="4">
        <f t="shared" si="280"/>
        <v>6.3257094244291148E-3</v>
      </c>
      <c r="J3884" s="8">
        <f t="shared" si="278"/>
        <v>-1.467221015454408E-2</v>
      </c>
      <c r="K3884" s="8">
        <f t="shared" si="279"/>
        <v>-1.3994435961003885E-2</v>
      </c>
    </row>
    <row r="3885" spans="1:11" x14ac:dyDescent="0.3">
      <c r="A3885" s="6">
        <v>43413</v>
      </c>
      <c r="B3885" s="4">
        <v>0.76531998411195712</v>
      </c>
      <c r="C3885" s="4">
        <v>0.76509981874785293</v>
      </c>
      <c r="D3885" s="4">
        <v>0.77074973910121325</v>
      </c>
      <c r="E3885" s="4">
        <v>0.76530007033107639</v>
      </c>
      <c r="F3885" s="4">
        <f t="shared" si="276"/>
        <v>2018</v>
      </c>
      <c r="G3885" s="4">
        <v>0.76530007033107639</v>
      </c>
      <c r="H3885" s="5">
        <f t="shared" si="277"/>
        <v>4.7153584371286842E-3</v>
      </c>
      <c r="I3885" s="4">
        <f t="shared" si="280"/>
        <v>6.1402818165425203E-3</v>
      </c>
      <c r="J3885" s="8">
        <f t="shared" si="278"/>
        <v>-1.4240163828168315E-2</v>
      </c>
      <c r="K3885" s="8">
        <f t="shared" si="279"/>
        <v>-1.356238963462812E-2</v>
      </c>
    </row>
    <row r="3886" spans="1:11" x14ac:dyDescent="0.3">
      <c r="A3886" s="6">
        <v>43416</v>
      </c>
      <c r="B3886" s="4">
        <v>0.77289010662019031</v>
      </c>
      <c r="C3886" s="4">
        <v>0.77229976970020864</v>
      </c>
      <c r="D3886" s="4">
        <v>0.77953016158101196</v>
      </c>
      <c r="E3886" s="4">
        <v>0.77289010662019031</v>
      </c>
      <c r="F3886" s="4">
        <f t="shared" si="276"/>
        <v>2018</v>
      </c>
      <c r="G3886" s="4">
        <v>0.77289010662019031</v>
      </c>
      <c r="H3886" s="5">
        <f t="shared" si="277"/>
        <v>9.8688679788715324E-3</v>
      </c>
      <c r="I3886" s="4">
        <f t="shared" si="280"/>
        <v>6.0642356031741541E-3</v>
      </c>
      <c r="J3886" s="8">
        <f t="shared" si="278"/>
        <v>-1.4062976151020022E-2</v>
      </c>
      <c r="K3886" s="8">
        <f t="shared" si="279"/>
        <v>-1.3385201957479827E-2</v>
      </c>
    </row>
    <row r="3887" spans="1:11" x14ac:dyDescent="0.3">
      <c r="A3887" s="6">
        <v>43417</v>
      </c>
      <c r="B3887" s="4">
        <v>0.77788019867060276</v>
      </c>
      <c r="C3887" s="4">
        <v>0.76685999207066768</v>
      </c>
      <c r="D3887" s="4">
        <v>0.77802000133819438</v>
      </c>
      <c r="E3887" s="4">
        <v>0.77773016340888468</v>
      </c>
      <c r="F3887" s="4">
        <f t="shared" si="276"/>
        <v>2018</v>
      </c>
      <c r="G3887" s="4">
        <v>0.77773016340888468</v>
      </c>
      <c r="H3887" s="5">
        <f t="shared" si="277"/>
        <v>6.2427566582613286E-3</v>
      </c>
      <c r="I3887" s="4">
        <f t="shared" si="280"/>
        <v>6.3570535277611478E-3</v>
      </c>
      <c r="J3887" s="8">
        <f t="shared" si="278"/>
        <v>-1.4745241915307718E-2</v>
      </c>
      <c r="K3887" s="8">
        <f t="shared" si="279"/>
        <v>-1.4067467721767523E-2</v>
      </c>
    </row>
    <row r="3888" spans="1:11" x14ac:dyDescent="0.3">
      <c r="A3888" s="6">
        <v>43418</v>
      </c>
      <c r="B3888" s="4">
        <v>0.7681901670122242</v>
      </c>
      <c r="C3888" s="4">
        <v>0.76746972140081648</v>
      </c>
      <c r="D3888" s="4">
        <v>0.77559001071089806</v>
      </c>
      <c r="E3888" s="4">
        <v>0.76839971538474539</v>
      </c>
      <c r="F3888" s="4">
        <f t="shared" si="276"/>
        <v>2018</v>
      </c>
      <c r="G3888" s="4">
        <v>0.76839971538474539</v>
      </c>
      <c r="H3888" s="5">
        <f t="shared" si="277"/>
        <v>-1.2069569858542456E-2</v>
      </c>
      <c r="I3888" s="4">
        <f t="shared" si="280"/>
        <v>6.3502537290400611E-3</v>
      </c>
      <c r="J3888" s="8">
        <f t="shared" si="278"/>
        <v>-1.4729398384287586E-2</v>
      </c>
      <c r="K3888" s="8">
        <f t="shared" si="279"/>
        <v>-1.4051624190747391E-2</v>
      </c>
    </row>
    <row r="3889" spans="1:11" x14ac:dyDescent="0.3">
      <c r="A3889" s="6">
        <v>43419</v>
      </c>
      <c r="B3889" s="4">
        <v>0.77009979723272337</v>
      </c>
      <c r="C3889" s="4">
        <v>0.76754983509191788</v>
      </c>
      <c r="D3889" s="4">
        <v>0.78463003909026852</v>
      </c>
      <c r="E3889" s="4">
        <v>0.77004998394445789</v>
      </c>
      <c r="F3889" s="4">
        <f t="shared" si="276"/>
        <v>2018</v>
      </c>
      <c r="G3889" s="4">
        <v>0.77004998394445789</v>
      </c>
      <c r="H3889" s="5">
        <f t="shared" si="277"/>
        <v>2.1453664600046278E-3</v>
      </c>
      <c r="I3889" s="4">
        <f t="shared" si="280"/>
        <v>6.8298352887906574E-3</v>
      </c>
      <c r="J3889" s="8">
        <f t="shared" si="278"/>
        <v>-1.5846823418506475E-2</v>
      </c>
      <c r="K3889" s="8">
        <f t="shared" si="279"/>
        <v>-1.516904922496628E-2</v>
      </c>
    </row>
    <row r="3890" spans="1:11" x14ac:dyDescent="0.3">
      <c r="A3890" s="6">
        <v>43420</v>
      </c>
      <c r="B3890" s="4">
        <v>0.78332029105048739</v>
      </c>
      <c r="C3890" s="4">
        <v>0.77656995264476425</v>
      </c>
      <c r="D3890" s="4">
        <v>0.78332029105048739</v>
      </c>
      <c r="E3890" s="4">
        <v>0.78330004308150236</v>
      </c>
      <c r="F3890" s="4">
        <f t="shared" si="276"/>
        <v>2018</v>
      </c>
      <c r="G3890" s="4">
        <v>0.78330004308150236</v>
      </c>
      <c r="H3890" s="5">
        <f t="shared" si="277"/>
        <v>1.7060392418719487E-2</v>
      </c>
      <c r="I3890" s="4">
        <f t="shared" si="280"/>
        <v>6.6425903759416271E-3</v>
      </c>
      <c r="J3890" s="8">
        <f t="shared" si="278"/>
        <v>-1.5410542771568234E-2</v>
      </c>
      <c r="K3890" s="8">
        <f t="shared" si="279"/>
        <v>-1.4732768578028039E-2</v>
      </c>
    </row>
    <row r="3891" spans="1:11" x14ac:dyDescent="0.3">
      <c r="A3891" s="6">
        <v>43423</v>
      </c>
      <c r="B3891" s="4">
        <v>0.77790016740411605</v>
      </c>
      <c r="C3891" s="4">
        <v>0.77633000857068335</v>
      </c>
      <c r="D3891" s="4">
        <v>0.78094982241201039</v>
      </c>
      <c r="E3891" s="4">
        <v>0.77923008950236805</v>
      </c>
      <c r="F3891" s="4">
        <f t="shared" si="276"/>
        <v>2018</v>
      </c>
      <c r="G3891" s="4">
        <v>0.77923008950236805</v>
      </c>
      <c r="H3891" s="5">
        <f t="shared" si="277"/>
        <v>-5.2094518993138677E-3</v>
      </c>
      <c r="I3891" s="4">
        <f t="shared" si="280"/>
        <v>7.6772381659839933E-3</v>
      </c>
      <c r="J3891" s="8">
        <f t="shared" si="278"/>
        <v>-1.7821272122366949E-2</v>
      </c>
      <c r="K3891" s="8">
        <f t="shared" si="279"/>
        <v>-1.7143497928826752E-2</v>
      </c>
    </row>
    <row r="3892" spans="1:11" x14ac:dyDescent="0.3">
      <c r="A3892" s="6">
        <v>43424</v>
      </c>
      <c r="B3892" s="4">
        <v>0.77779004957633779</v>
      </c>
      <c r="C3892" s="4">
        <v>0.77633000857068335</v>
      </c>
      <c r="D3892" s="4">
        <v>0.78099007674008492</v>
      </c>
      <c r="E3892" s="4">
        <v>0.77762009370322127</v>
      </c>
      <c r="F3892" s="4">
        <f t="shared" si="276"/>
        <v>2018</v>
      </c>
      <c r="G3892" s="4">
        <v>0.77762009370322127</v>
      </c>
      <c r="H3892" s="5">
        <f t="shared" si="277"/>
        <v>-2.0682739937926313E-3</v>
      </c>
      <c r="I3892" s="4">
        <f t="shared" si="280"/>
        <v>7.5519461101945552E-3</v>
      </c>
      <c r="J3892" s="8">
        <f t="shared" si="278"/>
        <v>-1.7529341632377557E-2</v>
      </c>
      <c r="K3892" s="8">
        <f t="shared" si="279"/>
        <v>-1.685156743883736E-2</v>
      </c>
    </row>
    <row r="3893" spans="1:11" x14ac:dyDescent="0.3">
      <c r="A3893" s="6">
        <v>43425</v>
      </c>
      <c r="B3893" s="4">
        <v>0.78200023147206854</v>
      </c>
      <c r="C3893" s="4">
        <v>0.78000017160003776</v>
      </c>
      <c r="D3893" s="4">
        <v>0.78277028666613435</v>
      </c>
      <c r="E3893" s="4">
        <v>0.78190973634003691</v>
      </c>
      <c r="F3893" s="4">
        <f t="shared" si="276"/>
        <v>2018</v>
      </c>
      <c r="G3893" s="4">
        <v>0.78190973634003691</v>
      </c>
      <c r="H3893" s="5">
        <f t="shared" si="277"/>
        <v>5.5012137279073685E-3</v>
      </c>
      <c r="I3893" s="4">
        <f t="shared" si="280"/>
        <v>7.3393897625762894E-3</v>
      </c>
      <c r="J3893" s="8">
        <f t="shared" si="278"/>
        <v>-1.7034085342426997E-2</v>
      </c>
      <c r="K3893" s="8">
        <f t="shared" si="279"/>
        <v>-1.6356311148886801E-2</v>
      </c>
    </row>
    <row r="3894" spans="1:11" x14ac:dyDescent="0.3">
      <c r="A3894" s="6">
        <v>43426</v>
      </c>
      <c r="B3894" s="4">
        <v>0.78268022581889884</v>
      </c>
      <c r="C3894" s="4">
        <v>0.77392012989475467</v>
      </c>
      <c r="D3894" s="4">
        <v>0.78284994958446319</v>
      </c>
      <c r="E3894" s="4">
        <v>0.78263979707715337</v>
      </c>
      <c r="F3894" s="4">
        <f t="shared" si="276"/>
        <v>2018</v>
      </c>
      <c r="G3894" s="4">
        <v>0.78263979707715337</v>
      </c>
      <c r="H3894" s="5">
        <f t="shared" si="277"/>
        <v>9.3325366121187116E-4</v>
      </c>
      <c r="I3894" s="4">
        <f t="shared" si="280"/>
        <v>7.242267925905258E-3</v>
      </c>
      <c r="J3894" s="8">
        <f t="shared" si="278"/>
        <v>-1.6807791462983494E-2</v>
      </c>
      <c r="K3894" s="8">
        <f t="shared" si="279"/>
        <v>-1.6130017269443298E-2</v>
      </c>
    </row>
    <row r="3895" spans="1:11" x14ac:dyDescent="0.3">
      <c r="A3895" s="6">
        <v>43427</v>
      </c>
      <c r="B3895" s="4">
        <v>0.77665016802826381</v>
      </c>
      <c r="C3895" s="4">
        <v>0.77609984990228897</v>
      </c>
      <c r="D3895" s="4">
        <v>0.78119995437792267</v>
      </c>
      <c r="E3895" s="4">
        <v>0.77663991401042876</v>
      </c>
      <c r="F3895" s="4">
        <f t="shared" si="276"/>
        <v>2018</v>
      </c>
      <c r="G3895" s="4">
        <v>0.77663991401042876</v>
      </c>
      <c r="H3895" s="5">
        <f t="shared" si="277"/>
        <v>-7.695749050964186E-3</v>
      </c>
      <c r="I3895" s="4">
        <f t="shared" si="280"/>
        <v>7.0253594763350158E-3</v>
      </c>
      <c r="J3895" s="8">
        <f t="shared" si="278"/>
        <v>-1.630239477548483E-2</v>
      </c>
      <c r="K3895" s="8">
        <f t="shared" si="279"/>
        <v>-1.5624620581944635E-2</v>
      </c>
    </row>
    <row r="3896" spans="1:11" x14ac:dyDescent="0.3">
      <c r="A3896" s="6">
        <v>43430</v>
      </c>
      <c r="B3896" s="4">
        <v>0.78009022523545068</v>
      </c>
      <c r="C3896" s="4">
        <v>0.77743993693407232</v>
      </c>
      <c r="D3896" s="4">
        <v>0.78135011048290559</v>
      </c>
      <c r="E3896" s="4">
        <v>0.78049998829250011</v>
      </c>
      <c r="F3896" s="4">
        <f t="shared" si="276"/>
        <v>2018</v>
      </c>
      <c r="G3896" s="4">
        <v>0.78049998829250011</v>
      </c>
      <c r="H3896" s="5">
        <f t="shared" si="277"/>
        <v>4.9579131372440854E-3</v>
      </c>
      <c r="I3896" s="4">
        <f t="shared" si="280"/>
        <v>7.067376347185096E-3</v>
      </c>
      <c r="J3896" s="8">
        <f t="shared" si="278"/>
        <v>-1.6400294084565517E-2</v>
      </c>
      <c r="K3896" s="8">
        <f t="shared" si="279"/>
        <v>-1.572251989102532E-2</v>
      </c>
    </row>
    <row r="3897" spans="1:11" x14ac:dyDescent="0.3">
      <c r="A3897" s="6">
        <v>43431</v>
      </c>
      <c r="B3897" s="4">
        <v>0.78049998829250011</v>
      </c>
      <c r="C3897" s="4">
        <v>0.78000017160003776</v>
      </c>
      <c r="D3897" s="4">
        <v>0.785710132675013</v>
      </c>
      <c r="E3897" s="4">
        <v>0.78049998829250011</v>
      </c>
      <c r="F3897" s="4">
        <f t="shared" si="276"/>
        <v>2018</v>
      </c>
      <c r="G3897" s="4">
        <v>0.78049998829250011</v>
      </c>
      <c r="H3897" s="5">
        <f t="shared" si="277"/>
        <v>0</v>
      </c>
      <c r="I3897" s="4">
        <f t="shared" si="280"/>
        <v>6.9588644251324305E-3</v>
      </c>
      <c r="J3897" s="8">
        <f t="shared" si="278"/>
        <v>-1.6147461306182807E-2</v>
      </c>
      <c r="K3897" s="8">
        <f t="shared" si="279"/>
        <v>-1.5469687112642612E-2</v>
      </c>
    </row>
    <row r="3898" spans="1:11" x14ac:dyDescent="0.3">
      <c r="A3898" s="6">
        <v>43432</v>
      </c>
      <c r="B3898" s="4">
        <v>0.78479999372160003</v>
      </c>
      <c r="C3898" s="4">
        <v>0.78087969220846054</v>
      </c>
      <c r="D3898" s="4">
        <v>0.78530968294692172</v>
      </c>
      <c r="E3898" s="4">
        <v>0.7847002288185867</v>
      </c>
      <c r="F3898" s="4">
        <f t="shared" si="276"/>
        <v>2018</v>
      </c>
      <c r="G3898" s="4">
        <v>0.7847002288185867</v>
      </c>
      <c r="H3898" s="5">
        <f t="shared" si="277"/>
        <v>5.3670457779832663E-3</v>
      </c>
      <c r="I3898" s="4">
        <f t="shared" si="280"/>
        <v>6.7468693808411086E-3</v>
      </c>
      <c r="J3898" s="8">
        <f t="shared" si="278"/>
        <v>-1.5653512852984025E-2</v>
      </c>
      <c r="K3898" s="8">
        <f t="shared" si="279"/>
        <v>-1.497573865944383E-2</v>
      </c>
    </row>
    <row r="3899" spans="1:11" x14ac:dyDescent="0.3">
      <c r="A3899" s="6">
        <v>43433</v>
      </c>
      <c r="B3899" s="4">
        <v>0.77984992568030209</v>
      </c>
      <c r="C3899" s="4">
        <v>0.77809991114099009</v>
      </c>
      <c r="D3899" s="4">
        <v>0.78389994928167328</v>
      </c>
      <c r="E3899" s="4">
        <v>0.77977999287281086</v>
      </c>
      <c r="F3899" s="4">
        <f t="shared" si="276"/>
        <v>2018</v>
      </c>
      <c r="G3899" s="4">
        <v>0.77977999287281086</v>
      </c>
      <c r="H3899" s="5">
        <f t="shared" si="277"/>
        <v>-6.2899512558275651E-3</v>
      </c>
      <c r="I3899" s="4">
        <f t="shared" si="280"/>
        <v>6.6721317791678461E-3</v>
      </c>
      <c r="J3899" s="8">
        <f t="shared" si="278"/>
        <v>-1.5479374241085324E-2</v>
      </c>
      <c r="K3899" s="8">
        <f t="shared" si="279"/>
        <v>-1.4801600047545129E-2</v>
      </c>
    </row>
    <row r="3900" spans="1:11" x14ac:dyDescent="0.3">
      <c r="A3900" s="6">
        <v>43434</v>
      </c>
      <c r="B3900" s="4">
        <v>0.78221983036780762</v>
      </c>
      <c r="C3900" s="4">
        <v>0.78083030371175488</v>
      </c>
      <c r="D3900" s="4">
        <v>0.78511978179951025</v>
      </c>
      <c r="E3900" s="4">
        <v>0.78220025108628055</v>
      </c>
      <c r="F3900" s="4">
        <f t="shared" si="276"/>
        <v>2018</v>
      </c>
      <c r="G3900" s="4">
        <v>0.78220025108628055</v>
      </c>
      <c r="H3900" s="5">
        <f t="shared" si="277"/>
        <v>3.0989638438228898E-3</v>
      </c>
      <c r="I3900" s="4">
        <f t="shared" si="280"/>
        <v>6.6498203838831465E-3</v>
      </c>
      <c r="J3900" s="8">
        <f t="shared" si="278"/>
        <v>-1.5427388690071975E-2</v>
      </c>
      <c r="K3900" s="8">
        <f t="shared" si="279"/>
        <v>-1.474961449653178E-2</v>
      </c>
    </row>
    <row r="3901" spans="1:11" x14ac:dyDescent="0.3">
      <c r="A3901" s="6">
        <v>43437</v>
      </c>
      <c r="B3901" s="4">
        <v>0.78430019246726712</v>
      </c>
      <c r="C3901" s="4">
        <v>0.77977026408479533</v>
      </c>
      <c r="D3901" s="4">
        <v>0.78740033480262228</v>
      </c>
      <c r="E3901" s="4">
        <v>0.78409971239222553</v>
      </c>
      <c r="F3901" s="4">
        <f t="shared" si="276"/>
        <v>2018</v>
      </c>
      <c r="G3901" s="4">
        <v>0.78409971239222553</v>
      </c>
      <c r="H3901" s="5">
        <f t="shared" si="277"/>
        <v>2.4254131154784315E-3</v>
      </c>
      <c r="I3901" s="4">
        <f t="shared" si="280"/>
        <v>6.4917731848819719E-3</v>
      </c>
      <c r="J3901" s="8">
        <f t="shared" si="278"/>
        <v>-1.5059138716399238E-2</v>
      </c>
      <c r="K3901" s="8">
        <f t="shared" si="279"/>
        <v>-1.4381364522859043E-2</v>
      </c>
    </row>
    <row r="3902" spans="1:11" x14ac:dyDescent="0.3">
      <c r="A3902" s="6">
        <v>43438</v>
      </c>
      <c r="B3902" s="4">
        <v>0.78560026144776696</v>
      </c>
      <c r="C3902" s="4">
        <v>0.7791796952004868</v>
      </c>
      <c r="D3902" s="4">
        <v>0.78633970661665553</v>
      </c>
      <c r="E3902" s="4">
        <v>0.78580027471577596</v>
      </c>
      <c r="F3902" s="4">
        <f t="shared" si="276"/>
        <v>2018</v>
      </c>
      <c r="G3902" s="4">
        <v>0.78580027471577596</v>
      </c>
      <c r="H3902" s="5">
        <f t="shared" si="277"/>
        <v>2.166460287476882E-3</v>
      </c>
      <c r="I3902" s="4">
        <f t="shared" si="280"/>
        <v>6.3219846303008004E-3</v>
      </c>
      <c r="J3902" s="8">
        <f t="shared" si="278"/>
        <v>-1.4663531384225109E-2</v>
      </c>
      <c r="K3902" s="8">
        <f t="shared" si="279"/>
        <v>-1.3985757190684914E-2</v>
      </c>
    </row>
    <row r="3903" spans="1:11" x14ac:dyDescent="0.3">
      <c r="A3903" s="6">
        <v>43439</v>
      </c>
      <c r="B3903" s="4">
        <v>0.78618020980005077</v>
      </c>
      <c r="C3903" s="4">
        <v>0.78170008825394</v>
      </c>
      <c r="D3903" s="4">
        <v>0.78905984308755961</v>
      </c>
      <c r="E3903" s="4">
        <v>0.78613014856287544</v>
      </c>
      <c r="F3903" s="4">
        <f t="shared" si="276"/>
        <v>2018</v>
      </c>
      <c r="G3903" s="4">
        <v>0.78613014856287544</v>
      </c>
      <c r="H3903" s="5">
        <f t="shared" si="277"/>
        <v>4.1970541069342131E-4</v>
      </c>
      <c r="I3903" s="4">
        <f t="shared" si="280"/>
        <v>6.1523209682563564E-3</v>
      </c>
      <c r="J3903" s="8">
        <f t="shared" si="278"/>
        <v>-1.4268215051661554E-2</v>
      </c>
      <c r="K3903" s="8">
        <f t="shared" si="279"/>
        <v>-1.3590440858121359E-2</v>
      </c>
    </row>
    <row r="3904" spans="1:11" x14ac:dyDescent="0.3">
      <c r="A3904" s="6">
        <v>43440</v>
      </c>
      <c r="B3904" s="4">
        <v>0.78572001024578897</v>
      </c>
      <c r="C3904" s="4">
        <v>0.78124023449706881</v>
      </c>
      <c r="D3904" s="4">
        <v>0.78737987535776577</v>
      </c>
      <c r="E3904" s="4">
        <v>0.78568976096960408</v>
      </c>
      <c r="F3904" s="4">
        <f t="shared" si="276"/>
        <v>2018</v>
      </c>
      <c r="G3904" s="4">
        <v>0.78568976096960408</v>
      </c>
      <c r="H3904" s="5">
        <f t="shared" si="277"/>
        <v>-5.6035376842336127E-4</v>
      </c>
      <c r="I3904" s="4">
        <f t="shared" si="280"/>
        <v>5.965782367516095E-3</v>
      </c>
      <c r="J3904" s="8">
        <f t="shared" si="278"/>
        <v>-1.3833580111936744E-2</v>
      </c>
      <c r="K3904" s="8">
        <f t="shared" si="279"/>
        <v>-1.3155805918396549E-2</v>
      </c>
    </row>
    <row r="3905" spans="1:11" x14ac:dyDescent="0.3">
      <c r="A3905" s="6">
        <v>43441</v>
      </c>
      <c r="B3905" s="4">
        <v>0.78241996234995137</v>
      </c>
      <c r="C3905" s="4">
        <v>0.78195008968967528</v>
      </c>
      <c r="D3905" s="4">
        <v>0.78530968294692172</v>
      </c>
      <c r="E3905" s="4">
        <v>0.78256017692120483</v>
      </c>
      <c r="F3905" s="4">
        <f t="shared" si="276"/>
        <v>2018</v>
      </c>
      <c r="G3905" s="4">
        <v>0.78256017692120483</v>
      </c>
      <c r="H3905" s="5">
        <f t="shared" si="277"/>
        <v>-3.9911854956177391E-3</v>
      </c>
      <c r="I3905" s="4">
        <f t="shared" si="280"/>
        <v>5.7856689744505054E-3</v>
      </c>
      <c r="J3905" s="8">
        <f t="shared" si="278"/>
        <v>-1.3413915906093921E-2</v>
      </c>
      <c r="K3905" s="8">
        <f t="shared" si="279"/>
        <v>-1.2736141712553726E-2</v>
      </c>
    </row>
    <row r="3906" spans="1:11" x14ac:dyDescent="0.3">
      <c r="A3906" s="6">
        <v>43444</v>
      </c>
      <c r="B3906" s="4">
        <v>0.78614003669701693</v>
      </c>
      <c r="C3906" s="4">
        <v>0.78389994928167328</v>
      </c>
      <c r="D3906" s="4">
        <v>0.79914012522525768</v>
      </c>
      <c r="E3906" s="4">
        <v>0.78609986769939233</v>
      </c>
      <c r="F3906" s="4">
        <f t="shared" si="276"/>
        <v>2018</v>
      </c>
      <c r="G3906" s="4">
        <v>0.78609986769939233</v>
      </c>
      <c r="H3906" s="5">
        <f t="shared" si="277"/>
        <v>4.5130196286523238E-3</v>
      </c>
      <c r="I3906" s="4">
        <f t="shared" si="280"/>
        <v>5.6939706051778822E-3</v>
      </c>
      <c r="J3906" s="8">
        <f t="shared" si="278"/>
        <v>-1.3200258705688708E-2</v>
      </c>
      <c r="K3906" s="8">
        <f t="shared" si="279"/>
        <v>-1.2522484512148513E-2</v>
      </c>
    </row>
    <row r="3907" spans="1:11" x14ac:dyDescent="0.3">
      <c r="A3907" s="6">
        <v>43445</v>
      </c>
      <c r="B3907" s="4">
        <v>0.79619989713097339</v>
      </c>
      <c r="C3907" s="4">
        <v>0.79146985449618201</v>
      </c>
      <c r="D3907" s="4">
        <v>0.79976007197840648</v>
      </c>
      <c r="E3907" s="4">
        <v>0.79609974811403972</v>
      </c>
      <c r="F3907" s="4">
        <f t="shared" ref="F3907:F3970" si="281">VALUE(TEXT(A3907,"yyyy"))</f>
        <v>2018</v>
      </c>
      <c r="G3907" s="4">
        <v>0.79609974811403972</v>
      </c>
      <c r="H3907" s="5">
        <f t="shared" ref="H3907:H3970" si="282">LN(G3907/G3906)</f>
        <v>1.2640647194857579E-2</v>
      </c>
      <c r="I3907" s="4">
        <f t="shared" si="280"/>
        <v>5.6301033691743222E-3</v>
      </c>
      <c r="J3907" s="8">
        <f t="shared" si="278"/>
        <v>-1.3051448045800414E-2</v>
      </c>
      <c r="K3907" s="8">
        <f t="shared" si="279"/>
        <v>-1.2373673852260219E-2</v>
      </c>
    </row>
    <row r="3908" spans="1:11" x14ac:dyDescent="0.3">
      <c r="A3908" s="6">
        <v>43446</v>
      </c>
      <c r="B3908" s="4">
        <v>0.80035984178486641</v>
      </c>
      <c r="C3908" s="4">
        <v>0.78921988770979434</v>
      </c>
      <c r="D3908" s="4">
        <v>0.80119987693569894</v>
      </c>
      <c r="E3908" s="4">
        <v>0.80045017317739486</v>
      </c>
      <c r="F3908" s="4">
        <f t="shared" si="281"/>
        <v>2018</v>
      </c>
      <c r="G3908" s="4">
        <v>0.80045017317739486</v>
      </c>
      <c r="H3908" s="5">
        <f t="shared" si="282"/>
        <v>5.4497961795440635E-3</v>
      </c>
      <c r="I3908" s="4">
        <f t="shared" si="280"/>
        <v>6.2756145357267144E-3</v>
      </c>
      <c r="J3908" s="8">
        <f t="shared" si="278"/>
        <v>-1.4555489063867487E-2</v>
      </c>
      <c r="K3908" s="8">
        <f t="shared" si="279"/>
        <v>-1.3877714870327292E-2</v>
      </c>
    </row>
    <row r="3909" spans="1:11" x14ac:dyDescent="0.3">
      <c r="A3909" s="6">
        <v>43447</v>
      </c>
      <c r="B3909" s="4">
        <v>0.79208987368542783</v>
      </c>
      <c r="C3909" s="4">
        <v>0.7882301474384491</v>
      </c>
      <c r="D3909" s="4">
        <v>0.79295978583742099</v>
      </c>
      <c r="E3909" s="4">
        <v>0.79184964992326978</v>
      </c>
      <c r="F3909" s="4">
        <f t="shared" si="281"/>
        <v>2018</v>
      </c>
      <c r="G3909" s="4">
        <v>0.79184964992326978</v>
      </c>
      <c r="H3909" s="5">
        <f t="shared" si="282"/>
        <v>-1.0802748036294038E-2</v>
      </c>
      <c r="I3909" s="4">
        <f t="shared" si="280"/>
        <v>6.2291535730689233E-3</v>
      </c>
      <c r="J3909" s="8">
        <f t="shared" si="278"/>
        <v>-1.4447235020874834E-2</v>
      </c>
      <c r="K3909" s="8">
        <f t="shared" si="279"/>
        <v>-1.3769460827334639E-2</v>
      </c>
    </row>
    <row r="3910" spans="1:11" x14ac:dyDescent="0.3">
      <c r="A3910" s="6">
        <v>43448</v>
      </c>
      <c r="B3910" s="4">
        <v>0.7902701933791163</v>
      </c>
      <c r="C3910" s="4">
        <v>0.7902701933791163</v>
      </c>
      <c r="D3910" s="4">
        <v>0.79777007309169401</v>
      </c>
      <c r="E3910" s="4">
        <v>0.79020025254800075</v>
      </c>
      <c r="F3910" s="4">
        <f t="shared" si="281"/>
        <v>2018</v>
      </c>
      <c r="G3910" s="4">
        <v>0.79020025254800075</v>
      </c>
      <c r="H3910" s="5">
        <f t="shared" si="282"/>
        <v>-2.0851402604911856E-3</v>
      </c>
      <c r="I3910" s="4">
        <f t="shared" si="280"/>
        <v>6.5936465548893331E-3</v>
      </c>
      <c r="J3910" s="8">
        <f t="shared" si="278"/>
        <v>-1.5296503668516389E-2</v>
      </c>
      <c r="K3910" s="8">
        <f t="shared" si="279"/>
        <v>-1.4618729474976194E-2</v>
      </c>
    </row>
    <row r="3911" spans="1:11" x14ac:dyDescent="0.3">
      <c r="A3911" s="6">
        <v>43451</v>
      </c>
      <c r="B3911" s="4">
        <v>0.79451972077398936</v>
      </c>
      <c r="C3911" s="4">
        <v>0.79084017278276098</v>
      </c>
      <c r="D3911" s="4">
        <v>0.79515970385071988</v>
      </c>
      <c r="E3911" s="4">
        <v>0.7945601235699904</v>
      </c>
      <c r="F3911" s="4">
        <f t="shared" si="281"/>
        <v>2018</v>
      </c>
      <c r="G3911" s="4">
        <v>0.7945601235699904</v>
      </c>
      <c r="H3911" s="5">
        <f t="shared" si="282"/>
        <v>5.5022602624723218E-3</v>
      </c>
      <c r="I3911" s="4">
        <f t="shared" si="280"/>
        <v>6.413148446099701E-3</v>
      </c>
      <c r="J3911" s="8">
        <f t="shared" si="278"/>
        <v>-1.4875943075036547E-2</v>
      </c>
      <c r="K3911" s="8">
        <f t="shared" si="279"/>
        <v>-1.4198168881496352E-2</v>
      </c>
    </row>
    <row r="3912" spans="1:11" x14ac:dyDescent="0.3">
      <c r="A3912" s="6">
        <v>43452</v>
      </c>
      <c r="B3912" s="4">
        <v>0.79268007511436389</v>
      </c>
      <c r="C3912" s="4">
        <v>0.78708983764697926</v>
      </c>
      <c r="D3912" s="4">
        <v>0.7929101149164629</v>
      </c>
      <c r="E3912" s="4">
        <v>0.79265996868993127</v>
      </c>
      <c r="F3912" s="4">
        <f t="shared" si="281"/>
        <v>2018</v>
      </c>
      <c r="G3912" s="4">
        <v>0.79265996868993127</v>
      </c>
      <c r="H3912" s="5">
        <f t="shared" si="282"/>
        <v>-2.3943192214952612E-3</v>
      </c>
      <c r="I3912" s="4">
        <f t="shared" si="280"/>
        <v>6.3621738967091475E-3</v>
      </c>
      <c r="J3912" s="8">
        <f t="shared" si="278"/>
        <v>-1.4757172374956558E-2</v>
      </c>
      <c r="K3912" s="8">
        <f t="shared" si="279"/>
        <v>-1.4079398181416363E-2</v>
      </c>
    </row>
    <row r="3913" spans="1:11" x14ac:dyDescent="0.3">
      <c r="A3913" s="6">
        <v>43453</v>
      </c>
      <c r="B3913" s="4">
        <v>0.79023022567394785</v>
      </c>
      <c r="C3913" s="4">
        <v>0.78870013541981332</v>
      </c>
      <c r="D3913" s="4">
        <v>0.79312015849713247</v>
      </c>
      <c r="E3913" s="4">
        <v>0.79020025254800075</v>
      </c>
      <c r="F3913" s="4">
        <f t="shared" si="281"/>
        <v>2018</v>
      </c>
      <c r="G3913" s="4">
        <v>0.79020025254800075</v>
      </c>
      <c r="H3913" s="5">
        <f t="shared" si="282"/>
        <v>-3.1079410409770468E-3</v>
      </c>
      <c r="I3913" s="4">
        <f t="shared" si="280"/>
        <v>6.196175204310682E-3</v>
      </c>
      <c r="J3913" s="8">
        <f t="shared" si="278"/>
        <v>-1.4370395421668132E-2</v>
      </c>
      <c r="K3913" s="8">
        <f t="shared" si="279"/>
        <v>-1.3692621228127937E-2</v>
      </c>
    </row>
    <row r="3914" spans="1:11" x14ac:dyDescent="0.3">
      <c r="A3914" s="6">
        <v>43454</v>
      </c>
      <c r="B3914" s="4">
        <v>0.79206979719052839</v>
      </c>
      <c r="C3914" s="4">
        <v>0.78707001381307873</v>
      </c>
      <c r="D3914" s="4">
        <v>0.792700182558852</v>
      </c>
      <c r="E3914" s="4">
        <v>0.79189981517058317</v>
      </c>
      <c r="F3914" s="4">
        <f t="shared" si="281"/>
        <v>2018</v>
      </c>
      <c r="G3914" s="4">
        <v>0.79189981517058317</v>
      </c>
      <c r="H3914" s="5">
        <f t="shared" si="282"/>
        <v>2.1484902390525675E-3</v>
      </c>
      <c r="I3914" s="4">
        <f t="shared" si="280"/>
        <v>6.0554595022685948E-3</v>
      </c>
      <c r="J3914" s="8">
        <f t="shared" si="278"/>
        <v>-1.4042527835910069E-2</v>
      </c>
      <c r="K3914" s="8">
        <f t="shared" si="279"/>
        <v>-1.3364753642369874E-2</v>
      </c>
    </row>
    <row r="3915" spans="1:11" x14ac:dyDescent="0.3">
      <c r="A3915" s="6">
        <v>43455</v>
      </c>
      <c r="B3915" s="4">
        <v>0.78926972029859654</v>
      </c>
      <c r="C3915" s="4">
        <v>0.787570251266413</v>
      </c>
      <c r="D3915" s="4">
        <v>0.79154002026342452</v>
      </c>
      <c r="E3915" s="4">
        <v>0.78927968757152855</v>
      </c>
      <c r="F3915" s="4">
        <f t="shared" si="281"/>
        <v>2018</v>
      </c>
      <c r="G3915" s="4">
        <v>0.78927968757152855</v>
      </c>
      <c r="H3915" s="5">
        <f t="shared" si="282"/>
        <v>-3.3141461708874865E-3</v>
      </c>
      <c r="I3915" s="4">
        <f t="shared" si="280"/>
        <v>5.8945258515877572E-3</v>
      </c>
      <c r="J3915" s="8">
        <f t="shared" si="278"/>
        <v>-1.3667552429823718E-2</v>
      </c>
      <c r="K3915" s="8">
        <f t="shared" si="279"/>
        <v>-1.2989778236283523E-2</v>
      </c>
    </row>
    <row r="3916" spans="1:11" x14ac:dyDescent="0.3">
      <c r="A3916" s="6">
        <v>43458</v>
      </c>
      <c r="B3916" s="4">
        <v>0.79051008453714844</v>
      </c>
      <c r="C3916" s="4">
        <v>0.78514012395792276</v>
      </c>
      <c r="D3916" s="4">
        <v>0.79133018647695841</v>
      </c>
      <c r="E3916" s="4">
        <v>0.79058008022806658</v>
      </c>
      <c r="F3916" s="4">
        <f t="shared" si="281"/>
        <v>2018</v>
      </c>
      <c r="G3916" s="4">
        <v>0.79058008022806658</v>
      </c>
      <c r="H3916" s="5">
        <f t="shared" si="282"/>
        <v>1.6462131345026409E-3</v>
      </c>
      <c r="I3916" s="4">
        <f t="shared" si="280"/>
        <v>5.7723238651910969E-3</v>
      </c>
      <c r="J3916" s="8">
        <f t="shared" si="278"/>
        <v>-1.33828218015195E-2</v>
      </c>
      <c r="K3916" s="8">
        <f t="shared" si="279"/>
        <v>-1.2705047607979305E-2</v>
      </c>
    </row>
    <row r="3917" spans="1:11" x14ac:dyDescent="0.3">
      <c r="A3917" s="6">
        <v>43459</v>
      </c>
      <c r="B3917" s="4">
        <v>0.78660010980937534</v>
      </c>
      <c r="C3917" s="4">
        <v>0.78259998497408023</v>
      </c>
      <c r="D3917" s="4">
        <v>0.7893999376374049</v>
      </c>
      <c r="E3917" s="4">
        <v>0.78673006662030198</v>
      </c>
      <c r="F3917" s="4">
        <f t="shared" si="281"/>
        <v>2018</v>
      </c>
      <c r="G3917" s="4">
        <v>0.78673006662030198</v>
      </c>
      <c r="H3917" s="5">
        <f t="shared" si="282"/>
        <v>-4.8817555145166149E-3</v>
      </c>
      <c r="I3917" s="4">
        <f t="shared" si="280"/>
        <v>5.6109839152708278E-3</v>
      </c>
      <c r="J3917" s="8">
        <f t="shared" si="278"/>
        <v>-1.3006899718205272E-2</v>
      </c>
      <c r="K3917" s="8">
        <f t="shared" si="279"/>
        <v>-1.2329125524665077E-2</v>
      </c>
    </row>
    <row r="3918" spans="1:11" x14ac:dyDescent="0.3">
      <c r="A3918" s="6">
        <v>43460</v>
      </c>
      <c r="B3918" s="4">
        <v>0.78805994614398323</v>
      </c>
      <c r="C3918" s="4">
        <v>0.78618020980005077</v>
      </c>
      <c r="D3918" s="4">
        <v>0.7895700948747425</v>
      </c>
      <c r="E3918" s="4">
        <v>0.78809969461136831</v>
      </c>
      <c r="F3918" s="4">
        <f t="shared" si="281"/>
        <v>2018</v>
      </c>
      <c r="G3918" s="4">
        <v>0.78809969461136831</v>
      </c>
      <c r="H3918" s="5">
        <f t="shared" si="282"/>
        <v>1.7393985941864571E-3</v>
      </c>
      <c r="I3918" s="4">
        <f t="shared" si="280"/>
        <v>5.5699231845504904E-3</v>
      </c>
      <c r="J3918" s="8">
        <f t="shared" si="278"/>
        <v>-1.2911228215626886E-2</v>
      </c>
      <c r="K3918" s="8">
        <f t="shared" si="279"/>
        <v>-1.2233454022086691E-2</v>
      </c>
    </row>
    <row r="3919" spans="1:11" x14ac:dyDescent="0.3">
      <c r="A3919" s="6">
        <v>43461</v>
      </c>
      <c r="B3919" s="4">
        <v>0.79061008217601203</v>
      </c>
      <c r="C3919" s="4">
        <v>0.78918999117685584</v>
      </c>
      <c r="D3919" s="4">
        <v>0.79247026453449909</v>
      </c>
      <c r="E3919" s="4">
        <v>0.79059008062437641</v>
      </c>
      <c r="F3919" s="4">
        <f t="shared" si="281"/>
        <v>2018</v>
      </c>
      <c r="G3919" s="4">
        <v>0.79059008062437641</v>
      </c>
      <c r="H3919" s="5">
        <f t="shared" si="282"/>
        <v>3.1550062816167318E-3</v>
      </c>
      <c r="I3919" s="4">
        <f t="shared" si="280"/>
        <v>5.417022436085433E-3</v>
      </c>
      <c r="J3919" s="8">
        <f t="shared" si="278"/>
        <v>-1.2554969471703302E-2</v>
      </c>
      <c r="K3919" s="8">
        <f t="shared" si="279"/>
        <v>-1.1877195278163107E-2</v>
      </c>
    </row>
    <row r="3920" spans="1:11" x14ac:dyDescent="0.3">
      <c r="A3920" s="6">
        <v>43462</v>
      </c>
      <c r="B3920" s="4">
        <v>0.79076012607879453</v>
      </c>
      <c r="C3920" s="4">
        <v>0.78740033480262228</v>
      </c>
      <c r="D3920" s="4">
        <v>0.79136024538498495</v>
      </c>
      <c r="E3920" s="4">
        <v>0.79075012138014367</v>
      </c>
      <c r="F3920" s="4">
        <f t="shared" si="281"/>
        <v>2018</v>
      </c>
      <c r="G3920" s="4">
        <v>0.79075012138014367</v>
      </c>
      <c r="H3920" s="5">
        <f t="shared" si="282"/>
        <v>2.0241154447450991E-4</v>
      </c>
      <c r="I3920" s="4">
        <f t="shared" si="280"/>
        <v>5.3085523475701205E-3</v>
      </c>
      <c r="J3920" s="8">
        <f t="shared" si="278"/>
        <v>-1.2302234165462623E-2</v>
      </c>
      <c r="K3920" s="8">
        <f t="shared" si="279"/>
        <v>-1.1624459971922428E-2</v>
      </c>
    </row>
    <row r="3921" spans="1:11" x14ac:dyDescent="0.3">
      <c r="A3921" s="6">
        <v>43465</v>
      </c>
      <c r="B3921" s="4">
        <v>0.78806988288493474</v>
      </c>
      <c r="C3921" s="4">
        <v>0.78040009552097178</v>
      </c>
      <c r="D3921" s="4">
        <v>0.78852973111924696</v>
      </c>
      <c r="E3921" s="4">
        <v>0.78779981691532253</v>
      </c>
      <c r="F3921" s="4">
        <f t="shared" si="281"/>
        <v>2018</v>
      </c>
      <c r="G3921" s="4">
        <v>0.78779981691532253</v>
      </c>
      <c r="H3921" s="5">
        <f t="shared" si="282"/>
        <v>-3.7379975489375554E-3</v>
      </c>
      <c r="I3921" s="4">
        <f t="shared" si="280"/>
        <v>5.147071261531056E-3</v>
      </c>
      <c r="J3921" s="8">
        <f t="shared" si="278"/>
        <v>-1.1925983234991604E-2</v>
      </c>
      <c r="K3921" s="8">
        <f t="shared" si="279"/>
        <v>-1.1248209041451409E-2</v>
      </c>
    </row>
    <row r="3922" spans="1:11" x14ac:dyDescent="0.3">
      <c r="A3922" s="6">
        <v>43466</v>
      </c>
      <c r="B3922" s="4">
        <v>0.78430019246726712</v>
      </c>
      <c r="C3922" s="4">
        <v>0.78389994928167328</v>
      </c>
      <c r="D3922" s="4">
        <v>0.78649988674401639</v>
      </c>
      <c r="E3922" s="4">
        <v>0.78505013330151263</v>
      </c>
      <c r="F3922" s="4">
        <f t="shared" si="281"/>
        <v>2019</v>
      </c>
      <c r="G3922" s="4">
        <v>0.78505013330151263</v>
      </c>
      <c r="H3922" s="5">
        <f t="shared" si="282"/>
        <v>-3.4964383152874812E-3</v>
      </c>
      <c r="I3922" s="4">
        <f t="shared" si="280"/>
        <v>5.0735746330919339E-3</v>
      </c>
      <c r="J3922" s="8">
        <f t="shared" si="278"/>
        <v>-1.1754736090728449E-2</v>
      </c>
      <c r="K3922" s="8">
        <f t="shared" si="279"/>
        <v>-1.2081017040500443E-2</v>
      </c>
    </row>
    <row r="3923" spans="1:11" x14ac:dyDescent="0.3">
      <c r="A3923" s="6">
        <v>43467</v>
      </c>
      <c r="B3923" s="4">
        <v>0.78416980726674479</v>
      </c>
      <c r="C3923" s="4">
        <v>0.78287998058457642</v>
      </c>
      <c r="D3923" s="4">
        <v>0.79462010404755634</v>
      </c>
      <c r="E3923" s="4">
        <v>0.78404991575383665</v>
      </c>
      <c r="F3923" s="4">
        <f t="shared" si="281"/>
        <v>2019</v>
      </c>
      <c r="G3923" s="4">
        <v>0.78404991575383665</v>
      </c>
      <c r="H3923" s="5">
        <f t="shared" si="282"/>
        <v>-1.2748934444986493E-3</v>
      </c>
      <c r="I3923" s="4">
        <f t="shared" si="280"/>
        <v>4.9930146041902712E-3</v>
      </c>
      <c r="J3923" s="8">
        <f t="shared" si="278"/>
        <v>-1.1567031223387576E-2</v>
      </c>
      <c r="K3923" s="8">
        <f t="shared" si="279"/>
        <v>-1.189331217315957E-2</v>
      </c>
    </row>
    <row r="3924" spans="1:11" x14ac:dyDescent="0.3">
      <c r="A3924" s="6">
        <v>43468</v>
      </c>
      <c r="B3924" s="4">
        <v>0.79879988305569705</v>
      </c>
      <c r="C3924" s="4">
        <v>0.79125004055156467</v>
      </c>
      <c r="D3924" s="4">
        <v>0.79879988305569705</v>
      </c>
      <c r="E3924" s="4">
        <v>0.7986002135456971</v>
      </c>
      <c r="F3924" s="4">
        <f t="shared" si="281"/>
        <v>2019</v>
      </c>
      <c r="G3924" s="4">
        <v>0.7986002135456971</v>
      </c>
      <c r="H3924" s="5">
        <f t="shared" si="282"/>
        <v>1.8387775652110368E-2</v>
      </c>
      <c r="I3924" s="4">
        <f t="shared" si="280"/>
        <v>4.8509694232274263E-3</v>
      </c>
      <c r="J3924" s="8">
        <f t="shared" si="278"/>
        <v>-1.1236065951744147E-2</v>
      </c>
      <c r="K3924" s="8">
        <f t="shared" si="279"/>
        <v>-1.1562346901516141E-2</v>
      </c>
    </row>
    <row r="3925" spans="1:11" x14ac:dyDescent="0.3">
      <c r="A3925" s="6">
        <v>43469</v>
      </c>
      <c r="B3925" s="4">
        <v>0.79183021259849384</v>
      </c>
      <c r="C3925" s="4">
        <v>0.78495030479620342</v>
      </c>
      <c r="D3925" s="4">
        <v>0.79252992989280246</v>
      </c>
      <c r="E3925" s="4">
        <v>0.79184024464696201</v>
      </c>
      <c r="F3925" s="4">
        <f t="shared" si="281"/>
        <v>2019</v>
      </c>
      <c r="G3925" s="4">
        <v>0.79184024464696201</v>
      </c>
      <c r="H3925" s="5">
        <f t="shared" si="282"/>
        <v>-8.5008018655329913E-3</v>
      </c>
      <c r="I3925" s="4">
        <f t="shared" si="280"/>
        <v>6.5120356026608728E-3</v>
      </c>
      <c r="J3925" s="8">
        <f t="shared" si="278"/>
        <v>-1.5106350149824078E-2</v>
      </c>
      <c r="K3925" s="8">
        <f t="shared" si="279"/>
        <v>-1.5432631099596071E-2</v>
      </c>
    </row>
    <row r="3926" spans="1:11" x14ac:dyDescent="0.3">
      <c r="A3926" s="6">
        <v>43472</v>
      </c>
      <c r="B3926" s="4">
        <v>0.78537012530580352</v>
      </c>
      <c r="C3926" s="4">
        <v>0.78200023147206854</v>
      </c>
      <c r="D3926" s="4">
        <v>0.78590031954706985</v>
      </c>
      <c r="E3926" s="4">
        <v>0.78524000075383038</v>
      </c>
      <c r="F3926" s="4">
        <f t="shared" si="281"/>
        <v>2019</v>
      </c>
      <c r="G3926" s="4">
        <v>0.78524000075383038</v>
      </c>
      <c r="H3926" s="5">
        <f t="shared" si="282"/>
        <v>-8.3702556637910933E-3</v>
      </c>
      <c r="I3926" s="4">
        <f t="shared" si="280"/>
        <v>6.6481598333919699E-3</v>
      </c>
      <c r="J3926" s="8">
        <f t="shared" si="278"/>
        <v>-1.5423519607427534E-2</v>
      </c>
      <c r="K3926" s="8">
        <f t="shared" si="279"/>
        <v>-1.5749800557199527E-2</v>
      </c>
    </row>
    <row r="3927" spans="1:11" x14ac:dyDescent="0.3">
      <c r="A3927" s="6">
        <v>43473</v>
      </c>
      <c r="B3927" s="4">
        <v>0.78204976808314131</v>
      </c>
      <c r="C3927" s="4">
        <v>0.78172025359005026</v>
      </c>
      <c r="D3927" s="4">
        <v>0.78648009261589569</v>
      </c>
      <c r="E3927" s="4">
        <v>0.78209992265031758</v>
      </c>
      <c r="F3927" s="4">
        <f t="shared" si="281"/>
        <v>2019</v>
      </c>
      <c r="G3927" s="4">
        <v>0.78209992265031758</v>
      </c>
      <c r="H3927" s="5">
        <f t="shared" si="282"/>
        <v>-4.0068937922620885E-3</v>
      </c>
      <c r="I3927" s="4">
        <f t="shared" si="280"/>
        <v>6.7638611911200819E-3</v>
      </c>
      <c r="J3927" s="8">
        <f t="shared" si="278"/>
        <v>-1.5693103770934035E-2</v>
      </c>
      <c r="K3927" s="8">
        <f t="shared" si="279"/>
        <v>-1.6019384720706027E-2</v>
      </c>
    </row>
    <row r="3928" spans="1:11" x14ac:dyDescent="0.3">
      <c r="A3928" s="6">
        <v>43474</v>
      </c>
      <c r="B3928" s="4">
        <v>0.78500021587505942</v>
      </c>
      <c r="C3928" s="4">
        <v>0.78106998777625469</v>
      </c>
      <c r="D3928" s="4">
        <v>0.78630013547951338</v>
      </c>
      <c r="E3928" s="4">
        <v>0.78505999428476325</v>
      </c>
      <c r="F3928" s="4">
        <f t="shared" si="281"/>
        <v>2019</v>
      </c>
      <c r="G3928" s="4">
        <v>0.78505999428476325</v>
      </c>
      <c r="H3928" s="5">
        <f t="shared" si="282"/>
        <v>3.7776299949949855E-3</v>
      </c>
      <c r="I3928" s="4">
        <f t="shared" si="280"/>
        <v>6.6308476827419329E-3</v>
      </c>
      <c r="J3928" s="8">
        <f t="shared" si="278"/>
        <v>-1.5383182296412947E-2</v>
      </c>
      <c r="K3928" s="8">
        <f t="shared" si="279"/>
        <v>-1.570946324618494E-2</v>
      </c>
    </row>
    <row r="3929" spans="1:11" x14ac:dyDescent="0.3">
      <c r="A3929" s="6">
        <v>43475</v>
      </c>
      <c r="B3929" s="4">
        <v>0.7812799083714923</v>
      </c>
      <c r="C3929" s="4">
        <v>0.78117981587591745</v>
      </c>
      <c r="D3929" s="4">
        <v>0.78551016528704898</v>
      </c>
      <c r="E3929" s="4">
        <v>0.78127014212085155</v>
      </c>
      <c r="F3929" s="4">
        <f t="shared" si="281"/>
        <v>2019</v>
      </c>
      <c r="G3929" s="4">
        <v>0.78127014212085155</v>
      </c>
      <c r="H3929" s="5">
        <f t="shared" si="282"/>
        <v>-4.8391580696119808E-3</v>
      </c>
      <c r="I3929" s="4">
        <f t="shared" si="280"/>
        <v>6.4950967533182876E-3</v>
      </c>
      <c r="J3929" s="8">
        <f t="shared" si="278"/>
        <v>-1.5066882630855854E-2</v>
      </c>
      <c r="K3929" s="8">
        <f t="shared" si="279"/>
        <v>-1.5393163580627848E-2</v>
      </c>
    </row>
    <row r="3930" spans="1:11" x14ac:dyDescent="0.3">
      <c r="A3930" s="6">
        <v>43476</v>
      </c>
      <c r="B3930" s="4">
        <v>0.78379979872021166</v>
      </c>
      <c r="C3930" s="4">
        <v>0.77897029474678015</v>
      </c>
      <c r="D3930" s="4">
        <v>0.78637000596068463</v>
      </c>
      <c r="E3930" s="4">
        <v>0.78407020250965187</v>
      </c>
      <c r="F3930" s="4">
        <f t="shared" si="281"/>
        <v>2019</v>
      </c>
      <c r="G3930" s="4">
        <v>0.78407020250965187</v>
      </c>
      <c r="H3930" s="5">
        <f t="shared" si="282"/>
        <v>3.5775777260413392E-3</v>
      </c>
      <c r="I3930" s="4">
        <f t="shared" si="280"/>
        <v>6.4078195959490977E-3</v>
      </c>
      <c r="J3930" s="8">
        <f t="shared" si="278"/>
        <v>-1.4863526854185641E-2</v>
      </c>
      <c r="K3930" s="8">
        <f t="shared" si="279"/>
        <v>-1.5189807803957634E-2</v>
      </c>
    </row>
    <row r="3931" spans="1:11" x14ac:dyDescent="0.3">
      <c r="A3931" s="6">
        <v>43479</v>
      </c>
      <c r="B3931" s="4">
        <v>0.77821980662794255</v>
      </c>
      <c r="C3931" s="4">
        <v>0.77352980990504916</v>
      </c>
      <c r="D3931" s="4">
        <v>0.77996975277298752</v>
      </c>
      <c r="E3931" s="4">
        <v>0.77821980662794255</v>
      </c>
      <c r="F3931" s="4">
        <f t="shared" si="281"/>
        <v>2019</v>
      </c>
      <c r="G3931" s="4">
        <v>0.77821980662794255</v>
      </c>
      <c r="H3931" s="5">
        <f t="shared" si="282"/>
        <v>-7.4895482846540793E-3</v>
      </c>
      <c r="I3931" s="4">
        <f t="shared" si="280"/>
        <v>6.274112415228749E-3</v>
      </c>
      <c r="J3931" s="8">
        <f t="shared" si="278"/>
        <v>-1.4551989123107229E-2</v>
      </c>
      <c r="K3931" s="8">
        <f t="shared" si="279"/>
        <v>-1.4878270072879222E-2</v>
      </c>
    </row>
    <row r="3932" spans="1:11" x14ac:dyDescent="0.3">
      <c r="A3932" s="6">
        <v>43480</v>
      </c>
      <c r="B3932" s="4">
        <v>0.77663026341745267</v>
      </c>
      <c r="C3932" s="4">
        <v>0.77419994178016438</v>
      </c>
      <c r="D3932" s="4">
        <v>0.78393006089568706</v>
      </c>
      <c r="E3932" s="4">
        <v>0.77670023565085144</v>
      </c>
      <c r="F3932" s="4">
        <f t="shared" si="281"/>
        <v>2019</v>
      </c>
      <c r="G3932" s="4">
        <v>0.77670023565085144</v>
      </c>
      <c r="H3932" s="5">
        <f t="shared" si="282"/>
        <v>-1.9545332486929578E-3</v>
      </c>
      <c r="I3932" s="4">
        <f t="shared" si="280"/>
        <v>6.353598776558193E-3</v>
      </c>
      <c r="J3932" s="8">
        <f t="shared" si="278"/>
        <v>-1.4737192345004833E-2</v>
      </c>
      <c r="K3932" s="8">
        <f t="shared" si="279"/>
        <v>-1.5063473294776827E-2</v>
      </c>
    </row>
    <row r="3933" spans="1:11" x14ac:dyDescent="0.3">
      <c r="A3933" s="6">
        <v>43481</v>
      </c>
      <c r="B3933" s="4">
        <v>0.77682995891346351</v>
      </c>
      <c r="C3933" s="4">
        <v>0.77544987724628445</v>
      </c>
      <c r="D3933" s="4">
        <v>0.77958971752346173</v>
      </c>
      <c r="E3933" s="4">
        <v>0.77686978963142961</v>
      </c>
      <c r="F3933" s="4">
        <f t="shared" si="281"/>
        <v>2019</v>
      </c>
      <c r="G3933" s="4">
        <v>0.77686978963142961</v>
      </c>
      <c r="H3933" s="5">
        <f t="shared" si="282"/>
        <v>2.1827658681888341E-4</v>
      </c>
      <c r="I3933" s="4">
        <f t="shared" si="280"/>
        <v>6.1786192941374555E-3</v>
      </c>
      <c r="J3933" s="8">
        <f t="shared" si="278"/>
        <v>-1.4329490150964515E-2</v>
      </c>
      <c r="K3933" s="8">
        <f t="shared" si="279"/>
        <v>-1.4655771100736509E-2</v>
      </c>
    </row>
    <row r="3934" spans="1:11" x14ac:dyDescent="0.3">
      <c r="A3934" s="6">
        <v>43482</v>
      </c>
      <c r="B3934" s="4">
        <v>0.77611008966399864</v>
      </c>
      <c r="C3934" s="4">
        <v>0.77279991591936914</v>
      </c>
      <c r="D3934" s="4">
        <v>0.77904979296751753</v>
      </c>
      <c r="E3934" s="4">
        <v>0.77604985965138285</v>
      </c>
      <c r="F3934" s="4">
        <f t="shared" si="281"/>
        <v>2019</v>
      </c>
      <c r="G3934" s="4">
        <v>0.77604985965138285</v>
      </c>
      <c r="H3934" s="5">
        <f t="shared" si="282"/>
        <v>-1.0559851652565757E-3</v>
      </c>
      <c r="I3934" s="4">
        <f t="shared" si="280"/>
        <v>5.9906322603774939E-3</v>
      </c>
      <c r="J3934" s="8">
        <f t="shared" si="278"/>
        <v>-1.3891480362303804E-2</v>
      </c>
      <c r="K3934" s="8">
        <f t="shared" si="279"/>
        <v>-1.4217761312075798E-2</v>
      </c>
    </row>
    <row r="3935" spans="1:11" x14ac:dyDescent="0.3">
      <c r="A3935" s="6">
        <v>43483</v>
      </c>
      <c r="B3935" s="4">
        <v>0.77023978334695375</v>
      </c>
      <c r="C3935" s="4">
        <v>0.76960017731588082</v>
      </c>
      <c r="D3935" s="4">
        <v>0.7756700237665296</v>
      </c>
      <c r="E3935" s="4">
        <v>0.77017986780632752</v>
      </c>
      <c r="F3935" s="4">
        <f t="shared" si="281"/>
        <v>2019</v>
      </c>
      <c r="G3935" s="4">
        <v>0.77017986780632752</v>
      </c>
      <c r="H3935" s="5">
        <f t="shared" si="282"/>
        <v>-7.5926881247678768E-3</v>
      </c>
      <c r="I3935" s="4">
        <f t="shared" si="280"/>
        <v>5.8138903211606549E-3</v>
      </c>
      <c r="J3935" s="8">
        <f t="shared" si="278"/>
        <v>-1.3479671643928569E-2</v>
      </c>
      <c r="K3935" s="8">
        <f t="shared" si="279"/>
        <v>-1.3805952593700562E-2</v>
      </c>
    </row>
    <row r="3936" spans="1:11" x14ac:dyDescent="0.3">
      <c r="A3936" s="6">
        <v>43486</v>
      </c>
      <c r="B3936" s="4">
        <v>0.77800002645200084</v>
      </c>
      <c r="C3936" s="4">
        <v>0.77455014127794575</v>
      </c>
      <c r="D3936" s="4">
        <v>0.77931996539819359</v>
      </c>
      <c r="E3936" s="4">
        <v>0.77800002645200084</v>
      </c>
      <c r="F3936" s="4">
        <f t="shared" si="281"/>
        <v>2019</v>
      </c>
      <c r="G3936" s="4">
        <v>0.77800002645200084</v>
      </c>
      <c r="H3936" s="5">
        <f t="shared" si="282"/>
        <v>1.0102476055950171E-2</v>
      </c>
      <c r="I3936" s="4">
        <f t="shared" si="280"/>
        <v>5.9356698193292288E-3</v>
      </c>
      <c r="J3936" s="8">
        <f t="shared" si="278"/>
        <v>-1.3763417874661347E-2</v>
      </c>
      <c r="K3936" s="8">
        <f t="shared" si="279"/>
        <v>-1.408969882443334E-2</v>
      </c>
    </row>
    <row r="3937" spans="1:11" x14ac:dyDescent="0.3">
      <c r="A3937" s="6">
        <v>43487</v>
      </c>
      <c r="B3937" s="4">
        <v>0.77562971437435768</v>
      </c>
      <c r="C3937" s="4">
        <v>0.77118007517463383</v>
      </c>
      <c r="D3937" s="4">
        <v>0.77784994496711635</v>
      </c>
      <c r="E3937" s="4">
        <v>0.77568987918630139</v>
      </c>
      <c r="F3937" s="4">
        <f t="shared" si="281"/>
        <v>2019</v>
      </c>
      <c r="G3937" s="4">
        <v>0.77568987918630139</v>
      </c>
      <c r="H3937" s="5">
        <f t="shared" si="282"/>
        <v>-2.9737580964482144E-3</v>
      </c>
      <c r="I3937" s="4">
        <f t="shared" si="280"/>
        <v>6.2643313274054167E-3</v>
      </c>
      <c r="J3937" s="8">
        <f t="shared" si="278"/>
        <v>-1.4529199188478864E-2</v>
      </c>
      <c r="K3937" s="8">
        <f t="shared" si="279"/>
        <v>-1.4855480138250858E-2</v>
      </c>
    </row>
    <row r="3938" spans="1:11" x14ac:dyDescent="0.3">
      <c r="A3938" s="6">
        <v>43488</v>
      </c>
      <c r="B3938" s="4">
        <v>0.77179967476361699</v>
      </c>
      <c r="C3938" s="4">
        <v>0.76451021270967645</v>
      </c>
      <c r="D3938" s="4">
        <v>0.77245010358555899</v>
      </c>
      <c r="E3938" s="4">
        <v>0.77174011188688141</v>
      </c>
      <c r="F3938" s="4">
        <f t="shared" si="281"/>
        <v>2019</v>
      </c>
      <c r="G3938" s="4">
        <v>0.77174011188688141</v>
      </c>
      <c r="H3938" s="5">
        <f t="shared" si="282"/>
        <v>-5.1049493675926431E-3</v>
      </c>
      <c r="I3938" s="4">
        <f t="shared" si="280"/>
        <v>6.1170197313490512E-3</v>
      </c>
      <c r="J3938" s="8">
        <f t="shared" ref="J3938:J4001" si="283">AVERAGE($H$1:$H$5181)+((-1)*I3938*2.33)</f>
        <v>-1.4185963169667533E-2</v>
      </c>
      <c r="K3938" s="8">
        <f t="shared" ref="K3938:K4001" si="284">AVERAGEIF($F$545:$F$5181,F3938,$H$1:$H$5181)+((-1)*I3938*2.33)</f>
        <v>-1.4512244119439527E-2</v>
      </c>
    </row>
    <row r="3939" spans="1:11" x14ac:dyDescent="0.3">
      <c r="A3939" s="6">
        <v>43489</v>
      </c>
      <c r="B3939" s="4">
        <v>0.76434016806311611</v>
      </c>
      <c r="C3939" s="4">
        <v>0.76360009957345298</v>
      </c>
      <c r="D3939" s="4">
        <v>0.76841979080539613</v>
      </c>
      <c r="E3939" s="4">
        <v>0.76439976273031363</v>
      </c>
      <c r="F3939" s="4">
        <f t="shared" si="281"/>
        <v>2019</v>
      </c>
      <c r="G3939" s="4">
        <v>0.76439976273031363</v>
      </c>
      <c r="H3939" s="5">
        <f t="shared" si="282"/>
        <v>-9.5569487481851519E-3</v>
      </c>
      <c r="I3939" s="4">
        <f t="shared" ref="I3939:I4002" si="285">SQRT((I3938^2)*0.94+(H3938^2)*0.06)</f>
        <v>6.0610630299339297E-3</v>
      </c>
      <c r="J3939" s="8">
        <f t="shared" si="283"/>
        <v>-1.40555840553703E-2</v>
      </c>
      <c r="K3939" s="8">
        <f t="shared" si="284"/>
        <v>-1.4381865005142293E-2</v>
      </c>
    </row>
    <row r="3940" spans="1:11" x14ac:dyDescent="0.3">
      <c r="A3940" s="6">
        <v>43490</v>
      </c>
      <c r="B3940" s="4">
        <v>0.76265027070271352</v>
      </c>
      <c r="C3940" s="4">
        <v>0.75891996581824472</v>
      </c>
      <c r="D3940" s="4">
        <v>0.76548987907556376</v>
      </c>
      <c r="E3940" s="4">
        <v>0.76209985946878589</v>
      </c>
      <c r="F3940" s="4">
        <f t="shared" si="281"/>
        <v>2019</v>
      </c>
      <c r="G3940" s="4">
        <v>0.76209985946878589</v>
      </c>
      <c r="H3940" s="5">
        <f t="shared" si="282"/>
        <v>-3.0133056940773641E-3</v>
      </c>
      <c r="I3940" s="4">
        <f t="shared" si="285"/>
        <v>6.3255365078535601E-3</v>
      </c>
      <c r="J3940" s="8">
        <f t="shared" si="283"/>
        <v>-1.4671807258923038E-2</v>
      </c>
      <c r="K3940" s="8">
        <f t="shared" si="284"/>
        <v>-1.4998088208695031E-2</v>
      </c>
    </row>
    <row r="3941" spans="1:11" x14ac:dyDescent="0.3">
      <c r="A3941" s="6">
        <v>43493</v>
      </c>
      <c r="B3941" s="4">
        <v>0.75713008327673781</v>
      </c>
      <c r="C3941" s="4">
        <v>0.75699997880400061</v>
      </c>
      <c r="D3941" s="4">
        <v>0.76110972842843783</v>
      </c>
      <c r="E3941" s="4">
        <v>0.75708995818592151</v>
      </c>
      <c r="F3941" s="4">
        <f t="shared" si="281"/>
        <v>2019</v>
      </c>
      <c r="G3941" s="4">
        <v>0.75708995818592151</v>
      </c>
      <c r="H3941" s="5">
        <f t="shared" si="282"/>
        <v>-6.5955147748658028E-3</v>
      </c>
      <c r="I3941" s="4">
        <f t="shared" si="285"/>
        <v>6.1770922008510167E-3</v>
      </c>
      <c r="J3941" s="8">
        <f t="shared" si="283"/>
        <v>-1.4325932023607112E-2</v>
      </c>
      <c r="K3941" s="8">
        <f t="shared" si="284"/>
        <v>-1.4652212973379106E-2</v>
      </c>
    </row>
    <row r="3942" spans="1:11" x14ac:dyDescent="0.3">
      <c r="A3942" s="6">
        <v>43494</v>
      </c>
      <c r="B3942" s="4">
        <v>0.75988015170247347</v>
      </c>
      <c r="C3942" s="4">
        <v>0.75776979256809707</v>
      </c>
      <c r="D3942" s="4">
        <v>0.76152994411893271</v>
      </c>
      <c r="E3942" s="4">
        <v>0.75986975832342341</v>
      </c>
      <c r="F3942" s="4">
        <f t="shared" si="281"/>
        <v>2019</v>
      </c>
      <c r="G3942" s="4">
        <v>0.75986975832342341</v>
      </c>
      <c r="H3942" s="5">
        <f t="shared" si="282"/>
        <v>3.6649664704556527E-3</v>
      </c>
      <c r="I3942" s="4">
        <f t="shared" si="285"/>
        <v>6.2029935420790158E-3</v>
      </c>
      <c r="J3942" s="8">
        <f t="shared" si="283"/>
        <v>-1.438628214866835E-2</v>
      </c>
      <c r="K3942" s="8">
        <f t="shared" si="284"/>
        <v>-1.4712563098440344E-2</v>
      </c>
    </row>
    <row r="3943" spans="1:11" x14ac:dyDescent="0.3">
      <c r="A3943" s="6">
        <v>43495</v>
      </c>
      <c r="B3943" s="4">
        <v>0.76448975660175122</v>
      </c>
      <c r="C3943" s="4">
        <v>0.76219976951078972</v>
      </c>
      <c r="D3943" s="4">
        <v>0.76580995506992999</v>
      </c>
      <c r="E3943" s="4">
        <v>0.76450027674910015</v>
      </c>
      <c r="F3943" s="4">
        <f t="shared" si="281"/>
        <v>2019</v>
      </c>
      <c r="G3943" s="4">
        <v>0.76450027674910015</v>
      </c>
      <c r="H3943" s="5">
        <f t="shared" si="282"/>
        <v>6.0753394015038093E-3</v>
      </c>
      <c r="I3943" s="4">
        <f t="shared" si="285"/>
        <v>6.0806594958000551E-3</v>
      </c>
      <c r="J3943" s="8">
        <f t="shared" si="283"/>
        <v>-1.4101243820838372E-2</v>
      </c>
      <c r="K3943" s="8">
        <f t="shared" si="284"/>
        <v>-1.4427524770610366E-2</v>
      </c>
    </row>
    <row r="3944" spans="1:11" x14ac:dyDescent="0.3">
      <c r="A3944" s="6">
        <v>43496</v>
      </c>
      <c r="B3944" s="4">
        <v>0.76237990610529072</v>
      </c>
      <c r="C3944" s="4">
        <v>0.75983973460317744</v>
      </c>
      <c r="D3944" s="4">
        <v>0.76329002425735704</v>
      </c>
      <c r="E3944" s="4">
        <v>0.76236014503139393</v>
      </c>
      <c r="F3944" s="4">
        <f t="shared" si="281"/>
        <v>2019</v>
      </c>
      <c r="G3944" s="4">
        <v>0.76236014503139393</v>
      </c>
      <c r="H3944" s="5">
        <f t="shared" si="282"/>
        <v>-2.8033120627222355E-3</v>
      </c>
      <c r="I3944" s="4">
        <f t="shared" si="285"/>
        <v>6.0803404214105853E-3</v>
      </c>
      <c r="J3944" s="8">
        <f t="shared" si="283"/>
        <v>-1.4100500377510906E-2</v>
      </c>
      <c r="K3944" s="8">
        <f t="shared" si="284"/>
        <v>-1.44267813272829E-2</v>
      </c>
    </row>
    <row r="3945" spans="1:11" x14ac:dyDescent="0.3">
      <c r="A3945" s="6">
        <v>43497</v>
      </c>
      <c r="B3945" s="4">
        <v>0.76282014608005799</v>
      </c>
      <c r="C3945" s="4">
        <v>0.76250023828132452</v>
      </c>
      <c r="D3945" s="4">
        <v>0.76653022428674356</v>
      </c>
      <c r="E3945" s="4">
        <v>0.76281025400055835</v>
      </c>
      <c r="F3945" s="4">
        <f t="shared" si="281"/>
        <v>2019</v>
      </c>
      <c r="G3945" s="4">
        <v>0.76281025400055835</v>
      </c>
      <c r="H3945" s="5">
        <f t="shared" si="282"/>
        <v>5.9024091015367455E-4</v>
      </c>
      <c r="I3945" s="4">
        <f t="shared" si="285"/>
        <v>5.9349659454023262E-3</v>
      </c>
      <c r="J3945" s="8">
        <f t="shared" si="283"/>
        <v>-1.3761777848411663E-2</v>
      </c>
      <c r="K3945" s="8">
        <f t="shared" si="284"/>
        <v>-1.4088058798183657E-2</v>
      </c>
    </row>
    <row r="3946" spans="1:11" x14ac:dyDescent="0.3">
      <c r="A3946" s="6">
        <v>43500</v>
      </c>
      <c r="B3946" s="4">
        <v>0.7646101711503408</v>
      </c>
      <c r="C3946" s="4">
        <v>0.76342987667553763</v>
      </c>
      <c r="D3946" s="4">
        <v>0.76674004368884774</v>
      </c>
      <c r="E3946" s="4">
        <v>0.76467974829801411</v>
      </c>
      <c r="F3946" s="4">
        <f t="shared" si="281"/>
        <v>2019</v>
      </c>
      <c r="G3946" s="4">
        <v>0.76467974829801411</v>
      </c>
      <c r="H3946" s="5">
        <f t="shared" si="282"/>
        <v>2.4478002842580658E-3</v>
      </c>
      <c r="I3946" s="4">
        <f t="shared" si="285"/>
        <v>5.7559790293764401E-3</v>
      </c>
      <c r="J3946" s="8">
        <f t="shared" si="283"/>
        <v>-1.3344738334071349E-2</v>
      </c>
      <c r="K3946" s="8">
        <f t="shared" si="284"/>
        <v>-1.3671019283843342E-2</v>
      </c>
    </row>
    <row r="3947" spans="1:11" x14ac:dyDescent="0.3">
      <c r="A3947" s="6">
        <v>43501</v>
      </c>
      <c r="B3947" s="4">
        <v>0.76741023602469227</v>
      </c>
      <c r="C3947" s="4">
        <v>0.76620015293355048</v>
      </c>
      <c r="D3947" s="4">
        <v>0.77339999010048022</v>
      </c>
      <c r="E3947" s="4">
        <v>0.76740022454130563</v>
      </c>
      <c r="F3947" s="4">
        <f t="shared" si="281"/>
        <v>2019</v>
      </c>
      <c r="G3947" s="4">
        <v>0.76740022454130563</v>
      </c>
      <c r="H3947" s="5">
        <f t="shared" si="282"/>
        <v>3.551353912022995E-3</v>
      </c>
      <c r="I3947" s="4">
        <f t="shared" si="285"/>
        <v>5.6127462516419617E-3</v>
      </c>
      <c r="J3947" s="8">
        <f t="shared" si="283"/>
        <v>-1.3011005961950014E-2</v>
      </c>
      <c r="K3947" s="8">
        <f t="shared" si="284"/>
        <v>-1.3337286911722007E-2</v>
      </c>
    </row>
    <row r="3948" spans="1:11" x14ac:dyDescent="0.3">
      <c r="A3948" s="6">
        <v>43502</v>
      </c>
      <c r="B3948" s="4">
        <v>0.77170020990245702</v>
      </c>
      <c r="C3948" s="4">
        <v>0.77050031667563013</v>
      </c>
      <c r="D3948" s="4">
        <v>0.77339999010048022</v>
      </c>
      <c r="E3948" s="4">
        <v>0.77176989217602843</v>
      </c>
      <c r="F3948" s="4">
        <f t="shared" si="281"/>
        <v>2019</v>
      </c>
      <c r="G3948" s="4">
        <v>0.77176989217602843</v>
      </c>
      <c r="H3948" s="5">
        <f t="shared" si="282"/>
        <v>5.677968051548671E-3</v>
      </c>
      <c r="I3948" s="4">
        <f t="shared" si="285"/>
        <v>5.51085040013863E-3</v>
      </c>
      <c r="J3948" s="8">
        <f t="shared" si="283"/>
        <v>-1.277358862794725E-2</v>
      </c>
      <c r="K3948" s="8">
        <f t="shared" si="284"/>
        <v>-1.3099869577719244E-2</v>
      </c>
    </row>
    <row r="3949" spans="1:11" x14ac:dyDescent="0.3">
      <c r="A3949" s="6">
        <v>43503</v>
      </c>
      <c r="B3949" s="4">
        <v>0.77312972188977647</v>
      </c>
      <c r="C3949" s="4">
        <v>0.76953976904572452</v>
      </c>
      <c r="D3949" s="4">
        <v>0.7778299788119114</v>
      </c>
      <c r="E3949" s="4">
        <v>0.77312972188977647</v>
      </c>
      <c r="F3949" s="4">
        <f t="shared" si="281"/>
        <v>2019</v>
      </c>
      <c r="G3949" s="4">
        <v>0.77312972188977647</v>
      </c>
      <c r="H3949" s="5">
        <f t="shared" si="282"/>
        <v>1.7604122009598085E-3</v>
      </c>
      <c r="I3949" s="4">
        <f t="shared" si="285"/>
        <v>5.5210201119367478E-3</v>
      </c>
      <c r="J3949" s="8">
        <f t="shared" si="283"/>
        <v>-1.2797284056436866E-2</v>
      </c>
      <c r="K3949" s="8">
        <f t="shared" si="284"/>
        <v>-1.312356500620886E-2</v>
      </c>
    </row>
    <row r="3950" spans="1:11" x14ac:dyDescent="0.3">
      <c r="A3950" s="6">
        <v>43504</v>
      </c>
      <c r="B3950" s="4">
        <v>0.77225980982329923</v>
      </c>
      <c r="C3950" s="4">
        <v>0.77060006627160571</v>
      </c>
      <c r="D3950" s="4">
        <v>0.77372013150147356</v>
      </c>
      <c r="E3950" s="4">
        <v>0.77225026777778027</v>
      </c>
      <c r="F3950" s="4">
        <f t="shared" si="281"/>
        <v>2019</v>
      </c>
      <c r="G3950" s="4">
        <v>0.77225026777778027</v>
      </c>
      <c r="H3950" s="5">
        <f t="shared" si="282"/>
        <v>-1.1381721166521626E-3</v>
      </c>
      <c r="I3950" s="4">
        <f t="shared" si="285"/>
        <v>5.3701681872044514E-3</v>
      </c>
      <c r="J3950" s="8">
        <f t="shared" si="283"/>
        <v>-1.2445799071810615E-2</v>
      </c>
      <c r="K3950" s="8">
        <f t="shared" si="284"/>
        <v>-1.2772080021582609E-2</v>
      </c>
    </row>
    <row r="3951" spans="1:11" x14ac:dyDescent="0.3">
      <c r="A3951" s="6">
        <v>43507</v>
      </c>
      <c r="B3951" s="4">
        <v>0.77296000395755526</v>
      </c>
      <c r="C3951" s="4">
        <v>0.77279991591936914</v>
      </c>
      <c r="D3951" s="4">
        <v>0.77760013934594496</v>
      </c>
      <c r="E3951" s="4">
        <v>0.77298987847053124</v>
      </c>
      <c r="F3951" s="4">
        <f t="shared" si="281"/>
        <v>2019</v>
      </c>
      <c r="G3951" s="4">
        <v>0.77298987847053124</v>
      </c>
      <c r="H3951" s="5">
        <f t="shared" si="282"/>
        <v>9.5727612439636838E-4</v>
      </c>
      <c r="I3951" s="4">
        <f t="shared" si="285"/>
        <v>5.2140301229814971E-3</v>
      </c>
      <c r="J3951" s="8">
        <f t="shared" si="283"/>
        <v>-1.2081997382171132E-2</v>
      </c>
      <c r="K3951" s="8">
        <f t="shared" si="284"/>
        <v>-1.2408278331943126E-2</v>
      </c>
    </row>
    <row r="3952" spans="1:11" x14ac:dyDescent="0.3">
      <c r="A3952" s="6">
        <v>43508</v>
      </c>
      <c r="B3952" s="4">
        <v>0.7773202816075917</v>
      </c>
      <c r="C3952" s="4">
        <v>0.77539997068988109</v>
      </c>
      <c r="D3952" s="4">
        <v>0.77916026781296721</v>
      </c>
      <c r="E3952" s="4">
        <v>0.77736016262374596</v>
      </c>
      <c r="F3952" s="4">
        <f t="shared" si="281"/>
        <v>2019</v>
      </c>
      <c r="G3952" s="4">
        <v>0.77736016262374596</v>
      </c>
      <c r="H3952" s="5">
        <f t="shared" si="282"/>
        <v>5.6378180580578642E-3</v>
      </c>
      <c r="I3952" s="4">
        <f t="shared" si="285"/>
        <v>5.0606250770687698E-3</v>
      </c>
      <c r="J3952" s="8">
        <f t="shared" si="283"/>
        <v>-1.1724563625194476E-2</v>
      </c>
      <c r="K3952" s="8">
        <f t="shared" si="284"/>
        <v>-1.205084457496647E-2</v>
      </c>
    </row>
    <row r="3953" spans="1:11" x14ac:dyDescent="0.3">
      <c r="A3953" s="6">
        <v>43509</v>
      </c>
      <c r="B3953" s="4">
        <v>0.77573982306926126</v>
      </c>
      <c r="C3953" s="4">
        <v>0.77178001799790996</v>
      </c>
      <c r="D3953" s="4">
        <v>0.777549955640775</v>
      </c>
      <c r="E3953" s="4">
        <v>0.7756700237665296</v>
      </c>
      <c r="F3953" s="4">
        <f t="shared" si="281"/>
        <v>2019</v>
      </c>
      <c r="G3953" s="4">
        <v>0.7756700237665296</v>
      </c>
      <c r="H3953" s="5">
        <f t="shared" si="282"/>
        <v>-2.1765700876574096E-3</v>
      </c>
      <c r="I3953" s="4">
        <f t="shared" si="285"/>
        <v>5.0971001704659142E-3</v>
      </c>
      <c r="J3953" s="8">
        <f t="shared" si="283"/>
        <v>-1.1809550592809824E-2</v>
      </c>
      <c r="K3953" s="8">
        <f t="shared" si="284"/>
        <v>-1.2135831542581818E-2</v>
      </c>
    </row>
    <row r="3954" spans="1:11" x14ac:dyDescent="0.3">
      <c r="A3954" s="6">
        <v>43510</v>
      </c>
      <c r="B3954" s="4">
        <v>0.77779972901457439</v>
      </c>
      <c r="C3954" s="4">
        <v>0.7764897538294534</v>
      </c>
      <c r="D3954" s="4">
        <v>0.78284014404258639</v>
      </c>
      <c r="E3954" s="4">
        <v>0.77779972901457439</v>
      </c>
      <c r="F3954" s="4">
        <f t="shared" si="281"/>
        <v>2019</v>
      </c>
      <c r="G3954" s="4">
        <v>0.77779972901457439</v>
      </c>
      <c r="H3954" s="5">
        <f t="shared" si="282"/>
        <v>2.7418706781595324E-3</v>
      </c>
      <c r="I3954" s="4">
        <f t="shared" si="285"/>
        <v>4.9704981420061849E-3</v>
      </c>
      <c r="J3954" s="8">
        <f t="shared" si="283"/>
        <v>-1.1514567866498654E-2</v>
      </c>
      <c r="K3954" s="8">
        <f t="shared" si="284"/>
        <v>-1.1840848816270648E-2</v>
      </c>
    </row>
    <row r="3955" spans="1:11" x14ac:dyDescent="0.3">
      <c r="A3955" s="6">
        <v>43511</v>
      </c>
      <c r="B3955" s="4">
        <v>0.78130005203458353</v>
      </c>
      <c r="C3955" s="4">
        <v>0.77762009370322127</v>
      </c>
      <c r="D3955" s="4">
        <v>0.78206995146473879</v>
      </c>
      <c r="E3955" s="4">
        <v>0.78135011048290559</v>
      </c>
      <c r="F3955" s="4">
        <f t="shared" si="281"/>
        <v>2019</v>
      </c>
      <c r="G3955" s="4">
        <v>0.78135011048290559</v>
      </c>
      <c r="H3955" s="5">
        <f t="shared" si="282"/>
        <v>4.5542609376125389E-3</v>
      </c>
      <c r="I3955" s="4">
        <f t="shared" si="285"/>
        <v>4.8656522647894575E-3</v>
      </c>
      <c r="J3955" s="8">
        <f t="shared" si="283"/>
        <v>-1.1270276972583679E-2</v>
      </c>
      <c r="K3955" s="8">
        <f t="shared" si="284"/>
        <v>-1.1596557922355673E-2</v>
      </c>
    </row>
    <row r="3956" spans="1:11" x14ac:dyDescent="0.3">
      <c r="A3956" s="6">
        <v>43514</v>
      </c>
      <c r="B3956" s="4">
        <v>0.77499974812508177</v>
      </c>
      <c r="C3956" s="4">
        <v>0.77296000395755526</v>
      </c>
      <c r="D3956" s="4">
        <v>0.77555993488398789</v>
      </c>
      <c r="E3956" s="4">
        <v>0.77485982785714058</v>
      </c>
      <c r="F3956" s="4">
        <f t="shared" si="281"/>
        <v>2019</v>
      </c>
      <c r="G3956" s="4">
        <v>0.77485982785714058</v>
      </c>
      <c r="H3956" s="5">
        <f t="shared" si="282"/>
        <v>-8.3411885455413597E-3</v>
      </c>
      <c r="I3956" s="4">
        <f t="shared" si="285"/>
        <v>4.8475328988477773E-3</v>
      </c>
      <c r="J3956" s="8">
        <f t="shared" si="283"/>
        <v>-1.1228058849939564E-2</v>
      </c>
      <c r="K3956" s="8">
        <f t="shared" si="284"/>
        <v>-1.1554339799711558E-2</v>
      </c>
    </row>
    <row r="3957" spans="1:11" x14ac:dyDescent="0.3">
      <c r="A3957" s="6">
        <v>43515</v>
      </c>
      <c r="B3957" s="4">
        <v>0.77382969865523876</v>
      </c>
      <c r="C3957" s="4">
        <v>0.76648028421088943</v>
      </c>
      <c r="D3957" s="4">
        <v>0.77539997068988109</v>
      </c>
      <c r="E3957" s="4">
        <v>0.77375006480156783</v>
      </c>
      <c r="F3957" s="4">
        <f t="shared" si="281"/>
        <v>2019</v>
      </c>
      <c r="G3957" s="4">
        <v>0.77375006480156783</v>
      </c>
      <c r="H3957" s="5">
        <f t="shared" si="282"/>
        <v>-1.4332379649696452E-3</v>
      </c>
      <c r="I3957" s="4">
        <f t="shared" si="285"/>
        <v>5.1247620700109646E-3</v>
      </c>
      <c r="J3957" s="8">
        <f t="shared" si="283"/>
        <v>-1.187400281874979E-2</v>
      </c>
      <c r="K3957" s="8">
        <f t="shared" si="284"/>
        <v>-1.2200283768521784E-2</v>
      </c>
    </row>
    <row r="3958" spans="1:11" x14ac:dyDescent="0.3">
      <c r="A3958" s="6">
        <v>43516</v>
      </c>
      <c r="B3958" s="4">
        <v>0.76560005818560439</v>
      </c>
      <c r="C3958" s="4">
        <v>0.76420991012127248</v>
      </c>
      <c r="D3958" s="4">
        <v>0.76841979080539613</v>
      </c>
      <c r="E3958" s="4">
        <v>0.76561998758164385</v>
      </c>
      <c r="F3958" s="4">
        <f t="shared" si="281"/>
        <v>2019</v>
      </c>
      <c r="G3958" s="4">
        <v>0.76561998758164385</v>
      </c>
      <c r="H3958" s="5">
        <f t="shared" si="282"/>
        <v>-1.0562960869286637E-2</v>
      </c>
      <c r="I3958" s="4">
        <f t="shared" si="285"/>
        <v>4.9810285445501612E-3</v>
      </c>
      <c r="J3958" s="8">
        <f t="shared" si="283"/>
        <v>-1.1539103704426118E-2</v>
      </c>
      <c r="K3958" s="8">
        <f t="shared" si="284"/>
        <v>-1.1865384654198112E-2</v>
      </c>
    </row>
    <row r="3959" spans="1:11" x14ac:dyDescent="0.3">
      <c r="A3959" s="6">
        <v>43517</v>
      </c>
      <c r="B3959" s="4">
        <v>0.76664011536400456</v>
      </c>
      <c r="C3959" s="4">
        <v>0.76380015016310954</v>
      </c>
      <c r="D3959" s="4">
        <v>0.76759991464288946</v>
      </c>
      <c r="E3959" s="4">
        <v>0.76657018103321406</v>
      </c>
      <c r="F3959" s="4">
        <f t="shared" si="281"/>
        <v>2019</v>
      </c>
      <c r="G3959" s="4">
        <v>0.76657018103321406</v>
      </c>
      <c r="H3959" s="5">
        <f t="shared" si="282"/>
        <v>1.2403076234865516E-3</v>
      </c>
      <c r="I3959" s="4">
        <f t="shared" si="285"/>
        <v>5.478738466060497E-3</v>
      </c>
      <c r="J3959" s="8">
        <f t="shared" si="283"/>
        <v>-1.2698767821545201E-2</v>
      </c>
      <c r="K3959" s="8">
        <f t="shared" si="284"/>
        <v>-1.3025048771317195E-2</v>
      </c>
    </row>
    <row r="3960" spans="1:11" x14ac:dyDescent="0.3">
      <c r="A3960" s="6">
        <v>43518</v>
      </c>
      <c r="B3960" s="4">
        <v>0.7668200051070212</v>
      </c>
      <c r="C3960" s="4">
        <v>0.76448975660175122</v>
      </c>
      <c r="D3960" s="4">
        <v>0.77087985914483215</v>
      </c>
      <c r="E3960" s="4">
        <v>0.76679001762083454</v>
      </c>
      <c r="F3960" s="4">
        <f t="shared" si="281"/>
        <v>2019</v>
      </c>
      <c r="G3960" s="4">
        <v>0.76679001762083454</v>
      </c>
      <c r="H3960" s="5">
        <f t="shared" si="282"/>
        <v>2.8673835321884526E-4</v>
      </c>
      <c r="I3960" s="4">
        <f t="shared" si="285"/>
        <v>5.3205152427912659E-3</v>
      </c>
      <c r="J3960" s="8">
        <f t="shared" si="283"/>
        <v>-1.2330107711327892E-2</v>
      </c>
      <c r="K3960" s="8">
        <f t="shared" si="284"/>
        <v>-1.2656388661099886E-2</v>
      </c>
    </row>
    <row r="3961" spans="1:11" x14ac:dyDescent="0.3">
      <c r="A3961" s="6">
        <v>43521</v>
      </c>
      <c r="B3961" s="4">
        <v>0.76544007446201046</v>
      </c>
      <c r="C3961" s="4">
        <v>0.76360009957345298</v>
      </c>
      <c r="D3961" s="4">
        <v>0.76586977916144927</v>
      </c>
      <c r="E3961" s="4">
        <v>0.76536977309847698</v>
      </c>
      <c r="F3961" s="4">
        <f t="shared" si="281"/>
        <v>2019</v>
      </c>
      <c r="G3961" s="4">
        <v>0.76536977309847698</v>
      </c>
      <c r="H3961" s="5">
        <f t="shared" si="282"/>
        <v>-1.8539122847903526E-3</v>
      </c>
      <c r="I3961" s="4">
        <f t="shared" si="285"/>
        <v>5.158909054716913E-3</v>
      </c>
      <c r="J3961" s="8">
        <f t="shared" si="283"/>
        <v>-1.195356529311465E-2</v>
      </c>
      <c r="K3961" s="8">
        <f t="shared" si="284"/>
        <v>-1.2279846242886644E-2</v>
      </c>
    </row>
    <row r="3962" spans="1:11" x14ac:dyDescent="0.3">
      <c r="A3962" s="6">
        <v>43522</v>
      </c>
      <c r="B3962" s="4">
        <v>0.76181015233917626</v>
      </c>
      <c r="C3962" s="4">
        <v>0.7530001408110264</v>
      </c>
      <c r="D3962" s="4">
        <v>0.76199997561600086</v>
      </c>
      <c r="E3962" s="4">
        <v>0.76177997508979478</v>
      </c>
      <c r="F3962" s="4">
        <f t="shared" si="281"/>
        <v>2019</v>
      </c>
      <c r="G3962" s="4">
        <v>0.76177997508979478</v>
      </c>
      <c r="H3962" s="5">
        <f t="shared" si="282"/>
        <v>-4.7013131814369119E-3</v>
      </c>
      <c r="I3962" s="4">
        <f t="shared" si="285"/>
        <v>5.0223203325088237E-3</v>
      </c>
      <c r="J3962" s="8">
        <f t="shared" si="283"/>
        <v>-1.1635313570369803E-2</v>
      </c>
      <c r="K3962" s="8">
        <f t="shared" si="284"/>
        <v>-1.1961594520141797E-2</v>
      </c>
    </row>
    <row r="3963" spans="1:11" x14ac:dyDescent="0.3">
      <c r="A3963" s="6">
        <v>43523</v>
      </c>
      <c r="B3963" s="4">
        <v>0.75408980606318377</v>
      </c>
      <c r="C3963" s="4">
        <v>0.74912988563783167</v>
      </c>
      <c r="D3963" s="4">
        <v>0.75559974974536281</v>
      </c>
      <c r="E3963" s="4">
        <v>0.75425987118749915</v>
      </c>
      <c r="F3963" s="4">
        <f t="shared" si="281"/>
        <v>2019</v>
      </c>
      <c r="G3963" s="4">
        <v>0.75425987118749915</v>
      </c>
      <c r="H3963" s="5">
        <f t="shared" si="282"/>
        <v>-9.9208020151915818E-3</v>
      </c>
      <c r="I3963" s="4">
        <f t="shared" si="285"/>
        <v>5.0036406914154806E-3</v>
      </c>
      <c r="J3963" s="8">
        <f t="shared" si="283"/>
        <v>-1.1591790006622313E-2</v>
      </c>
      <c r="K3963" s="8">
        <f t="shared" si="284"/>
        <v>-1.1918070956394307E-2</v>
      </c>
    </row>
    <row r="3964" spans="1:11" x14ac:dyDescent="0.3">
      <c r="A3964" s="6">
        <v>43524</v>
      </c>
      <c r="B3964" s="4">
        <v>0.7509700655822158</v>
      </c>
      <c r="C3964" s="4">
        <v>0.75070002777590106</v>
      </c>
      <c r="D3964" s="4">
        <v>0.75386014085122877</v>
      </c>
      <c r="E3964" s="4">
        <v>0.75084996215716193</v>
      </c>
      <c r="F3964" s="4">
        <f t="shared" si="281"/>
        <v>2019</v>
      </c>
      <c r="G3964" s="4">
        <v>0.75084996215716193</v>
      </c>
      <c r="H3964" s="5">
        <f t="shared" si="282"/>
        <v>-4.5311176485182134E-3</v>
      </c>
      <c r="I3964" s="4">
        <f t="shared" si="285"/>
        <v>5.425824703779069E-3</v>
      </c>
      <c r="J3964" s="8">
        <f t="shared" si="283"/>
        <v>-1.2575478755429473E-2</v>
      </c>
      <c r="K3964" s="8">
        <f t="shared" si="284"/>
        <v>-1.2901759705201467E-2</v>
      </c>
    </row>
    <row r="3965" spans="1:11" x14ac:dyDescent="0.3">
      <c r="A3965" s="6">
        <v>43525</v>
      </c>
      <c r="B3965" s="4">
        <v>0.75386980216194777</v>
      </c>
      <c r="C3965" s="4">
        <v>0.752649892107638</v>
      </c>
      <c r="D3965" s="4">
        <v>0.75673016894001022</v>
      </c>
      <c r="E3965" s="4">
        <v>0.75386980216194777</v>
      </c>
      <c r="F3965" s="4">
        <f t="shared" si="281"/>
        <v>2019</v>
      </c>
      <c r="G3965" s="4">
        <v>0.75386980216194777</v>
      </c>
      <c r="H3965" s="5">
        <f t="shared" si="282"/>
        <v>4.0138291936293053E-3</v>
      </c>
      <c r="I3965" s="4">
        <f t="shared" si="285"/>
        <v>5.3763427087429663E-3</v>
      </c>
      <c r="J3965" s="8">
        <f t="shared" si="283"/>
        <v>-1.2460185706995355E-2</v>
      </c>
      <c r="K3965" s="8">
        <f t="shared" si="284"/>
        <v>-1.2786466656767349E-2</v>
      </c>
    </row>
    <row r="3966" spans="1:11" x14ac:dyDescent="0.3">
      <c r="A3966" s="6">
        <v>43528</v>
      </c>
      <c r="B3966" s="4">
        <v>0.75541024819759106</v>
      </c>
      <c r="C3966" s="4">
        <v>0.75444025813927873</v>
      </c>
      <c r="D3966" s="4">
        <v>0.7593602541730643</v>
      </c>
      <c r="E3966" s="4">
        <v>0.75530012983609229</v>
      </c>
      <c r="F3966" s="4">
        <f t="shared" si="281"/>
        <v>2019</v>
      </c>
      <c r="G3966" s="4">
        <v>0.75530012983609229</v>
      </c>
      <c r="H3966" s="5">
        <f t="shared" si="282"/>
        <v>1.8955162994966253E-3</v>
      </c>
      <c r="I3966" s="4">
        <f t="shared" si="285"/>
        <v>5.3044704499393995E-3</v>
      </c>
      <c r="J3966" s="8">
        <f t="shared" si="283"/>
        <v>-1.2292723343983044E-2</v>
      </c>
      <c r="K3966" s="8">
        <f t="shared" si="284"/>
        <v>-1.2619004293755037E-2</v>
      </c>
    </row>
    <row r="3967" spans="1:11" x14ac:dyDescent="0.3">
      <c r="A3967" s="6">
        <v>43529</v>
      </c>
      <c r="B3967" s="4">
        <v>0.75880018514724512</v>
      </c>
      <c r="C3967" s="4">
        <v>0.75773017380056995</v>
      </c>
      <c r="D3967" s="4">
        <v>0.76339024662085309</v>
      </c>
      <c r="E3967" s="4">
        <v>0.75880997349476764</v>
      </c>
      <c r="F3967" s="4">
        <f t="shared" si="281"/>
        <v>2019</v>
      </c>
      <c r="G3967" s="4">
        <v>0.75880997349476764</v>
      </c>
      <c r="H3967" s="5">
        <f t="shared" si="282"/>
        <v>4.6361885278199651E-3</v>
      </c>
      <c r="I3967" s="4">
        <f t="shared" si="285"/>
        <v>5.1637913659948456E-3</v>
      </c>
      <c r="J3967" s="8">
        <f t="shared" si="283"/>
        <v>-1.1964941078392233E-2</v>
      </c>
      <c r="K3967" s="8">
        <f t="shared" si="284"/>
        <v>-1.2291222028164227E-2</v>
      </c>
    </row>
    <row r="3968" spans="1:11" x14ac:dyDescent="0.3">
      <c r="A3968" s="6">
        <v>43530</v>
      </c>
      <c r="B3968" s="4">
        <v>0.760100211611899</v>
      </c>
      <c r="C3968" s="4">
        <v>0.75925013419746123</v>
      </c>
      <c r="D3968" s="4">
        <v>0.7618501989190869</v>
      </c>
      <c r="E3968" s="4">
        <v>0.76007016967806462</v>
      </c>
      <c r="F3968" s="4">
        <f t="shared" si="281"/>
        <v>2019</v>
      </c>
      <c r="G3968" s="4">
        <v>0.76007016967806462</v>
      </c>
      <c r="H3968" s="5">
        <f t="shared" si="282"/>
        <v>1.6593757948931273E-3</v>
      </c>
      <c r="I3968" s="4">
        <f t="shared" si="285"/>
        <v>5.1336645234336172E-3</v>
      </c>
      <c r="J3968" s="8">
        <f t="shared" si="283"/>
        <v>-1.1894745535224571E-2</v>
      </c>
      <c r="K3968" s="8">
        <f t="shared" si="284"/>
        <v>-1.2221026484996565E-2</v>
      </c>
    </row>
    <row r="3969" spans="1:11" x14ac:dyDescent="0.3">
      <c r="A3969" s="6">
        <v>43531</v>
      </c>
      <c r="B3969" s="4">
        <v>0.75872016048448832</v>
      </c>
      <c r="C3969" s="4">
        <v>0.75830016402032541</v>
      </c>
      <c r="D3969" s="4">
        <v>0.76397987677004586</v>
      </c>
      <c r="E3969" s="4">
        <v>0.75859986739674323</v>
      </c>
      <c r="F3969" s="4">
        <f t="shared" si="281"/>
        <v>2019</v>
      </c>
      <c r="G3969" s="4">
        <v>0.75859986739674323</v>
      </c>
      <c r="H3969" s="5">
        <f t="shared" si="282"/>
        <v>-1.9363030873162513E-3</v>
      </c>
      <c r="I3969" s="4">
        <f t="shared" si="285"/>
        <v>4.993841450680216E-3</v>
      </c>
      <c r="J3969" s="8">
        <f t="shared" si="283"/>
        <v>-1.1568957775709146E-2</v>
      </c>
      <c r="K3969" s="8">
        <f t="shared" si="284"/>
        <v>-1.1895238725481139E-2</v>
      </c>
    </row>
    <row r="3970" spans="1:11" x14ac:dyDescent="0.3">
      <c r="A3970" s="6">
        <v>43532</v>
      </c>
      <c r="B3970" s="4">
        <v>0.76380015016310954</v>
      </c>
      <c r="C3970" s="4">
        <v>0.76288997982156004</v>
      </c>
      <c r="D3970" s="4">
        <v>0.76888004164254298</v>
      </c>
      <c r="E3970" s="4">
        <v>0.76380015016310954</v>
      </c>
      <c r="F3970" s="4">
        <f t="shared" si="281"/>
        <v>2019</v>
      </c>
      <c r="G3970" s="4">
        <v>0.76380015016310954</v>
      </c>
      <c r="H3970" s="5">
        <f t="shared" si="282"/>
        <v>6.831716936621217E-3</v>
      </c>
      <c r="I3970" s="4">
        <f t="shared" si="285"/>
        <v>4.864884527634443E-3</v>
      </c>
      <c r="J3970" s="8">
        <f t="shared" si="283"/>
        <v>-1.1268488145012495E-2</v>
      </c>
      <c r="K3970" s="8">
        <f t="shared" si="284"/>
        <v>-1.1594769094784489E-2</v>
      </c>
    </row>
    <row r="3971" spans="1:11" x14ac:dyDescent="0.3">
      <c r="A3971" s="6">
        <v>43535</v>
      </c>
      <c r="B3971" s="4">
        <v>0.77016978392886704</v>
      </c>
      <c r="C3971" s="4">
        <v>0.76349982210454148</v>
      </c>
      <c r="D3971" s="4">
        <v>0.77146981200052145</v>
      </c>
      <c r="E3971" s="4">
        <v>0.76992014388267638</v>
      </c>
      <c r="F3971" s="4">
        <f t="shared" ref="F3971:F4034" si="286">VALUE(TEXT(A3971,"yyyy"))</f>
        <v>2019</v>
      </c>
      <c r="G3971" s="4">
        <v>0.76992014388267638</v>
      </c>
      <c r="H3971" s="5">
        <f t="shared" ref="H3971:H4034" si="287">LN(G3971/G3970)</f>
        <v>7.9806288348416004E-3</v>
      </c>
      <c r="I3971" s="4">
        <f t="shared" si="285"/>
        <v>5.0047394295118907E-3</v>
      </c>
      <c r="J3971" s="8">
        <f t="shared" si="283"/>
        <v>-1.1594350066386948E-2</v>
      </c>
      <c r="K3971" s="8">
        <f t="shared" si="284"/>
        <v>-1.1920631016158941E-2</v>
      </c>
    </row>
    <row r="3972" spans="1:11" x14ac:dyDescent="0.3">
      <c r="A3972" s="6">
        <v>43536</v>
      </c>
      <c r="B3972" s="4">
        <v>0.75495001853402288</v>
      </c>
      <c r="C3972" s="4">
        <v>0.75495001853402288</v>
      </c>
      <c r="D3972" s="4">
        <v>0.76859992606068717</v>
      </c>
      <c r="E3972" s="4">
        <v>0.75480015156387048</v>
      </c>
      <c r="F3972" s="4">
        <f t="shared" si="286"/>
        <v>2019</v>
      </c>
      <c r="G3972" s="4">
        <v>0.75480015156387048</v>
      </c>
      <c r="H3972" s="5">
        <f t="shared" si="287"/>
        <v>-1.9833785931861275E-2</v>
      </c>
      <c r="I3972" s="4">
        <f t="shared" si="285"/>
        <v>5.2312520439988987E-3</v>
      </c>
      <c r="J3972" s="8">
        <f t="shared" si="283"/>
        <v>-1.2122124458141677E-2</v>
      </c>
      <c r="K3972" s="8">
        <f t="shared" si="284"/>
        <v>-1.2448405407913671E-2</v>
      </c>
    </row>
    <row r="3973" spans="1:11" x14ac:dyDescent="0.3">
      <c r="A3973" s="6">
        <v>43537</v>
      </c>
      <c r="B3973" s="4">
        <v>0.76542015443117029</v>
      </c>
      <c r="C3973" s="4">
        <v>0.75582990501485592</v>
      </c>
      <c r="D3973" s="4">
        <v>0.76542015443117029</v>
      </c>
      <c r="E3973" s="4">
        <v>0.76530007033107639</v>
      </c>
      <c r="F3973" s="4">
        <f t="shared" si="286"/>
        <v>2019</v>
      </c>
      <c r="G3973" s="4">
        <v>0.76530007033107639</v>
      </c>
      <c r="H3973" s="5">
        <f t="shared" si="287"/>
        <v>1.3814991421464197E-2</v>
      </c>
      <c r="I3973" s="4">
        <f t="shared" si="285"/>
        <v>7.0233027796348059E-3</v>
      </c>
      <c r="J3973" s="8">
        <f t="shared" si="283"/>
        <v>-1.6297602672173343E-2</v>
      </c>
      <c r="K3973" s="8">
        <f t="shared" si="284"/>
        <v>-1.6623883621945335E-2</v>
      </c>
    </row>
    <row r="3974" spans="1:11" x14ac:dyDescent="0.3">
      <c r="A3974" s="6">
        <v>43538</v>
      </c>
      <c r="B3974" s="4">
        <v>0.75277000542747174</v>
      </c>
      <c r="C3974" s="4">
        <v>0.75009976326851469</v>
      </c>
      <c r="D3974" s="4">
        <v>0.75693981344461347</v>
      </c>
      <c r="E3974" s="4">
        <v>0.7526901144691126</v>
      </c>
      <c r="F3974" s="4">
        <f t="shared" si="286"/>
        <v>2019</v>
      </c>
      <c r="G3974" s="4">
        <v>0.7526901144691126</v>
      </c>
      <c r="H3974" s="5">
        <f t="shared" si="287"/>
        <v>-1.6614397189148283E-2</v>
      </c>
      <c r="I3974" s="4">
        <f t="shared" si="285"/>
        <v>7.6038420746927793E-3</v>
      </c>
      <c r="J3974" s="8">
        <f t="shared" si="283"/>
        <v>-1.7650259229658419E-2</v>
      </c>
      <c r="K3974" s="8">
        <f t="shared" si="284"/>
        <v>-1.7976540179430411E-2</v>
      </c>
    </row>
    <row r="3975" spans="1:11" x14ac:dyDescent="0.3">
      <c r="A3975" s="6">
        <v>43539</v>
      </c>
      <c r="B3975" s="4">
        <v>0.75430026581541376</v>
      </c>
      <c r="C3975" s="4">
        <v>0.75210023991997654</v>
      </c>
      <c r="D3975" s="4">
        <v>0.75715989324045507</v>
      </c>
      <c r="E3975" s="4">
        <v>0.75423028913418133</v>
      </c>
      <c r="F3975" s="4">
        <f t="shared" si="286"/>
        <v>2019</v>
      </c>
      <c r="G3975" s="4">
        <v>0.75423028913418133</v>
      </c>
      <c r="H3975" s="5">
        <f t="shared" si="287"/>
        <v>2.0441361039196821E-3</v>
      </c>
      <c r="I3975" s="4">
        <f t="shared" si="285"/>
        <v>8.4209026283755817E-3</v>
      </c>
      <c r="J3975" s="8">
        <f t="shared" si="283"/>
        <v>-1.955401031973935E-2</v>
      </c>
      <c r="K3975" s="8">
        <f t="shared" si="284"/>
        <v>-1.9880291269511342E-2</v>
      </c>
    </row>
    <row r="3976" spans="1:11" x14ac:dyDescent="0.3">
      <c r="A3976" s="6">
        <v>43542</v>
      </c>
      <c r="B3976" s="4">
        <v>0.75201992551994656</v>
      </c>
      <c r="C3976" s="4">
        <v>0.75190005142996352</v>
      </c>
      <c r="D3976" s="4">
        <v>0.7614997890645584</v>
      </c>
      <c r="E3976" s="4">
        <v>0.75204028529400269</v>
      </c>
      <c r="F3976" s="4">
        <f t="shared" si="286"/>
        <v>2019</v>
      </c>
      <c r="G3976" s="4">
        <v>0.75204028529400269</v>
      </c>
      <c r="H3976" s="5">
        <f t="shared" si="287"/>
        <v>-2.9078512459945185E-3</v>
      </c>
      <c r="I3976" s="4">
        <f t="shared" si="285"/>
        <v>8.1797074860088179E-3</v>
      </c>
      <c r="J3976" s="8">
        <f t="shared" si="283"/>
        <v>-1.8992025638024788E-2</v>
      </c>
      <c r="K3976" s="8">
        <f t="shared" si="284"/>
        <v>-1.931830658779678E-2</v>
      </c>
    </row>
    <row r="3977" spans="1:11" x14ac:dyDescent="0.3">
      <c r="A3977" s="6">
        <v>43543</v>
      </c>
      <c r="B3977" s="4">
        <v>0.75389992430844766</v>
      </c>
      <c r="C3977" s="4">
        <v>0.7513898834368874</v>
      </c>
      <c r="D3977" s="4">
        <v>0.75513016556228874</v>
      </c>
      <c r="E3977" s="4">
        <v>0.75389992430844766</v>
      </c>
      <c r="F3977" s="4">
        <f t="shared" si="286"/>
        <v>2019</v>
      </c>
      <c r="G3977" s="4">
        <v>0.75389992430844766</v>
      </c>
      <c r="H3977" s="5">
        <f t="shared" si="287"/>
        <v>2.4697394330049026E-3</v>
      </c>
      <c r="I3977" s="4">
        <f t="shared" si="285"/>
        <v>7.9624426914985374E-3</v>
      </c>
      <c r="J3977" s="8">
        <f t="shared" si="283"/>
        <v>-1.8485798666815836E-2</v>
      </c>
      <c r="K3977" s="8">
        <f t="shared" si="284"/>
        <v>-1.8812079616587828E-2</v>
      </c>
    </row>
    <row r="3978" spans="1:11" x14ac:dyDescent="0.3">
      <c r="A3978" s="6">
        <v>43544</v>
      </c>
      <c r="B3978" s="4">
        <v>0.75363004753144713</v>
      </c>
      <c r="C3978" s="4">
        <v>0.75359994694656374</v>
      </c>
      <c r="D3978" s="4">
        <v>0.76045974354255608</v>
      </c>
      <c r="E3978" s="4">
        <v>0.75350000753500013</v>
      </c>
      <c r="F3978" s="4">
        <f t="shared" si="286"/>
        <v>2019</v>
      </c>
      <c r="G3978" s="4">
        <v>0.75350000753500013</v>
      </c>
      <c r="H3978" s="5">
        <f t="shared" si="287"/>
        <v>-5.3060475111103953E-4</v>
      </c>
      <c r="I3978" s="4">
        <f t="shared" si="285"/>
        <v>7.743541875039543E-3</v>
      </c>
      <c r="J3978" s="8">
        <f t="shared" si="283"/>
        <v>-1.797575976446638E-2</v>
      </c>
      <c r="K3978" s="8">
        <f t="shared" si="284"/>
        <v>-1.8302040714238372E-2</v>
      </c>
    </row>
    <row r="3979" spans="1:11" x14ac:dyDescent="0.3">
      <c r="A3979" s="6">
        <v>43545</v>
      </c>
      <c r="B3979" s="4">
        <v>0.75720002574480094</v>
      </c>
      <c r="C3979" s="4">
        <v>0.75590017884598226</v>
      </c>
      <c r="D3979" s="4">
        <v>0.76522979468119379</v>
      </c>
      <c r="E3979" s="4">
        <v>0.75726998113640476</v>
      </c>
      <c r="F3979" s="4">
        <f t="shared" si="286"/>
        <v>2019</v>
      </c>
      <c r="G3979" s="4">
        <v>0.75726998113640476</v>
      </c>
      <c r="H3979" s="5">
        <f t="shared" si="287"/>
        <v>4.9908079389063822E-3</v>
      </c>
      <c r="I3979" s="4">
        <f t="shared" si="285"/>
        <v>7.5087673294872816E-3</v>
      </c>
      <c r="J3979" s="8">
        <f t="shared" si="283"/>
        <v>-1.742873507332961E-2</v>
      </c>
      <c r="K3979" s="8">
        <f t="shared" si="284"/>
        <v>-1.7755016023101602E-2</v>
      </c>
    </row>
    <row r="3980" spans="1:11" x14ac:dyDescent="0.3">
      <c r="A3980" s="6">
        <v>43546</v>
      </c>
      <c r="B3980" s="4">
        <v>0.76160012185601944</v>
      </c>
      <c r="C3980" s="4">
        <v>0.7563100841092445</v>
      </c>
      <c r="D3980" s="4">
        <v>0.76428992879875024</v>
      </c>
      <c r="E3980" s="4">
        <v>0.76148007358943437</v>
      </c>
      <c r="F3980" s="4">
        <f t="shared" si="286"/>
        <v>2019</v>
      </c>
      <c r="G3980" s="4">
        <v>0.76148007358943437</v>
      </c>
      <c r="H3980" s="5">
        <f t="shared" si="287"/>
        <v>5.5441686721359471E-3</v>
      </c>
      <c r="I3980" s="4">
        <f t="shared" si="285"/>
        <v>7.3819497040318611E-3</v>
      </c>
      <c r="J3980" s="8">
        <f t="shared" si="283"/>
        <v>-1.713325000601848E-2</v>
      </c>
      <c r="K3980" s="8">
        <f t="shared" si="284"/>
        <v>-1.7459530955790472E-2</v>
      </c>
    </row>
    <row r="3981" spans="1:11" x14ac:dyDescent="0.3">
      <c r="A3981" s="6">
        <v>43549</v>
      </c>
      <c r="B3981" s="4">
        <v>0.75720002574480094</v>
      </c>
      <c r="C3981" s="4">
        <v>0.75495970780039479</v>
      </c>
      <c r="D3981" s="4">
        <v>0.75970985161347182</v>
      </c>
      <c r="E3981" s="4">
        <v>0.75720002574480094</v>
      </c>
      <c r="F3981" s="4">
        <f t="shared" si="286"/>
        <v>2019</v>
      </c>
      <c r="G3981" s="4">
        <v>0.75720002574480094</v>
      </c>
      <c r="H3981" s="5">
        <f t="shared" si="287"/>
        <v>-5.6365513424243138E-3</v>
      </c>
      <c r="I3981" s="4">
        <f t="shared" si="285"/>
        <v>7.2847689683881072E-3</v>
      </c>
      <c r="J3981" s="8">
        <f t="shared" si="283"/>
        <v>-1.6906818891968534E-2</v>
      </c>
      <c r="K3981" s="8">
        <f t="shared" si="284"/>
        <v>-1.7233099841740526E-2</v>
      </c>
    </row>
    <row r="3982" spans="1:11" x14ac:dyDescent="0.3">
      <c r="A3982" s="6">
        <v>43550</v>
      </c>
      <c r="B3982" s="4">
        <v>0.75711002019969531</v>
      </c>
      <c r="C3982" s="4">
        <v>0.75406023734800032</v>
      </c>
      <c r="D3982" s="4">
        <v>0.75960020721893662</v>
      </c>
      <c r="E3982" s="4">
        <v>0.75669982020812265</v>
      </c>
      <c r="F3982" s="4">
        <f t="shared" si="286"/>
        <v>2019</v>
      </c>
      <c r="G3982" s="4">
        <v>0.75669982020812265</v>
      </c>
      <c r="H3982" s="5">
        <f t="shared" si="287"/>
        <v>-6.6081723466436841E-4</v>
      </c>
      <c r="I3982" s="4">
        <f t="shared" si="285"/>
        <v>7.1965290279113045E-3</v>
      </c>
      <c r="J3982" s="8">
        <f t="shared" si="283"/>
        <v>-1.6701219830657584E-2</v>
      </c>
      <c r="K3982" s="8">
        <f t="shared" si="284"/>
        <v>-1.7027500780429576E-2</v>
      </c>
    </row>
    <row r="3983" spans="1:11" x14ac:dyDescent="0.3">
      <c r="A3983" s="6">
        <v>43551</v>
      </c>
      <c r="B3983" s="4">
        <v>0.75697992262151226</v>
      </c>
      <c r="C3983" s="4">
        <v>0.7549397595818842</v>
      </c>
      <c r="D3983" s="4">
        <v>0.759420228220967</v>
      </c>
      <c r="E3983" s="4">
        <v>0.75691976045003417</v>
      </c>
      <c r="F3983" s="4">
        <f t="shared" si="286"/>
        <v>2019</v>
      </c>
      <c r="G3983" s="4">
        <v>0.75691976045003417</v>
      </c>
      <c r="H3983" s="5">
        <f t="shared" si="287"/>
        <v>2.9061495539560537E-4</v>
      </c>
      <c r="I3983" s="4">
        <f t="shared" si="285"/>
        <v>6.979171083420551E-3</v>
      </c>
      <c r="J3983" s="8">
        <f t="shared" si="283"/>
        <v>-1.6194775819994126E-2</v>
      </c>
      <c r="K3983" s="8">
        <f t="shared" si="284"/>
        <v>-1.6521056769766118E-2</v>
      </c>
    </row>
    <row r="3984" spans="1:11" x14ac:dyDescent="0.3">
      <c r="A3984" s="6">
        <v>43552</v>
      </c>
      <c r="B3984" s="4">
        <v>0.7602897616339539</v>
      </c>
      <c r="C3984" s="4">
        <v>0.75759986302594473</v>
      </c>
      <c r="D3984" s="4">
        <v>0.76473998075914207</v>
      </c>
      <c r="E3984" s="4">
        <v>0.76030016650573651</v>
      </c>
      <c r="F3984" s="4">
        <f t="shared" si="286"/>
        <v>2019</v>
      </c>
      <c r="G3984" s="4">
        <v>0.76030016650573651</v>
      </c>
      <c r="H3984" s="5">
        <f t="shared" si="287"/>
        <v>4.4560601785152889E-3</v>
      </c>
      <c r="I3984" s="4">
        <f t="shared" si="285"/>
        <v>6.7669318523310359E-3</v>
      </c>
      <c r="J3984" s="8">
        <f t="shared" si="283"/>
        <v>-1.5700258411555559E-2</v>
      </c>
      <c r="K3984" s="8">
        <f t="shared" si="284"/>
        <v>-1.6026539361327551E-2</v>
      </c>
    </row>
    <row r="3985" spans="1:11" x14ac:dyDescent="0.3">
      <c r="A3985" s="6">
        <v>43553</v>
      </c>
      <c r="B3985" s="4">
        <v>0.76603991834014473</v>
      </c>
      <c r="C3985" s="4">
        <v>0.76170976420512548</v>
      </c>
      <c r="D3985" s="4">
        <v>0.77038990974111821</v>
      </c>
      <c r="E3985" s="4">
        <v>0.7659002813151734</v>
      </c>
      <c r="F3985" s="4">
        <f t="shared" si="286"/>
        <v>2019</v>
      </c>
      <c r="G3985" s="4">
        <v>0.7659002813151734</v>
      </c>
      <c r="H3985" s="5">
        <f t="shared" si="287"/>
        <v>7.3386689812003003E-3</v>
      </c>
      <c r="I3985" s="4">
        <f t="shared" si="285"/>
        <v>6.6509603089568792E-3</v>
      </c>
      <c r="J3985" s="8">
        <f t="shared" si="283"/>
        <v>-1.5430044715493772E-2</v>
      </c>
      <c r="K3985" s="8">
        <f t="shared" si="284"/>
        <v>-1.5756325665265764E-2</v>
      </c>
    </row>
    <row r="3986" spans="1:11" x14ac:dyDescent="0.3">
      <c r="A3986" s="6">
        <v>43556</v>
      </c>
      <c r="B3986" s="4">
        <v>0.76794003924173604</v>
      </c>
      <c r="C3986" s="4">
        <v>0.76058004876839269</v>
      </c>
      <c r="D3986" s="4">
        <v>0.76854971594402499</v>
      </c>
      <c r="E3986" s="4">
        <v>0.76787989129892265</v>
      </c>
      <c r="F3986" s="4">
        <f t="shared" si="286"/>
        <v>2019</v>
      </c>
      <c r="G3986" s="4">
        <v>0.76787989129892265</v>
      </c>
      <c r="H3986" s="5">
        <f t="shared" si="287"/>
        <v>2.5813491637638945E-3</v>
      </c>
      <c r="I3986" s="4">
        <f t="shared" si="285"/>
        <v>6.694215442781812E-3</v>
      </c>
      <c r="J3986" s="8">
        <f t="shared" si="283"/>
        <v>-1.5530829177305866E-2</v>
      </c>
      <c r="K3986" s="8">
        <f t="shared" si="284"/>
        <v>-1.5857110127077859E-2</v>
      </c>
    </row>
    <row r="3987" spans="1:11" x14ac:dyDescent="0.3">
      <c r="A3987" s="6">
        <v>43557</v>
      </c>
      <c r="B3987" s="4">
        <v>0.76515016454554297</v>
      </c>
      <c r="C3987" s="4">
        <v>0.76429985929239597</v>
      </c>
      <c r="D3987" s="4">
        <v>0.76823973996621286</v>
      </c>
      <c r="E3987" s="4">
        <v>0.76517007052572539</v>
      </c>
      <c r="F3987" s="4">
        <f t="shared" si="286"/>
        <v>2019</v>
      </c>
      <c r="G3987" s="4">
        <v>0.76517007052572539</v>
      </c>
      <c r="H3987" s="5">
        <f t="shared" si="287"/>
        <v>-3.5352058483176549E-3</v>
      </c>
      <c r="I3987" s="4">
        <f t="shared" si="285"/>
        <v>6.5210099663343297E-3</v>
      </c>
      <c r="J3987" s="8">
        <f t="shared" si="283"/>
        <v>-1.5127260417183232E-2</v>
      </c>
      <c r="K3987" s="8">
        <f t="shared" si="284"/>
        <v>-1.5453541366955226E-2</v>
      </c>
    </row>
    <row r="3988" spans="1:11" x14ac:dyDescent="0.3">
      <c r="A3988" s="6">
        <v>43558</v>
      </c>
      <c r="B3988" s="4">
        <v>0.76187980127127264</v>
      </c>
      <c r="C3988" s="4">
        <v>0.75780022718850815</v>
      </c>
      <c r="D3988" s="4">
        <v>0.7619697833262723</v>
      </c>
      <c r="E3988" s="4">
        <v>0.76174980023111483</v>
      </c>
      <c r="F3988" s="4">
        <f t="shared" si="286"/>
        <v>2019</v>
      </c>
      <c r="G3988" s="4">
        <v>0.76174980023111483</v>
      </c>
      <c r="H3988" s="5">
        <f t="shared" si="287"/>
        <v>-4.479967915208884E-3</v>
      </c>
      <c r="I3988" s="4">
        <f t="shared" si="285"/>
        <v>6.381380536025767E-3</v>
      </c>
      <c r="J3988" s="8">
        <f t="shared" si="283"/>
        <v>-1.4801923844564281E-2</v>
      </c>
      <c r="K3988" s="8">
        <f t="shared" si="284"/>
        <v>-1.5128204794336275E-2</v>
      </c>
    </row>
    <row r="3989" spans="1:11" x14ac:dyDescent="0.3">
      <c r="A3989" s="6">
        <v>43559</v>
      </c>
      <c r="B3989" s="4">
        <v>0.75881976209482815</v>
      </c>
      <c r="C3989" s="4">
        <v>0.75810011015194612</v>
      </c>
      <c r="D3989" s="4">
        <v>0.76519993143808618</v>
      </c>
      <c r="E3989" s="4">
        <v>0.75889980777067878</v>
      </c>
      <c r="F3989" s="4">
        <f t="shared" si="286"/>
        <v>2019</v>
      </c>
      <c r="G3989" s="4">
        <v>0.75889980777067878</v>
      </c>
      <c r="H3989" s="5">
        <f t="shared" si="287"/>
        <v>-3.7483925059534425E-3</v>
      </c>
      <c r="I3989" s="4">
        <f t="shared" si="285"/>
        <v>6.2835422529105714E-3</v>
      </c>
      <c r="J3989" s="8">
        <f t="shared" si="283"/>
        <v>-1.4573960644905876E-2</v>
      </c>
      <c r="K3989" s="8">
        <f t="shared" si="284"/>
        <v>-1.4900241594677869E-2</v>
      </c>
    </row>
    <row r="3990" spans="1:11" x14ac:dyDescent="0.3">
      <c r="A3990" s="6">
        <v>43560</v>
      </c>
      <c r="B3990" s="4">
        <v>0.76491020336667581</v>
      </c>
      <c r="C3990" s="4">
        <v>0.76222998002957443</v>
      </c>
      <c r="D3990" s="4">
        <v>0.76889009177472134</v>
      </c>
      <c r="E3990" s="4">
        <v>0.76470021457488024</v>
      </c>
      <c r="F3990" s="4">
        <f t="shared" si="286"/>
        <v>2019</v>
      </c>
      <c r="G3990" s="4">
        <v>0.76470021457488024</v>
      </c>
      <c r="H3990" s="5">
        <f t="shared" si="287"/>
        <v>7.6141175403194664E-3</v>
      </c>
      <c r="I3990" s="4">
        <f t="shared" si="285"/>
        <v>6.1609216706745252E-3</v>
      </c>
      <c r="J3990" s="8">
        <f t="shared" si="283"/>
        <v>-1.4288254688295888E-2</v>
      </c>
      <c r="K3990" s="8">
        <f t="shared" si="284"/>
        <v>-1.4614535638067881E-2</v>
      </c>
    </row>
    <row r="3991" spans="1:11" x14ac:dyDescent="0.3">
      <c r="A3991" s="6">
        <v>43563</v>
      </c>
      <c r="B3991" s="4">
        <v>0.76703998502737958</v>
      </c>
      <c r="C3991" s="4">
        <v>0.76499973225009366</v>
      </c>
      <c r="D3991" s="4">
        <v>0.76715002232406571</v>
      </c>
      <c r="E3991" s="4">
        <v>0.7669799779876747</v>
      </c>
      <c r="F3991" s="4">
        <f t="shared" si="286"/>
        <v>2019</v>
      </c>
      <c r="G3991" s="4">
        <v>0.7669799779876747</v>
      </c>
      <c r="H3991" s="5">
        <f t="shared" si="287"/>
        <v>2.9768160577668982E-3</v>
      </c>
      <c r="I3991" s="4">
        <f t="shared" si="285"/>
        <v>6.2576373846144036E-3</v>
      </c>
      <c r="J3991" s="8">
        <f t="shared" si="283"/>
        <v>-1.4513602301775804E-2</v>
      </c>
      <c r="K3991" s="8">
        <f t="shared" si="284"/>
        <v>-1.4839883251547798E-2</v>
      </c>
    </row>
    <row r="3992" spans="1:11" x14ac:dyDescent="0.3">
      <c r="A3992" s="6">
        <v>43564</v>
      </c>
      <c r="B3992" s="4">
        <v>0.76559009387665733</v>
      </c>
      <c r="C3992" s="4">
        <v>0.76238978702641291</v>
      </c>
      <c r="D3992" s="4">
        <v>0.76722006249774632</v>
      </c>
      <c r="E3992" s="4">
        <v>0.76549984077603317</v>
      </c>
      <c r="F3992" s="4">
        <f t="shared" si="286"/>
        <v>2019</v>
      </c>
      <c r="G3992" s="4">
        <v>0.76549984077603317</v>
      </c>
      <c r="H3992" s="5">
        <f t="shared" si="287"/>
        <v>-1.9316896102257182E-3</v>
      </c>
      <c r="I3992" s="4">
        <f t="shared" si="285"/>
        <v>6.1106652771683624E-3</v>
      </c>
      <c r="J3992" s="8">
        <f t="shared" si="283"/>
        <v>-1.4171157291426527E-2</v>
      </c>
      <c r="K3992" s="8">
        <f t="shared" si="284"/>
        <v>-1.4497438241198521E-2</v>
      </c>
    </row>
    <row r="3993" spans="1:11" x14ac:dyDescent="0.3">
      <c r="A3993" s="6">
        <v>43565</v>
      </c>
      <c r="B3993" s="4">
        <v>0.76609977836733412</v>
      </c>
      <c r="C3993" s="4">
        <v>0.76312983967405201</v>
      </c>
      <c r="D3993" s="4">
        <v>0.76631993244123475</v>
      </c>
      <c r="E3993" s="4">
        <v>0.76585980783045704</v>
      </c>
      <c r="F3993" s="4">
        <f t="shared" si="286"/>
        <v>2019</v>
      </c>
      <c r="G3993" s="4">
        <v>0.76585980783045704</v>
      </c>
      <c r="H3993" s="5">
        <f t="shared" si="287"/>
        <v>4.7012739480422721E-4</v>
      </c>
      <c r="I3993" s="4">
        <f t="shared" si="285"/>
        <v>5.9433746143778346E-3</v>
      </c>
      <c r="J3993" s="8">
        <f t="shared" si="283"/>
        <v>-1.3781370047124599E-2</v>
      </c>
      <c r="K3993" s="8">
        <f t="shared" si="284"/>
        <v>-1.4107650996896592E-2</v>
      </c>
    </row>
    <row r="3994" spans="1:11" x14ac:dyDescent="0.3">
      <c r="A3994" s="6">
        <v>43566</v>
      </c>
      <c r="B3994" s="4">
        <v>0.76349982210454148</v>
      </c>
      <c r="C3994" s="4">
        <v>0.76279978031366336</v>
      </c>
      <c r="D3994" s="4">
        <v>0.76544007446201046</v>
      </c>
      <c r="E3994" s="4">
        <v>0.763400153748791</v>
      </c>
      <c r="F3994" s="4">
        <f t="shared" si="286"/>
        <v>2019</v>
      </c>
      <c r="G3994" s="4">
        <v>0.763400153748791</v>
      </c>
      <c r="H3994" s="5">
        <f t="shared" si="287"/>
        <v>-3.2167927814146587E-3</v>
      </c>
      <c r="I3994" s="4">
        <f t="shared" si="285"/>
        <v>5.7634660478276213E-3</v>
      </c>
      <c r="J3994" s="8">
        <f t="shared" si="283"/>
        <v>-1.3362183087062602E-2</v>
      </c>
      <c r="K3994" s="8">
        <f t="shared" si="284"/>
        <v>-1.3688464036834595E-2</v>
      </c>
    </row>
    <row r="3995" spans="1:11" x14ac:dyDescent="0.3">
      <c r="A3995" s="6">
        <v>43567</v>
      </c>
      <c r="B3995" s="4">
        <v>0.76600999183433349</v>
      </c>
      <c r="C3995" s="4">
        <v>0.76160012185601944</v>
      </c>
      <c r="D3995" s="4">
        <v>0.76620015293355048</v>
      </c>
      <c r="E3995" s="4">
        <v>0.76593019924908212</v>
      </c>
      <c r="F3995" s="4">
        <f t="shared" si="286"/>
        <v>2019</v>
      </c>
      <c r="G3995" s="4">
        <v>0.76593019924908212</v>
      </c>
      <c r="H3995" s="5">
        <f t="shared" si="287"/>
        <v>3.3087001817101E-3</v>
      </c>
      <c r="I3995" s="4">
        <f t="shared" si="285"/>
        <v>5.6431687711167846E-3</v>
      </c>
      <c r="J3995" s="8">
        <f t="shared" si="283"/>
        <v>-1.3081890432326352E-2</v>
      </c>
      <c r="K3995" s="8">
        <f t="shared" si="284"/>
        <v>-1.3408171382098346E-2</v>
      </c>
    </row>
    <row r="3996" spans="1:11" x14ac:dyDescent="0.3">
      <c r="A3996" s="6">
        <v>43570</v>
      </c>
      <c r="B3996" s="4">
        <v>0.76425020940455735</v>
      </c>
      <c r="C3996" s="4">
        <v>0.76219976951078972</v>
      </c>
      <c r="D3996" s="4">
        <v>0.76448975660175122</v>
      </c>
      <c r="E3996" s="4">
        <v>0.76429985929239597</v>
      </c>
      <c r="F3996" s="4">
        <f t="shared" si="286"/>
        <v>2019</v>
      </c>
      <c r="G3996" s="4">
        <v>0.76429985929239597</v>
      </c>
      <c r="H3996" s="5">
        <f t="shared" si="287"/>
        <v>-2.1308437440044304E-3</v>
      </c>
      <c r="I3996" s="4">
        <f t="shared" si="285"/>
        <v>5.5309567315335387E-3</v>
      </c>
      <c r="J3996" s="8">
        <f t="shared" si="283"/>
        <v>-1.2820436380097389E-2</v>
      </c>
      <c r="K3996" s="8">
        <f t="shared" si="284"/>
        <v>-1.3146717329869382E-2</v>
      </c>
    </row>
    <row r="3997" spans="1:11" x14ac:dyDescent="0.3">
      <c r="A3997" s="6">
        <v>43571</v>
      </c>
      <c r="B3997" s="4">
        <v>0.76341006113387777</v>
      </c>
      <c r="C3997" s="4">
        <v>0.76310014010518579</v>
      </c>
      <c r="D3997" s="4">
        <v>0.76657018103321406</v>
      </c>
      <c r="E3997" s="4">
        <v>0.76319973013257536</v>
      </c>
      <c r="F3997" s="4">
        <f t="shared" si="286"/>
        <v>2019</v>
      </c>
      <c r="G3997" s="4">
        <v>0.76319973013257536</v>
      </c>
      <c r="H3997" s="5">
        <f t="shared" si="287"/>
        <v>-1.4404316147161873E-3</v>
      </c>
      <c r="I3997" s="4">
        <f t="shared" si="285"/>
        <v>5.3878031819854146E-3</v>
      </c>
      <c r="J3997" s="8">
        <f t="shared" si="283"/>
        <v>-1.2486888609650259E-2</v>
      </c>
      <c r="K3997" s="8">
        <f t="shared" si="284"/>
        <v>-1.2813169559422253E-2</v>
      </c>
    </row>
    <row r="3998" spans="1:11" x14ac:dyDescent="0.3">
      <c r="A3998" s="6">
        <v>43572</v>
      </c>
      <c r="B3998" s="4">
        <v>0.76660015132686987</v>
      </c>
      <c r="C3998" s="4">
        <v>0.76522979468119379</v>
      </c>
      <c r="D3998" s="4">
        <v>0.76735017104235315</v>
      </c>
      <c r="E3998" s="4">
        <v>0.76650025946033773</v>
      </c>
      <c r="F3998" s="4">
        <f t="shared" si="286"/>
        <v>2019</v>
      </c>
      <c r="G3998" s="4">
        <v>0.76650025946033773</v>
      </c>
      <c r="H3998" s="5">
        <f t="shared" si="287"/>
        <v>4.3152702777868252E-3</v>
      </c>
      <c r="I3998" s="4">
        <f t="shared" si="285"/>
        <v>5.2355714429605351E-3</v>
      </c>
      <c r="J3998" s="8">
        <f t="shared" si="283"/>
        <v>-1.213218865772229E-2</v>
      </c>
      <c r="K3998" s="8">
        <f t="shared" si="284"/>
        <v>-1.2458469607494284E-2</v>
      </c>
    </row>
    <row r="3999" spans="1:11" x14ac:dyDescent="0.3">
      <c r="A3999" s="6">
        <v>43573</v>
      </c>
      <c r="B3999" s="4">
        <v>0.7669099816401751</v>
      </c>
      <c r="C3999" s="4">
        <v>0.76614027722019784</v>
      </c>
      <c r="D3999" s="4">
        <v>0.76936984762630167</v>
      </c>
      <c r="E3999" s="4">
        <v>0.7669099816401751</v>
      </c>
      <c r="F3999" s="4">
        <f t="shared" si="286"/>
        <v>2019</v>
      </c>
      <c r="G3999" s="4">
        <v>0.7669099816401751</v>
      </c>
      <c r="H3999" s="5">
        <f t="shared" si="287"/>
        <v>5.3439344358864865E-4</v>
      </c>
      <c r="I3999" s="4">
        <f t="shared" si="285"/>
        <v>5.1849618406025174E-3</v>
      </c>
      <c r="J3999" s="8">
        <f t="shared" si="283"/>
        <v>-1.2014268284228108E-2</v>
      </c>
      <c r="K3999" s="8">
        <f t="shared" si="284"/>
        <v>-1.2340549234000102E-2</v>
      </c>
    </row>
    <row r="4000" spans="1:11" x14ac:dyDescent="0.3">
      <c r="A4000" s="6">
        <v>43574</v>
      </c>
      <c r="B4000" s="4">
        <v>0.76960017731588082</v>
      </c>
      <c r="C4000" s="4">
        <v>0.76864009887786233</v>
      </c>
      <c r="D4000" s="4">
        <v>0.76989998999130016</v>
      </c>
      <c r="E4000" s="4">
        <v>0.76955990408205355</v>
      </c>
      <c r="F4000" s="4">
        <f t="shared" si="286"/>
        <v>2019</v>
      </c>
      <c r="G4000" s="4">
        <v>0.76955990408205355</v>
      </c>
      <c r="H4000" s="5">
        <f t="shared" si="287"/>
        <v>3.4493680532648374E-3</v>
      </c>
      <c r="I4000" s="4">
        <f t="shared" si="285"/>
        <v>5.0287109792020281E-3</v>
      </c>
      <c r="J4000" s="8">
        <f t="shared" si="283"/>
        <v>-1.1650203777164969E-2</v>
      </c>
      <c r="K4000" s="8">
        <f t="shared" si="284"/>
        <v>-1.1976484726936963E-2</v>
      </c>
    </row>
    <row r="4001" spans="1:11" x14ac:dyDescent="0.3">
      <c r="A4001" s="6">
        <v>43577</v>
      </c>
      <c r="B4001" s="4">
        <v>0.76960017731588082</v>
      </c>
      <c r="C4001" s="4">
        <v>0.76920000123071997</v>
      </c>
      <c r="D4001" s="4">
        <v>0.77060006627160571</v>
      </c>
      <c r="E4001" s="4">
        <v>0.76960017731588082</v>
      </c>
      <c r="F4001" s="4">
        <f t="shared" si="286"/>
        <v>2019</v>
      </c>
      <c r="G4001" s="4">
        <v>0.76960017731588082</v>
      </c>
      <c r="H4001" s="5">
        <f t="shared" si="287"/>
        <v>5.2331442743573822E-5</v>
      </c>
      <c r="I4001" s="4">
        <f t="shared" si="285"/>
        <v>4.9481861791589084E-3</v>
      </c>
      <c r="J4001" s="8">
        <f t="shared" si="283"/>
        <v>-1.14625809930645E-2</v>
      </c>
      <c r="K4001" s="8">
        <f t="shared" si="284"/>
        <v>-1.1788861942836494E-2</v>
      </c>
    </row>
    <row r="4002" spans="1:11" x14ac:dyDescent="0.3">
      <c r="A4002" s="6">
        <v>43578</v>
      </c>
      <c r="B4002" s="4">
        <v>0.77029970821047056</v>
      </c>
      <c r="C4002" s="4">
        <v>0.76811994961133134</v>
      </c>
      <c r="D4002" s="4">
        <v>0.77342989863427747</v>
      </c>
      <c r="E4002" s="4">
        <v>0.77032997084301058</v>
      </c>
      <c r="F4002" s="4">
        <f t="shared" si="286"/>
        <v>2019</v>
      </c>
      <c r="G4002" s="4">
        <v>0.77032997084301058</v>
      </c>
      <c r="H4002" s="5">
        <f t="shared" si="287"/>
        <v>9.478268642743535E-4</v>
      </c>
      <c r="I4002" s="4">
        <f t="shared" si="285"/>
        <v>4.7974616195021365E-3</v>
      </c>
      <c r="J4002" s="8">
        <f t="shared" ref="J4002:J4065" si="288">AVERAGE($H$1:$H$5181)+((-1)*I4002*2.33)</f>
        <v>-1.1111392769064221E-2</v>
      </c>
      <c r="K4002" s="8">
        <f t="shared" ref="K4002:K4065" si="289">AVERAGEIF($F$545:$F$5181,F4002,$H$1:$H$5181)+((-1)*I4002*2.33)</f>
        <v>-1.1437673718836215E-2</v>
      </c>
    </row>
    <row r="4003" spans="1:11" x14ac:dyDescent="0.3">
      <c r="A4003" s="6">
        <v>43579</v>
      </c>
      <c r="B4003" s="4">
        <v>0.77286979694391822</v>
      </c>
      <c r="C4003" s="4">
        <v>0.77140018390180387</v>
      </c>
      <c r="D4003" s="4">
        <v>0.77418975235992382</v>
      </c>
      <c r="E4003" s="4">
        <v>0.77290981997384478</v>
      </c>
      <c r="F4003" s="4">
        <f t="shared" si="286"/>
        <v>2019</v>
      </c>
      <c r="G4003" s="4">
        <v>0.77290981997384478</v>
      </c>
      <c r="H4003" s="5">
        <f t="shared" si="287"/>
        <v>3.3434227777394696E-3</v>
      </c>
      <c r="I4003" s="4">
        <f t="shared" ref="I4003:I4066" si="290">SQRT((I4002^2)*0.94+(H4002^2)*0.06)</f>
        <v>4.657102345561959E-3</v>
      </c>
      <c r="J4003" s="8">
        <f t="shared" si="288"/>
        <v>-1.0784355660783607E-2</v>
      </c>
      <c r="K4003" s="8">
        <f t="shared" si="289"/>
        <v>-1.1110636610555601E-2</v>
      </c>
    </row>
    <row r="4004" spans="1:11" x14ac:dyDescent="0.3">
      <c r="A4004" s="6">
        <v>43580</v>
      </c>
      <c r="B4004" s="4">
        <v>0.77496010892839295</v>
      </c>
      <c r="C4004" s="4">
        <v>0.77418975235992382</v>
      </c>
      <c r="D4004" s="4">
        <v>0.77718012626068333</v>
      </c>
      <c r="E4004" s="4">
        <v>0.77490005726511424</v>
      </c>
      <c r="F4004" s="4">
        <f t="shared" si="286"/>
        <v>2019</v>
      </c>
      <c r="G4004" s="4">
        <v>0.77490005726511424</v>
      </c>
      <c r="H4004" s="5">
        <f t="shared" si="287"/>
        <v>2.5716832763700462E-3</v>
      </c>
      <c r="I4004" s="4">
        <f t="shared" si="290"/>
        <v>4.588899069914134E-3</v>
      </c>
      <c r="J4004" s="8">
        <f t="shared" si="288"/>
        <v>-1.0625442028524175E-2</v>
      </c>
      <c r="K4004" s="8">
        <f t="shared" si="289"/>
        <v>-1.0951722978296169E-2</v>
      </c>
    </row>
    <row r="4005" spans="1:11" x14ac:dyDescent="0.3">
      <c r="A4005" s="6">
        <v>43581</v>
      </c>
      <c r="B4005" s="4">
        <v>0.77533023252929001</v>
      </c>
      <c r="C4005" s="4">
        <v>0.77259989909845328</v>
      </c>
      <c r="D4005" s="4">
        <v>0.77589992753094672</v>
      </c>
      <c r="E4005" s="4">
        <v>0.77543003411116718</v>
      </c>
      <c r="F4005" s="4">
        <f t="shared" si="286"/>
        <v>2019</v>
      </c>
      <c r="G4005" s="4">
        <v>0.77543003411116718</v>
      </c>
      <c r="H4005" s="5">
        <f t="shared" si="287"/>
        <v>6.8369551703248367E-4</v>
      </c>
      <c r="I4005" s="4">
        <f t="shared" si="290"/>
        <v>4.4934761917545486E-3</v>
      </c>
      <c r="J4005" s="8">
        <f t="shared" si="288"/>
        <v>-1.0403106722412342E-2</v>
      </c>
      <c r="K4005" s="8">
        <f t="shared" si="289"/>
        <v>-1.0729387672184336E-2</v>
      </c>
    </row>
    <row r="4006" spans="1:11" x14ac:dyDescent="0.3">
      <c r="A4006" s="6">
        <v>43584</v>
      </c>
      <c r="B4006" s="4">
        <v>0.773929713251302</v>
      </c>
      <c r="C4006" s="4">
        <v>0.77239998578784019</v>
      </c>
      <c r="D4006" s="4">
        <v>0.77484001490792187</v>
      </c>
      <c r="E4006" s="4">
        <v>0.77398002976727198</v>
      </c>
      <c r="F4006" s="4">
        <f t="shared" si="286"/>
        <v>2019</v>
      </c>
      <c r="G4006" s="4">
        <v>0.77398002976727198</v>
      </c>
      <c r="H4006" s="5">
        <f t="shared" si="287"/>
        <v>-1.8716862643466873E-3</v>
      </c>
      <c r="I4006" s="4">
        <f t="shared" si="290"/>
        <v>4.3598044637705577E-3</v>
      </c>
      <c r="J4006" s="8">
        <f t="shared" si="288"/>
        <v>-1.0091651596209643E-2</v>
      </c>
      <c r="K4006" s="8">
        <f t="shared" si="289"/>
        <v>-1.0417932545981636E-2</v>
      </c>
    </row>
    <row r="4007" spans="1:11" x14ac:dyDescent="0.3">
      <c r="A4007" s="6">
        <v>43585</v>
      </c>
      <c r="B4007" s="4">
        <v>0.77328994661206207</v>
      </c>
      <c r="C4007" s="4">
        <v>0.76651024747549856</v>
      </c>
      <c r="D4007" s="4">
        <v>0.77352023644966583</v>
      </c>
      <c r="E4007" s="4">
        <v>0.77324988420582985</v>
      </c>
      <c r="F4007" s="4">
        <f t="shared" si="286"/>
        <v>2019</v>
      </c>
      <c r="G4007" s="4">
        <v>0.77324988420582985</v>
      </c>
      <c r="H4007" s="5">
        <f t="shared" si="287"/>
        <v>-9.4381010740281299E-4</v>
      </c>
      <c r="I4007" s="4">
        <f t="shared" si="290"/>
        <v>4.2517777261874235E-3</v>
      </c>
      <c r="J4007" s="8">
        <f t="shared" si="288"/>
        <v>-9.8399492976409403E-3</v>
      </c>
      <c r="K4007" s="8">
        <f t="shared" si="289"/>
        <v>-1.0166230247412934E-2</v>
      </c>
    </row>
    <row r="4008" spans="1:11" x14ac:dyDescent="0.3">
      <c r="A4008" s="6">
        <v>43586</v>
      </c>
      <c r="B4008" s="4">
        <v>0.766830001456977</v>
      </c>
      <c r="C4008" s="4">
        <v>0.76380015016310954</v>
      </c>
      <c r="D4008" s="4">
        <v>0.76715002232406571</v>
      </c>
      <c r="E4008" s="4">
        <v>0.76687998711641625</v>
      </c>
      <c r="F4008" s="4">
        <f t="shared" si="286"/>
        <v>2019</v>
      </c>
      <c r="G4008" s="4">
        <v>0.76687998711641625</v>
      </c>
      <c r="H4008" s="5">
        <f t="shared" si="287"/>
        <v>-8.2719432038688857E-3</v>
      </c>
      <c r="I4008" s="4">
        <f t="shared" si="290"/>
        <v>4.1287290603840097E-3</v>
      </c>
      <c r="J4008" s="8">
        <f t="shared" si="288"/>
        <v>-9.5532459063189853E-3</v>
      </c>
      <c r="K4008" s="8">
        <f t="shared" si="289"/>
        <v>-9.8795268560909789E-3</v>
      </c>
    </row>
    <row r="4009" spans="1:11" x14ac:dyDescent="0.3">
      <c r="A4009" s="6">
        <v>43587</v>
      </c>
      <c r="B4009" s="4">
        <v>0.76600001685200036</v>
      </c>
      <c r="C4009" s="4">
        <v>0.76452014892852505</v>
      </c>
      <c r="D4009" s="4">
        <v>0.76810991960193464</v>
      </c>
      <c r="E4009" s="4">
        <v>0.76609977836733412</v>
      </c>
      <c r="F4009" s="4">
        <f t="shared" si="286"/>
        <v>2019</v>
      </c>
      <c r="G4009" s="4">
        <v>0.76609977836733412</v>
      </c>
      <c r="H4009" s="5">
        <f t="shared" si="287"/>
        <v>-1.0178983885042942E-3</v>
      </c>
      <c r="I4009" s="4">
        <f t="shared" si="290"/>
        <v>4.4865490186665538E-3</v>
      </c>
      <c r="J4009" s="8">
        <f t="shared" si="288"/>
        <v>-1.0386966409117314E-2</v>
      </c>
      <c r="K4009" s="8">
        <f t="shared" si="289"/>
        <v>-1.0713247358889308E-2</v>
      </c>
    </row>
    <row r="4010" spans="1:11" x14ac:dyDescent="0.3">
      <c r="A4010" s="6">
        <v>43588</v>
      </c>
      <c r="B4010" s="4">
        <v>0.76736018121978034</v>
      </c>
      <c r="C4010" s="4">
        <v>0.75889980777067878</v>
      </c>
      <c r="D4010" s="4">
        <v>0.76972990947206543</v>
      </c>
      <c r="E4010" s="4">
        <v>0.76727009902387888</v>
      </c>
      <c r="F4010" s="4">
        <f t="shared" si="286"/>
        <v>2019</v>
      </c>
      <c r="G4010" s="4">
        <v>0.76727009902387888</v>
      </c>
      <c r="H4010" s="5">
        <f t="shared" si="287"/>
        <v>1.5264691201364784E-3</v>
      </c>
      <c r="I4010" s="4">
        <f t="shared" si="290"/>
        <v>4.3570106493837175E-3</v>
      </c>
      <c r="J4010" s="8">
        <f t="shared" si="288"/>
        <v>-1.0085142008688305E-2</v>
      </c>
      <c r="K4010" s="8">
        <f t="shared" si="289"/>
        <v>-1.0411422958460299E-2</v>
      </c>
    </row>
    <row r="4011" spans="1:11" x14ac:dyDescent="0.3">
      <c r="A4011" s="6">
        <v>43591</v>
      </c>
      <c r="B4011" s="4">
        <v>0.76043025143626264</v>
      </c>
      <c r="C4011" s="4">
        <v>0.76043025143626264</v>
      </c>
      <c r="D4011" s="4">
        <v>0.76436996423512937</v>
      </c>
      <c r="E4011" s="4">
        <v>0.76041984300371912</v>
      </c>
      <c r="F4011" s="4">
        <f t="shared" si="286"/>
        <v>2019</v>
      </c>
      <c r="G4011" s="4">
        <v>0.76041984300371912</v>
      </c>
      <c r="H4011" s="5">
        <f t="shared" si="287"/>
        <v>-8.9681835882043145E-3</v>
      </c>
      <c r="I4011" s="4">
        <f t="shared" si="290"/>
        <v>4.2407942380403634E-3</v>
      </c>
      <c r="J4011" s="8">
        <f t="shared" si="288"/>
        <v>-9.8143577702582904E-3</v>
      </c>
      <c r="K4011" s="8">
        <f t="shared" si="289"/>
        <v>-1.0140638720030284E-2</v>
      </c>
    </row>
    <row r="4012" spans="1:11" x14ac:dyDescent="0.3">
      <c r="A4012" s="6">
        <v>43592</v>
      </c>
      <c r="B4012" s="4">
        <v>0.76350973207679984</v>
      </c>
      <c r="C4012" s="4">
        <v>0.76164014635677046</v>
      </c>
      <c r="D4012" s="4">
        <v>0.76675003795412688</v>
      </c>
      <c r="E4012" s="4">
        <v>0.763400153748791</v>
      </c>
      <c r="F4012" s="4">
        <f t="shared" si="286"/>
        <v>2019</v>
      </c>
      <c r="G4012" s="4">
        <v>0.763400153748791</v>
      </c>
      <c r="H4012" s="5">
        <f t="shared" si="287"/>
        <v>3.9116359564004416E-3</v>
      </c>
      <c r="I4012" s="4">
        <f t="shared" si="290"/>
        <v>4.6616493471234831E-3</v>
      </c>
      <c r="J4012" s="8">
        <f t="shared" si="288"/>
        <v>-1.0794950174421959E-2</v>
      </c>
      <c r="K4012" s="8">
        <f t="shared" si="289"/>
        <v>-1.1121231124193953E-2</v>
      </c>
    </row>
    <row r="4013" spans="1:11" x14ac:dyDescent="0.3">
      <c r="A4013" s="6">
        <v>43593</v>
      </c>
      <c r="B4013" s="4">
        <v>0.76520988559346992</v>
      </c>
      <c r="C4013" s="4">
        <v>0.76439976273031363</v>
      </c>
      <c r="D4013" s="4">
        <v>0.76976012734911536</v>
      </c>
      <c r="E4013" s="4">
        <v>0.7651800239042239</v>
      </c>
      <c r="F4013" s="4">
        <f t="shared" si="286"/>
        <v>2019</v>
      </c>
      <c r="G4013" s="4">
        <v>0.7651800239042239</v>
      </c>
      <c r="H4013" s="5">
        <f t="shared" si="287"/>
        <v>2.3287897957143034E-3</v>
      </c>
      <c r="I4013" s="4">
        <f t="shared" si="290"/>
        <v>4.6200833227041339E-3</v>
      </c>
      <c r="J4013" s="8">
        <f t="shared" si="288"/>
        <v>-1.0698101337524876E-2</v>
      </c>
      <c r="K4013" s="8">
        <f t="shared" si="289"/>
        <v>-1.102438228729687E-2</v>
      </c>
    </row>
    <row r="4014" spans="1:11" x14ac:dyDescent="0.3">
      <c r="A4014" s="6">
        <v>43594</v>
      </c>
      <c r="B4014" s="4">
        <v>0.76839971538474539</v>
      </c>
      <c r="C4014" s="4">
        <v>0.76769007430472236</v>
      </c>
      <c r="D4014" s="4">
        <v>0.77110990475250463</v>
      </c>
      <c r="E4014" s="4">
        <v>0.76852018364558305</v>
      </c>
      <c r="F4014" s="4">
        <f t="shared" si="286"/>
        <v>2019</v>
      </c>
      <c r="G4014" s="4">
        <v>0.76852018364558305</v>
      </c>
      <c r="H4014" s="5">
        <f t="shared" si="287"/>
        <v>4.3556948166652409E-3</v>
      </c>
      <c r="I4014" s="4">
        <f t="shared" si="290"/>
        <v>4.5155127537149665E-3</v>
      </c>
      <c r="J4014" s="8">
        <f t="shared" si="288"/>
        <v>-1.0454451911780115E-2</v>
      </c>
      <c r="K4014" s="8">
        <f t="shared" si="289"/>
        <v>-1.0780732861552109E-2</v>
      </c>
    </row>
    <row r="4015" spans="1:11" x14ac:dyDescent="0.3">
      <c r="A4015" s="6">
        <v>43595</v>
      </c>
      <c r="B4015" s="4">
        <v>0.76865014273833143</v>
      </c>
      <c r="C4015" s="4">
        <v>0.76650025946033773</v>
      </c>
      <c r="D4015" s="4">
        <v>0.76963986241917814</v>
      </c>
      <c r="E4015" s="4">
        <v>0.76866018686129145</v>
      </c>
      <c r="F4015" s="4">
        <f t="shared" si="286"/>
        <v>2019</v>
      </c>
      <c r="G4015" s="4">
        <v>0.76866018686129145</v>
      </c>
      <c r="H4015" s="5">
        <f t="shared" si="287"/>
        <v>1.8215587289768348E-4</v>
      </c>
      <c r="I4015" s="4">
        <f t="shared" si="290"/>
        <v>4.5060835260101687E-3</v>
      </c>
      <c r="J4015" s="8">
        <f t="shared" si="288"/>
        <v>-1.0432481811227936E-2</v>
      </c>
      <c r="K4015" s="8">
        <f t="shared" si="289"/>
        <v>-1.075876276099993E-2</v>
      </c>
    </row>
    <row r="4016" spans="1:11" x14ac:dyDescent="0.3">
      <c r="A4016" s="6">
        <v>43598</v>
      </c>
      <c r="B4016" s="4">
        <v>0.76869977507844578</v>
      </c>
      <c r="C4016" s="4">
        <v>0.7668200051070212</v>
      </c>
      <c r="D4016" s="4">
        <v>0.77215009053459804</v>
      </c>
      <c r="E4016" s="4">
        <v>0.76859992606068717</v>
      </c>
      <c r="F4016" s="4">
        <f t="shared" si="286"/>
        <v>2019</v>
      </c>
      <c r="G4016" s="4">
        <v>0.76859992606068717</v>
      </c>
      <c r="H4016" s="5">
        <f t="shared" si="287"/>
        <v>-7.8400265678683299E-5</v>
      </c>
      <c r="I4016" s="4">
        <f t="shared" si="290"/>
        <v>4.3690379106273826E-3</v>
      </c>
      <c r="J4016" s="8">
        <f t="shared" si="288"/>
        <v>-1.0113165527386045E-2</v>
      </c>
      <c r="K4016" s="8">
        <f t="shared" si="289"/>
        <v>-1.0439446477158039E-2</v>
      </c>
    </row>
    <row r="4017" spans="1:11" x14ac:dyDescent="0.3">
      <c r="A4017" s="6">
        <v>43599</v>
      </c>
      <c r="B4017" s="4">
        <v>0.77136983712525886</v>
      </c>
      <c r="C4017" s="4">
        <v>0.77090006437015535</v>
      </c>
      <c r="D4017" s="4">
        <v>0.77464014092253453</v>
      </c>
      <c r="E4017" s="4">
        <v>0.77141982132374098</v>
      </c>
      <c r="F4017" s="4">
        <f t="shared" si="286"/>
        <v>2019</v>
      </c>
      <c r="G4017" s="4">
        <v>0.77141982132374098</v>
      </c>
      <c r="H4017" s="5">
        <f t="shared" si="287"/>
        <v>3.6621587734910564E-3</v>
      </c>
      <c r="I4017" s="4">
        <f t="shared" si="290"/>
        <v>4.2359829466994828E-3</v>
      </c>
      <c r="J4017" s="8">
        <f t="shared" si="288"/>
        <v>-9.8031474614340385E-3</v>
      </c>
      <c r="K4017" s="8">
        <f t="shared" si="289"/>
        <v>-1.0129428411206032E-2</v>
      </c>
    </row>
    <row r="4018" spans="1:11" x14ac:dyDescent="0.3">
      <c r="A4018" s="6">
        <v>43600</v>
      </c>
      <c r="B4018" s="4">
        <v>0.77482980863253392</v>
      </c>
      <c r="C4018" s="4">
        <v>0.77383987859999981</v>
      </c>
      <c r="D4018" s="4">
        <v>0.77947972846044178</v>
      </c>
      <c r="E4018" s="4">
        <v>0.77479979173381597</v>
      </c>
      <c r="F4018" s="4">
        <f t="shared" si="286"/>
        <v>2019</v>
      </c>
      <c r="G4018" s="4">
        <v>0.77479979173381597</v>
      </c>
      <c r="H4018" s="5">
        <f t="shared" si="287"/>
        <v>4.3719220286376533E-3</v>
      </c>
      <c r="I4018" s="4">
        <f t="shared" si="290"/>
        <v>4.2037629388656725E-3</v>
      </c>
      <c r="J4018" s="8">
        <f t="shared" si="288"/>
        <v>-9.7280748431812607E-3</v>
      </c>
      <c r="K4018" s="8">
        <f t="shared" si="289"/>
        <v>-1.0054355792953254E-2</v>
      </c>
    </row>
    <row r="4019" spans="1:11" x14ac:dyDescent="0.3">
      <c r="A4019" s="6">
        <v>43601</v>
      </c>
      <c r="B4019" s="4">
        <v>0.77845970848240831</v>
      </c>
      <c r="C4019" s="4">
        <v>0.77790016740411605</v>
      </c>
      <c r="D4019" s="4">
        <v>0.78184004490889214</v>
      </c>
      <c r="E4019" s="4">
        <v>0.77836033724796694</v>
      </c>
      <c r="F4019" s="4">
        <f t="shared" si="286"/>
        <v>2019</v>
      </c>
      <c r="G4019" s="4">
        <v>0.77836033724796694</v>
      </c>
      <c r="H4019" s="5">
        <f t="shared" si="287"/>
        <v>4.5849126371720703E-3</v>
      </c>
      <c r="I4019" s="4">
        <f t="shared" si="290"/>
        <v>4.2140417189295782E-3</v>
      </c>
      <c r="J4019" s="8">
        <f t="shared" si="288"/>
        <v>-9.7520244007301606E-3</v>
      </c>
      <c r="K4019" s="8">
        <f t="shared" si="289"/>
        <v>-1.0078305350502154E-2</v>
      </c>
    </row>
    <row r="4020" spans="1:11" x14ac:dyDescent="0.3">
      <c r="A4020" s="6">
        <v>43602</v>
      </c>
      <c r="B4020" s="4">
        <v>0.78138002652003813</v>
      </c>
      <c r="C4020" s="4">
        <v>0.78130005203458353</v>
      </c>
      <c r="D4020" s="4">
        <v>0.78608009370074716</v>
      </c>
      <c r="E4020" s="4">
        <v>0.78138979551810439</v>
      </c>
      <c r="F4020" s="4">
        <f t="shared" si="286"/>
        <v>2019</v>
      </c>
      <c r="G4020" s="4">
        <v>0.78138979551810439</v>
      </c>
      <c r="H4020" s="5">
        <f t="shared" si="287"/>
        <v>3.8845479361943602E-3</v>
      </c>
      <c r="I4020" s="4">
        <f t="shared" si="290"/>
        <v>4.2372094809881924E-3</v>
      </c>
      <c r="J4020" s="8">
        <f t="shared" si="288"/>
        <v>-9.806005286326731E-3</v>
      </c>
      <c r="K4020" s="8">
        <f t="shared" si="289"/>
        <v>-1.0132286236098725E-2</v>
      </c>
    </row>
    <row r="4021" spans="1:11" x14ac:dyDescent="0.3">
      <c r="A4021" s="6">
        <v>43605</v>
      </c>
      <c r="B4021" s="4">
        <v>0.78552991062240674</v>
      </c>
      <c r="C4021" s="4">
        <v>0.78385017801237544</v>
      </c>
      <c r="D4021" s="4">
        <v>0.78636011204058875</v>
      </c>
      <c r="E4021" s="4">
        <v>0.78544970137202352</v>
      </c>
      <c r="F4021" s="4">
        <f t="shared" si="286"/>
        <v>2019</v>
      </c>
      <c r="G4021" s="4">
        <v>0.78544970137202352</v>
      </c>
      <c r="H4021" s="5">
        <f t="shared" si="287"/>
        <v>5.18229843977771E-3</v>
      </c>
      <c r="I4021" s="4">
        <f t="shared" si="290"/>
        <v>4.2168815841502078E-3</v>
      </c>
      <c r="J4021" s="8">
        <f t="shared" si="288"/>
        <v>-9.7586412866942276E-3</v>
      </c>
      <c r="K4021" s="8">
        <f t="shared" si="289"/>
        <v>-1.0084922236466221E-2</v>
      </c>
    </row>
    <row r="4022" spans="1:11" x14ac:dyDescent="0.3">
      <c r="A4022" s="6">
        <v>43606</v>
      </c>
      <c r="B4022" s="4">
        <v>0.78567988415935786</v>
      </c>
      <c r="C4022" s="4">
        <v>0.781599888074896</v>
      </c>
      <c r="D4022" s="4">
        <v>0.78825997129157177</v>
      </c>
      <c r="E4022" s="4">
        <v>0.78560026144776696</v>
      </c>
      <c r="F4022" s="4">
        <f t="shared" si="286"/>
        <v>2019</v>
      </c>
      <c r="G4022" s="4">
        <v>0.78560026144776696</v>
      </c>
      <c r="H4022" s="5">
        <f t="shared" si="287"/>
        <v>1.9166809429041319E-4</v>
      </c>
      <c r="I4022" s="4">
        <f t="shared" si="290"/>
        <v>4.2809505841805515E-3</v>
      </c>
      <c r="J4022" s="8">
        <f t="shared" si="288"/>
        <v>-9.9079220567649291E-3</v>
      </c>
      <c r="K4022" s="8">
        <f t="shared" si="289"/>
        <v>-1.0234203006536923E-2</v>
      </c>
    </row>
    <row r="4023" spans="1:11" x14ac:dyDescent="0.3">
      <c r="A4023" s="6">
        <v>43608</v>
      </c>
      <c r="B4023" s="4">
        <v>0.78967983220882931</v>
      </c>
      <c r="C4023" s="4">
        <v>0.78843025900722441</v>
      </c>
      <c r="D4023" s="4">
        <v>0.79327996674570378</v>
      </c>
      <c r="E4023" s="4">
        <v>0.78962994782125306</v>
      </c>
      <c r="F4023" s="4">
        <f t="shared" si="286"/>
        <v>2019</v>
      </c>
      <c r="G4023" s="4">
        <v>0.78962994782125306</v>
      </c>
      <c r="H4023" s="5">
        <f t="shared" si="287"/>
        <v>5.1163253981845449E-3</v>
      </c>
      <c r="I4023" s="4">
        <f t="shared" si="290"/>
        <v>4.1508011069486565E-3</v>
      </c>
      <c r="J4023" s="8">
        <f t="shared" si="288"/>
        <v>-9.6046737748146128E-3</v>
      </c>
      <c r="K4023" s="8">
        <f t="shared" si="289"/>
        <v>-9.9309547245866065E-3</v>
      </c>
    </row>
    <row r="4024" spans="1:11" x14ac:dyDescent="0.3">
      <c r="A4024" s="6">
        <v>43609</v>
      </c>
      <c r="B4024" s="4">
        <v>0.78960002021376052</v>
      </c>
      <c r="C4024" s="4">
        <v>0.78633970661665553</v>
      </c>
      <c r="D4024" s="4">
        <v>0.79055008055705323</v>
      </c>
      <c r="E4024" s="4">
        <v>0.78960002021376052</v>
      </c>
      <c r="F4024" s="4">
        <f t="shared" si="286"/>
        <v>2019</v>
      </c>
      <c r="G4024" s="4">
        <v>0.78960002021376052</v>
      </c>
      <c r="H4024" s="5">
        <f t="shared" si="287"/>
        <v>-3.7901519223830633E-5</v>
      </c>
      <c r="I4024" s="4">
        <f t="shared" si="290"/>
        <v>4.2149742554950338E-3</v>
      </c>
      <c r="J4024" s="8">
        <f t="shared" si="288"/>
        <v>-9.7541972109276721E-3</v>
      </c>
      <c r="K4024" s="8">
        <f t="shared" si="289"/>
        <v>-1.0080478160699666E-2</v>
      </c>
    </row>
    <row r="4025" spans="1:11" x14ac:dyDescent="0.3">
      <c r="A4025" s="6">
        <v>43612</v>
      </c>
      <c r="B4025" s="4">
        <v>0.78598988745410803</v>
      </c>
      <c r="C4025" s="4">
        <v>0.78439985567042647</v>
      </c>
      <c r="D4025" s="4">
        <v>0.78937002746218321</v>
      </c>
      <c r="E4025" s="4">
        <v>0.78587005638617657</v>
      </c>
      <c r="F4025" s="4">
        <f t="shared" si="286"/>
        <v>2019</v>
      </c>
      <c r="G4025" s="4">
        <v>0.78587005638617657</v>
      </c>
      <c r="H4025" s="5">
        <f t="shared" si="287"/>
        <v>-4.7350576212610712E-3</v>
      </c>
      <c r="I4025" s="4">
        <f t="shared" si="290"/>
        <v>4.0865797052702067E-3</v>
      </c>
      <c r="J4025" s="8">
        <f t="shared" si="288"/>
        <v>-9.4550379089038249E-3</v>
      </c>
      <c r="K4025" s="8">
        <f t="shared" si="289"/>
        <v>-9.7813188586758186E-3</v>
      </c>
    </row>
    <row r="4026" spans="1:11" x14ac:dyDescent="0.3">
      <c r="A4026" s="6">
        <v>43613</v>
      </c>
      <c r="B4026" s="4">
        <v>0.78859004830902635</v>
      </c>
      <c r="C4026" s="4">
        <v>0.78740033480262228</v>
      </c>
      <c r="D4026" s="4">
        <v>0.79014967805351377</v>
      </c>
      <c r="E4026" s="4">
        <v>0.78849988685026617</v>
      </c>
      <c r="F4026" s="4">
        <f t="shared" si="286"/>
        <v>2019</v>
      </c>
      <c r="G4026" s="4">
        <v>0.78849988685026617</v>
      </c>
      <c r="H4026" s="5">
        <f t="shared" si="287"/>
        <v>3.3408068050921618E-3</v>
      </c>
      <c r="I4026" s="4">
        <f t="shared" si="290"/>
        <v>4.1283618914618545E-3</v>
      </c>
      <c r="J4026" s="8">
        <f t="shared" si="288"/>
        <v>-9.5523904027303638E-3</v>
      </c>
      <c r="K4026" s="8">
        <f t="shared" si="289"/>
        <v>-9.8786713525023575E-3</v>
      </c>
    </row>
    <row r="4027" spans="1:11" x14ac:dyDescent="0.3">
      <c r="A4027" s="6">
        <v>43614</v>
      </c>
      <c r="B4027" s="4">
        <v>0.78990002235417056</v>
      </c>
      <c r="C4027" s="4">
        <v>0.78929027807485785</v>
      </c>
      <c r="D4027" s="4">
        <v>0.79285982159068291</v>
      </c>
      <c r="E4027" s="4">
        <v>0.78991000555306734</v>
      </c>
      <c r="F4027" s="4">
        <f t="shared" si="286"/>
        <v>2019</v>
      </c>
      <c r="G4027" s="4">
        <v>0.78991000555306734</v>
      </c>
      <c r="H4027" s="5">
        <f t="shared" si="287"/>
        <v>1.7867590474934486E-3</v>
      </c>
      <c r="I4027" s="4">
        <f t="shared" si="290"/>
        <v>4.0853921475176693E-3</v>
      </c>
      <c r="J4027" s="8">
        <f t="shared" si="288"/>
        <v>-9.4522708993404134E-3</v>
      </c>
      <c r="K4027" s="8">
        <f t="shared" si="289"/>
        <v>-9.778551849112407E-3</v>
      </c>
    </row>
    <row r="4028" spans="1:11" x14ac:dyDescent="0.3">
      <c r="A4028" s="6">
        <v>43615</v>
      </c>
      <c r="B4028" s="4">
        <v>0.79180011797821759</v>
      </c>
      <c r="C4028" s="4">
        <v>0.79109981068981539</v>
      </c>
      <c r="D4028" s="4">
        <v>0.79465988556897649</v>
      </c>
      <c r="E4028" s="4">
        <v>0.79180011797821759</v>
      </c>
      <c r="F4028" s="4">
        <f t="shared" si="286"/>
        <v>2019</v>
      </c>
      <c r="G4028" s="4">
        <v>0.79180011797821759</v>
      </c>
      <c r="H4028" s="5">
        <f t="shared" si="287"/>
        <v>2.3899617214446175E-3</v>
      </c>
      <c r="I4028" s="4">
        <f t="shared" si="290"/>
        <v>3.9850412460459015E-3</v>
      </c>
      <c r="J4028" s="8">
        <f t="shared" si="288"/>
        <v>-9.2184532989111941E-3</v>
      </c>
      <c r="K4028" s="8">
        <f t="shared" si="289"/>
        <v>-9.5447342486831878E-3</v>
      </c>
    </row>
    <row r="4029" spans="1:11" x14ac:dyDescent="0.3">
      <c r="A4029" s="6">
        <v>43616</v>
      </c>
      <c r="B4029" s="4">
        <v>0.79321012136114866</v>
      </c>
      <c r="C4029" s="4">
        <v>0.79136024538498495</v>
      </c>
      <c r="D4029" s="4">
        <v>0.79617010333491767</v>
      </c>
      <c r="E4029" s="4">
        <v>0.79304027851574588</v>
      </c>
      <c r="F4029" s="4">
        <f t="shared" si="286"/>
        <v>2019</v>
      </c>
      <c r="G4029" s="4">
        <v>0.79304027851574588</v>
      </c>
      <c r="H4029" s="5">
        <f t="shared" si="287"/>
        <v>1.5650292526625251E-3</v>
      </c>
      <c r="I4029" s="4">
        <f t="shared" si="290"/>
        <v>3.9077404635574353E-3</v>
      </c>
      <c r="J4029" s="8">
        <f t="shared" si="288"/>
        <v>-9.0383424757130675E-3</v>
      </c>
      <c r="K4029" s="8">
        <f t="shared" si="289"/>
        <v>-9.3646234254850611E-3</v>
      </c>
    </row>
    <row r="4030" spans="1:11" x14ac:dyDescent="0.3">
      <c r="A4030" s="6">
        <v>43619</v>
      </c>
      <c r="B4030" s="4">
        <v>0.79110982423913034</v>
      </c>
      <c r="C4030" s="4">
        <v>0.7899998657000229</v>
      </c>
      <c r="D4030" s="4">
        <v>0.79283027723689137</v>
      </c>
      <c r="E4030" s="4">
        <v>0.79116991085888611</v>
      </c>
      <c r="F4030" s="4">
        <f t="shared" si="286"/>
        <v>2019</v>
      </c>
      <c r="G4030" s="4">
        <v>0.79116991085888611</v>
      </c>
      <c r="H4030" s="5">
        <f t="shared" si="287"/>
        <v>-2.361263093033689E-3</v>
      </c>
      <c r="I4030" s="4">
        <f t="shared" si="290"/>
        <v>3.8080399672789675E-3</v>
      </c>
      <c r="J4030" s="8">
        <f t="shared" si="288"/>
        <v>-8.8060403193842372E-3</v>
      </c>
      <c r="K4030" s="8">
        <f t="shared" si="289"/>
        <v>-9.1323212691562308E-3</v>
      </c>
    </row>
    <row r="4031" spans="1:11" x14ac:dyDescent="0.3">
      <c r="A4031" s="6">
        <v>43620</v>
      </c>
      <c r="B4031" s="4">
        <v>0.78969978772869698</v>
      </c>
      <c r="C4031" s="4">
        <v>0.78703966050257212</v>
      </c>
      <c r="D4031" s="4">
        <v>0.79085017976024585</v>
      </c>
      <c r="E4031" s="4">
        <v>0.78962994782125306</v>
      </c>
      <c r="F4031" s="4">
        <f t="shared" si="286"/>
        <v>2019</v>
      </c>
      <c r="G4031" s="4">
        <v>0.78962994782125306</v>
      </c>
      <c r="H4031" s="5">
        <f t="shared" si="287"/>
        <v>-1.9483345931740653E-3</v>
      </c>
      <c r="I4031" s="4">
        <f t="shared" si="290"/>
        <v>3.7370619599521948E-3</v>
      </c>
      <c r="J4031" s="8">
        <f t="shared" si="288"/>
        <v>-8.6406615623128569E-3</v>
      </c>
      <c r="K4031" s="8">
        <f t="shared" si="289"/>
        <v>-8.9669425120848505E-3</v>
      </c>
    </row>
    <row r="4032" spans="1:11" x14ac:dyDescent="0.3">
      <c r="A4032" s="6">
        <v>43621</v>
      </c>
      <c r="B4032" s="4">
        <v>0.7871697626053431</v>
      </c>
      <c r="C4032" s="4">
        <v>0.78467990944793842</v>
      </c>
      <c r="D4032" s="4">
        <v>0.78782029818998289</v>
      </c>
      <c r="E4032" s="4">
        <v>0.78722987190982752</v>
      </c>
      <c r="F4032" s="4">
        <f t="shared" si="286"/>
        <v>2019</v>
      </c>
      <c r="G4032" s="4">
        <v>0.78722987190982752</v>
      </c>
      <c r="H4032" s="5">
        <f t="shared" si="287"/>
        <v>-3.04412318049986E-3</v>
      </c>
      <c r="I4032" s="4">
        <f t="shared" si="290"/>
        <v>3.6545115444048004E-3</v>
      </c>
      <c r="J4032" s="8">
        <f t="shared" si="288"/>
        <v>-8.4483190940874281E-3</v>
      </c>
      <c r="K4032" s="8">
        <f t="shared" si="289"/>
        <v>-8.7746000438594218E-3</v>
      </c>
    </row>
    <row r="4033" spans="1:11" x14ac:dyDescent="0.3">
      <c r="A4033" s="6">
        <v>43622</v>
      </c>
      <c r="B4033" s="4">
        <v>0.7882202066555738</v>
      </c>
      <c r="C4033" s="4">
        <v>0.78480984842182588</v>
      </c>
      <c r="D4033" s="4">
        <v>0.78929027807485785</v>
      </c>
      <c r="E4033" s="4">
        <v>0.78811025347201968</v>
      </c>
      <c r="F4033" s="4">
        <f t="shared" si="286"/>
        <v>2019</v>
      </c>
      <c r="G4033" s="4">
        <v>0.78811025347201968</v>
      </c>
      <c r="H4033" s="5">
        <f t="shared" si="287"/>
        <v>1.1177035862410451E-3</v>
      </c>
      <c r="I4033" s="4">
        <f t="shared" si="290"/>
        <v>3.6207911437667979E-3</v>
      </c>
      <c r="J4033" s="8">
        <f t="shared" si="288"/>
        <v>-8.3697505606008821E-3</v>
      </c>
      <c r="K4033" s="8">
        <f t="shared" si="289"/>
        <v>-8.6960315103728758E-3</v>
      </c>
    </row>
    <row r="4034" spans="1:11" x14ac:dyDescent="0.3">
      <c r="A4034" s="6">
        <v>43623</v>
      </c>
      <c r="B4034" s="4">
        <v>0.78750016734378558</v>
      </c>
      <c r="C4034" s="4">
        <v>0.78358975001919795</v>
      </c>
      <c r="D4034" s="4">
        <v>0.78805994614398323</v>
      </c>
      <c r="E4034" s="4">
        <v>0.78750016734378558</v>
      </c>
      <c r="F4034" s="4">
        <f t="shared" si="286"/>
        <v>2019</v>
      </c>
      <c r="G4034" s="4">
        <v>0.78750016734378558</v>
      </c>
      <c r="H4034" s="5">
        <f t="shared" si="287"/>
        <v>-7.7441244442650594E-4</v>
      </c>
      <c r="I4034" s="4">
        <f t="shared" si="290"/>
        <v>3.5211470396413493E-3</v>
      </c>
      <c r="J4034" s="8">
        <f t="shared" si="288"/>
        <v>-8.1375797979885874E-3</v>
      </c>
      <c r="K4034" s="8">
        <f t="shared" si="289"/>
        <v>-8.463860747760581E-3</v>
      </c>
    </row>
    <row r="4035" spans="1:11" x14ac:dyDescent="0.3">
      <c r="A4035" s="6">
        <v>43626</v>
      </c>
      <c r="B4035" s="4">
        <v>0.7859997720600661</v>
      </c>
      <c r="C4035" s="4">
        <v>0.78560026144776696</v>
      </c>
      <c r="D4035" s="4">
        <v>0.79012969979022063</v>
      </c>
      <c r="E4035" s="4">
        <v>0.78598000309676119</v>
      </c>
      <c r="F4035" s="4">
        <f t="shared" ref="F4035:F4098" si="291">VALUE(TEXT(A4035,"yyyy"))</f>
        <v>2019</v>
      </c>
      <c r="G4035" s="4">
        <v>0.78598000309676119</v>
      </c>
      <c r="H4035" s="5">
        <f t="shared" ref="H4035:H4098" si="292">LN(G4035/G4034)</f>
        <v>-1.9322324469620508E-3</v>
      </c>
      <c r="I4035" s="4">
        <f t="shared" si="290"/>
        <v>3.4191447416471702E-3</v>
      </c>
      <c r="J4035" s="8">
        <f t="shared" si="288"/>
        <v>-7.8999144436621496E-3</v>
      </c>
      <c r="K4035" s="8">
        <f t="shared" si="289"/>
        <v>-8.2261953934341433E-3</v>
      </c>
    </row>
    <row r="4036" spans="1:11" x14ac:dyDescent="0.3">
      <c r="A4036" s="6">
        <v>43627</v>
      </c>
      <c r="B4036" s="4">
        <v>0.78788981833624461</v>
      </c>
      <c r="C4036" s="4">
        <v>0.78568976096960408</v>
      </c>
      <c r="D4036" s="4">
        <v>0.78907976728459506</v>
      </c>
      <c r="E4036" s="4">
        <v>0.78795003766401184</v>
      </c>
      <c r="F4036" s="4">
        <f t="shared" si="291"/>
        <v>2019</v>
      </c>
      <c r="G4036" s="4">
        <v>0.78795003766401184</v>
      </c>
      <c r="H4036" s="5">
        <f t="shared" si="292"/>
        <v>2.5033331152327595E-3</v>
      </c>
      <c r="I4036" s="4">
        <f t="shared" si="290"/>
        <v>3.3486010589825511E-3</v>
      </c>
      <c r="J4036" s="8">
        <f t="shared" si="288"/>
        <v>-7.7355476630535883E-3</v>
      </c>
      <c r="K4036" s="8">
        <f t="shared" si="289"/>
        <v>-8.0618286128255803E-3</v>
      </c>
    </row>
    <row r="4037" spans="1:11" x14ac:dyDescent="0.3">
      <c r="A4037" s="6">
        <v>43628</v>
      </c>
      <c r="B4037" s="4">
        <v>0.78597011898801628</v>
      </c>
      <c r="C4037" s="4">
        <v>0.78378014026529386</v>
      </c>
      <c r="D4037" s="4">
        <v>0.78812019148168166</v>
      </c>
      <c r="E4037" s="4">
        <v>0.78588981981904105</v>
      </c>
      <c r="F4037" s="4">
        <f t="shared" si="291"/>
        <v>2019</v>
      </c>
      <c r="G4037" s="4">
        <v>0.78588981981904105</v>
      </c>
      <c r="H4037" s="5">
        <f t="shared" si="292"/>
        <v>-2.6180796120537026E-3</v>
      </c>
      <c r="I4037" s="4">
        <f t="shared" si="290"/>
        <v>3.3039887878494952E-3</v>
      </c>
      <c r="J4037" s="8">
        <f t="shared" si="288"/>
        <v>-7.6316010713135679E-3</v>
      </c>
      <c r="K4037" s="8">
        <f t="shared" si="289"/>
        <v>-7.9578820210855598E-3</v>
      </c>
    </row>
    <row r="4038" spans="1:11" x14ac:dyDescent="0.3">
      <c r="A4038" s="6">
        <v>43629</v>
      </c>
      <c r="B4038" s="4">
        <v>0.78779981691532253</v>
      </c>
      <c r="C4038" s="4">
        <v>0.78705019097772888</v>
      </c>
      <c r="D4038" s="4">
        <v>0.78958006973571171</v>
      </c>
      <c r="E4038" s="4">
        <v>0.78780974709731499</v>
      </c>
      <c r="F4038" s="4">
        <f t="shared" si="291"/>
        <v>2019</v>
      </c>
      <c r="G4038" s="4">
        <v>0.78780974709731499</v>
      </c>
      <c r="H4038" s="5">
        <f t="shared" si="292"/>
        <v>2.4400187573165775E-3</v>
      </c>
      <c r="I4038" s="4">
        <f t="shared" si="290"/>
        <v>3.2668978935565373E-3</v>
      </c>
      <c r="J4038" s="8">
        <f t="shared" si="288"/>
        <v>-7.5451792876109758E-3</v>
      </c>
      <c r="K4038" s="8">
        <f t="shared" si="289"/>
        <v>-7.8714602373829677E-3</v>
      </c>
    </row>
    <row r="4039" spans="1:11" x14ac:dyDescent="0.3">
      <c r="A4039" s="6">
        <v>43630</v>
      </c>
      <c r="B4039" s="4">
        <v>0.78864975275830251</v>
      </c>
      <c r="C4039" s="4">
        <v>0.78839980069253046</v>
      </c>
      <c r="D4039" s="4">
        <v>0.79426981981194866</v>
      </c>
      <c r="E4039" s="4">
        <v>0.7886398013889524</v>
      </c>
      <c r="F4039" s="4">
        <f t="shared" si="291"/>
        <v>2019</v>
      </c>
      <c r="G4039" s="4">
        <v>0.7886398013889524</v>
      </c>
      <c r="H4039" s="5">
        <f t="shared" si="292"/>
        <v>1.0530681037550303E-3</v>
      </c>
      <c r="I4039" s="4">
        <f t="shared" si="290"/>
        <v>3.2232725649985134E-3</v>
      </c>
      <c r="J4039" s="8">
        <f t="shared" si="288"/>
        <v>-7.4435322720707801E-3</v>
      </c>
      <c r="K4039" s="8">
        <f t="shared" si="289"/>
        <v>-7.769813221842772E-3</v>
      </c>
    </row>
    <row r="4040" spans="1:11" x14ac:dyDescent="0.3">
      <c r="A4040" s="6">
        <v>43633</v>
      </c>
      <c r="B4040" s="4">
        <v>0.79399990154401212</v>
      </c>
      <c r="C4040" s="4">
        <v>0.79330010463628386</v>
      </c>
      <c r="D4040" s="4">
        <v>0.79648019472347797</v>
      </c>
      <c r="E4040" s="4">
        <v>0.79390030517527732</v>
      </c>
      <c r="F4040" s="4">
        <f t="shared" si="291"/>
        <v>2019</v>
      </c>
      <c r="G4040" s="4">
        <v>0.79390030517527732</v>
      </c>
      <c r="H4040" s="5">
        <f t="shared" si="292"/>
        <v>6.6482020140423669E-3</v>
      </c>
      <c r="I4040" s="4">
        <f t="shared" si="290"/>
        <v>3.1357063020067016E-3</v>
      </c>
      <c r="J4040" s="8">
        <f t="shared" si="288"/>
        <v>-7.2395028792998587E-3</v>
      </c>
      <c r="K4040" s="8">
        <f t="shared" si="289"/>
        <v>-7.5657838290718506E-3</v>
      </c>
    </row>
    <row r="4041" spans="1:11" x14ac:dyDescent="0.3">
      <c r="A4041" s="6">
        <v>43634</v>
      </c>
      <c r="B4041" s="4">
        <v>0.79741001228011421</v>
      </c>
      <c r="C4041" s="4">
        <v>0.79612002942459625</v>
      </c>
      <c r="D4041" s="4">
        <v>0.7995401045318733</v>
      </c>
      <c r="E4041" s="4">
        <v>0.79735024566361068</v>
      </c>
      <c r="F4041" s="4">
        <f t="shared" si="291"/>
        <v>2019</v>
      </c>
      <c r="G4041" s="4">
        <v>0.79735024566361068</v>
      </c>
      <c r="H4041" s="5">
        <f t="shared" si="292"/>
        <v>4.3361441628869931E-3</v>
      </c>
      <c r="I4041" s="4">
        <f t="shared" si="290"/>
        <v>3.448856357239149E-3</v>
      </c>
      <c r="J4041" s="8">
        <f t="shared" si="288"/>
        <v>-7.9691425079914599E-3</v>
      </c>
      <c r="K4041" s="8">
        <f t="shared" si="289"/>
        <v>-8.2954234577634536E-3</v>
      </c>
    </row>
    <row r="4042" spans="1:11" x14ac:dyDescent="0.3">
      <c r="A4042" s="6">
        <v>43635</v>
      </c>
      <c r="B4042" s="4">
        <v>0.79577032158670225</v>
      </c>
      <c r="C4042" s="4">
        <v>0.79123000660677056</v>
      </c>
      <c r="D4042" s="4">
        <v>0.79709983197135548</v>
      </c>
      <c r="E4042" s="4">
        <v>0.79576018970922913</v>
      </c>
      <c r="F4042" s="4">
        <f t="shared" si="291"/>
        <v>2019</v>
      </c>
      <c r="G4042" s="4">
        <v>0.79576018970922913</v>
      </c>
      <c r="H4042" s="5">
        <f t="shared" si="292"/>
        <v>-1.9961660498418916E-3</v>
      </c>
      <c r="I4042" s="4">
        <f t="shared" si="290"/>
        <v>3.5084273306678444E-3</v>
      </c>
      <c r="J4042" s="8">
        <f t="shared" si="288"/>
        <v>-8.1079428760803211E-3</v>
      </c>
      <c r="K4042" s="8">
        <f t="shared" si="289"/>
        <v>-8.4342238258523147E-3</v>
      </c>
    </row>
    <row r="4043" spans="1:11" x14ac:dyDescent="0.3">
      <c r="A4043" s="6">
        <v>43636</v>
      </c>
      <c r="B4043" s="4">
        <v>0.79028018593712213</v>
      </c>
      <c r="C4043" s="4">
        <v>0.78581015455314118</v>
      </c>
      <c r="D4043" s="4">
        <v>0.79028018593712213</v>
      </c>
      <c r="E4043" s="4">
        <v>0.79009973428945934</v>
      </c>
      <c r="F4043" s="4">
        <f t="shared" si="291"/>
        <v>2019</v>
      </c>
      <c r="G4043" s="4">
        <v>0.79009973428945934</v>
      </c>
      <c r="H4043" s="5">
        <f t="shared" si="292"/>
        <v>-7.1386878154426374E-3</v>
      </c>
      <c r="I4043" s="4">
        <f t="shared" si="290"/>
        <v>3.4365097596856832E-3</v>
      </c>
      <c r="J4043" s="8">
        <f t="shared" si="288"/>
        <v>-7.9403749356918851E-3</v>
      </c>
      <c r="K4043" s="8">
        <f t="shared" si="289"/>
        <v>-8.2666558854638788E-3</v>
      </c>
    </row>
    <row r="4044" spans="1:11" x14ac:dyDescent="0.3">
      <c r="A4044" s="6">
        <v>43637</v>
      </c>
      <c r="B4044" s="4">
        <v>0.78706010227058965</v>
      </c>
      <c r="C4044" s="4">
        <v>0.78588981981904105</v>
      </c>
      <c r="D4044" s="4">
        <v>0.7908301660585183</v>
      </c>
      <c r="E4044" s="4">
        <v>0.78691022062601856</v>
      </c>
      <c r="F4044" s="4">
        <f t="shared" si="291"/>
        <v>2019</v>
      </c>
      <c r="G4044" s="4">
        <v>0.78691022062601856</v>
      </c>
      <c r="H4044" s="5">
        <f t="shared" si="292"/>
        <v>-4.0450195034577724E-3</v>
      </c>
      <c r="I4044" s="4">
        <f t="shared" si="290"/>
        <v>3.7628015084895197E-3</v>
      </c>
      <c r="J4044" s="8">
        <f t="shared" si="288"/>
        <v>-8.700634710404824E-3</v>
      </c>
      <c r="K4044" s="8">
        <f t="shared" si="289"/>
        <v>-9.0269156601768177E-3</v>
      </c>
    </row>
    <row r="4045" spans="1:11" x14ac:dyDescent="0.3">
      <c r="A4045" s="6">
        <v>43640</v>
      </c>
      <c r="B4045" s="4">
        <v>0.78427989380850238</v>
      </c>
      <c r="C4045" s="4">
        <v>0.78329022626121469</v>
      </c>
      <c r="D4045" s="4">
        <v>0.78672016363779407</v>
      </c>
      <c r="E4045" s="4">
        <v>0.78426021126401568</v>
      </c>
      <c r="F4045" s="4">
        <f t="shared" si="291"/>
        <v>2019</v>
      </c>
      <c r="G4045" s="4">
        <v>0.78426021126401568</v>
      </c>
      <c r="H4045" s="5">
        <f t="shared" si="292"/>
        <v>-3.3732965197347049E-3</v>
      </c>
      <c r="I4045" s="4">
        <f t="shared" si="290"/>
        <v>3.7803287750875279E-3</v>
      </c>
      <c r="J4045" s="8">
        <f t="shared" si="288"/>
        <v>-8.7414732415781824E-3</v>
      </c>
      <c r="K4045" s="8">
        <f t="shared" si="289"/>
        <v>-9.0677541913501761E-3</v>
      </c>
    </row>
    <row r="4046" spans="1:11" x14ac:dyDescent="0.3">
      <c r="A4046" s="6">
        <v>43641</v>
      </c>
      <c r="B4046" s="4">
        <v>0.78496016327171403</v>
      </c>
      <c r="C4046" s="4">
        <v>0.78223023225980048</v>
      </c>
      <c r="D4046" s="4">
        <v>0.78662981043794822</v>
      </c>
      <c r="E4046" s="4">
        <v>0.78495030479620342</v>
      </c>
      <c r="F4046" s="4">
        <f t="shared" si="291"/>
        <v>2019</v>
      </c>
      <c r="G4046" s="4">
        <v>0.78495030479620342</v>
      </c>
      <c r="H4046" s="5">
        <f t="shared" si="292"/>
        <v>8.7954238085020909E-4</v>
      </c>
      <c r="I4046" s="4">
        <f t="shared" si="290"/>
        <v>3.7571505524123918E-3</v>
      </c>
      <c r="J4046" s="8">
        <f t="shared" si="288"/>
        <v>-8.6874679827451153E-3</v>
      </c>
      <c r="K4046" s="8">
        <f t="shared" si="289"/>
        <v>-9.0137489325171089E-3</v>
      </c>
    </row>
    <row r="4047" spans="1:11" x14ac:dyDescent="0.3">
      <c r="A4047" s="6">
        <v>43642</v>
      </c>
      <c r="B4047" s="4">
        <v>0.78796990585335558</v>
      </c>
      <c r="C4047" s="4">
        <v>0.78697029029760068</v>
      </c>
      <c r="D4047" s="4">
        <v>0.78962994782125306</v>
      </c>
      <c r="E4047" s="4">
        <v>0.78797984032376511</v>
      </c>
      <c r="F4047" s="4">
        <f t="shared" si="291"/>
        <v>2019</v>
      </c>
      <c r="G4047" s="4">
        <v>0.78797984032376511</v>
      </c>
      <c r="H4047" s="5">
        <f t="shared" si="292"/>
        <v>3.8520963987420417E-3</v>
      </c>
      <c r="I4047" s="4">
        <f t="shared" si="290"/>
        <v>3.6490581175237366E-3</v>
      </c>
      <c r="J4047" s="8">
        <f t="shared" si="288"/>
        <v>-8.4356126094545496E-3</v>
      </c>
      <c r="K4047" s="8">
        <f t="shared" si="289"/>
        <v>-8.7618935592265433E-3</v>
      </c>
    </row>
    <row r="4048" spans="1:11" x14ac:dyDescent="0.3">
      <c r="A4048" s="6">
        <v>43643</v>
      </c>
      <c r="B4048" s="4">
        <v>0.78767012690153426</v>
      </c>
      <c r="C4048" s="4">
        <v>0.78590031954706985</v>
      </c>
      <c r="D4048" s="4">
        <v>0.78945976478835767</v>
      </c>
      <c r="E4048" s="4">
        <v>0.78750016734378558</v>
      </c>
      <c r="F4048" s="4">
        <f t="shared" si="291"/>
        <v>2019</v>
      </c>
      <c r="G4048" s="4">
        <v>0.78750016734378558</v>
      </c>
      <c r="H4048" s="5">
        <f t="shared" si="292"/>
        <v>-6.0892298533326791E-4</v>
      </c>
      <c r="I4048" s="4">
        <f t="shared" si="290"/>
        <v>3.6615579247465152E-3</v>
      </c>
      <c r="J4048" s="8">
        <f t="shared" si="288"/>
        <v>-8.4647371602836231E-3</v>
      </c>
      <c r="K4048" s="8">
        <f t="shared" si="289"/>
        <v>-8.7910181100556168E-3</v>
      </c>
    </row>
    <row r="4049" spans="1:11" x14ac:dyDescent="0.3">
      <c r="A4049" s="6">
        <v>43644</v>
      </c>
      <c r="B4049" s="4">
        <v>0.78901999771184195</v>
      </c>
      <c r="C4049" s="4">
        <v>0.78528994868130186</v>
      </c>
      <c r="D4049" s="4">
        <v>0.78951025100109906</v>
      </c>
      <c r="E4049" s="4">
        <v>0.78880029785099237</v>
      </c>
      <c r="F4049" s="4">
        <f t="shared" si="291"/>
        <v>2019</v>
      </c>
      <c r="G4049" s="4">
        <v>0.78880029785099237</v>
      </c>
      <c r="H4049" s="5">
        <f t="shared" si="292"/>
        <v>1.6495976886860737E-3</v>
      </c>
      <c r="I4049" s="4">
        <f t="shared" si="290"/>
        <v>3.5531441403666127E-3</v>
      </c>
      <c r="J4049" s="8">
        <f t="shared" si="288"/>
        <v>-8.212133042678451E-3</v>
      </c>
      <c r="K4049" s="8">
        <f t="shared" si="289"/>
        <v>-8.5384139924504446E-3</v>
      </c>
    </row>
    <row r="4050" spans="1:11" x14ac:dyDescent="0.3">
      <c r="A4050" s="6">
        <v>43647</v>
      </c>
      <c r="B4050" s="4">
        <v>0.78778988698366281</v>
      </c>
      <c r="C4050" s="4">
        <v>0.7868996938960191</v>
      </c>
      <c r="D4050" s="4">
        <v>0.79158012057348404</v>
      </c>
      <c r="E4050" s="4">
        <v>0.78774024108002338</v>
      </c>
      <c r="F4050" s="4">
        <f t="shared" si="291"/>
        <v>2019</v>
      </c>
      <c r="G4050" s="4">
        <v>0.78774024108002338</v>
      </c>
      <c r="H4050" s="5">
        <f t="shared" si="292"/>
        <v>-1.344788674375952E-3</v>
      </c>
      <c r="I4050" s="4">
        <f t="shared" si="290"/>
        <v>3.4685174984940476E-3</v>
      </c>
      <c r="J4050" s="8">
        <f t="shared" si="288"/>
        <v>-8.0149529671153744E-3</v>
      </c>
      <c r="K4050" s="8">
        <f t="shared" si="289"/>
        <v>-8.3412339168873681E-3</v>
      </c>
    </row>
    <row r="4051" spans="1:11" x14ac:dyDescent="0.3">
      <c r="A4051" s="6">
        <v>43648</v>
      </c>
      <c r="B4051" s="4">
        <v>0.79088020221225019</v>
      </c>
      <c r="C4051" s="4">
        <v>0.79060008127368842</v>
      </c>
      <c r="D4051" s="4">
        <v>0.79451025196303615</v>
      </c>
      <c r="E4051" s="4">
        <v>0.79085017976024585</v>
      </c>
      <c r="F4051" s="4">
        <f t="shared" si="291"/>
        <v>2019</v>
      </c>
      <c r="G4051" s="4">
        <v>0.79085017976024585</v>
      </c>
      <c r="H4051" s="5">
        <f t="shared" si="292"/>
        <v>3.9401514954028822E-3</v>
      </c>
      <c r="I4051" s="4">
        <f t="shared" si="290"/>
        <v>3.3789472049503277E-3</v>
      </c>
      <c r="J4051" s="8">
        <f t="shared" si="288"/>
        <v>-7.8062541831585069E-3</v>
      </c>
      <c r="K4051" s="8">
        <f t="shared" si="289"/>
        <v>-8.1325351329304997E-3</v>
      </c>
    </row>
    <row r="4052" spans="1:11" x14ac:dyDescent="0.3">
      <c r="A4052" s="6">
        <v>43649</v>
      </c>
      <c r="B4052" s="4">
        <v>0.79380010367029352</v>
      </c>
      <c r="C4052" s="4">
        <v>0.79350028050234911</v>
      </c>
      <c r="D4052" s="4">
        <v>0.79624998108906297</v>
      </c>
      <c r="E4052" s="4">
        <v>0.79375977812826681</v>
      </c>
      <c r="F4052" s="4">
        <f t="shared" si="291"/>
        <v>2019</v>
      </c>
      <c r="G4052" s="4">
        <v>0.79375977812826681</v>
      </c>
      <c r="H4052" s="5">
        <f t="shared" si="292"/>
        <v>3.6723253232542655E-3</v>
      </c>
      <c r="I4052" s="4">
        <f t="shared" si="290"/>
        <v>3.4152210454690434E-3</v>
      </c>
      <c r="J4052" s="8">
        <f t="shared" si="288"/>
        <v>-7.8907722315671135E-3</v>
      </c>
      <c r="K4052" s="8">
        <f t="shared" si="289"/>
        <v>-8.2170531813391071E-3</v>
      </c>
    </row>
    <row r="4053" spans="1:11" x14ac:dyDescent="0.3">
      <c r="A4053" s="6">
        <v>43650</v>
      </c>
      <c r="B4053" s="4">
        <v>0.79466998944678258</v>
      </c>
      <c r="C4053" s="4">
        <v>0.79410015349955965</v>
      </c>
      <c r="D4053" s="4">
        <v>0.7955101407655194</v>
      </c>
      <c r="E4053" s="4">
        <v>0.79474009217395591</v>
      </c>
      <c r="F4053" s="4">
        <f t="shared" si="291"/>
        <v>2019</v>
      </c>
      <c r="G4053" s="4">
        <v>0.79474009217395591</v>
      </c>
      <c r="H4053" s="5">
        <f t="shared" si="292"/>
        <v>1.2342640858435477E-3</v>
      </c>
      <c r="I4053" s="4">
        <f t="shared" si="290"/>
        <v>3.4311906240893494E-3</v>
      </c>
      <c r="J4053" s="8">
        <f t="shared" si="288"/>
        <v>-7.9279813497524273E-3</v>
      </c>
      <c r="K4053" s="8">
        <f t="shared" si="289"/>
        <v>-8.2542622995244209E-3</v>
      </c>
    </row>
    <row r="4054" spans="1:11" x14ac:dyDescent="0.3">
      <c r="A4054" s="6">
        <v>43651</v>
      </c>
      <c r="B4054" s="4">
        <v>0.7947003026218753</v>
      </c>
      <c r="C4054" s="4">
        <v>0.79446985423861582</v>
      </c>
      <c r="D4054" s="4">
        <v>0.8010901234399771</v>
      </c>
      <c r="E4054" s="4">
        <v>0.79471988110990577</v>
      </c>
      <c r="F4054" s="4">
        <f t="shared" si="291"/>
        <v>2019</v>
      </c>
      <c r="G4054" s="4">
        <v>0.79471988110990577</v>
      </c>
      <c r="H4054" s="5">
        <f t="shared" si="292"/>
        <v>-2.5431359569850244E-5</v>
      </c>
      <c r="I4054" s="4">
        <f t="shared" si="290"/>
        <v>3.3403726473141483E-3</v>
      </c>
      <c r="J4054" s="8">
        <f t="shared" si="288"/>
        <v>-7.7163754638662095E-3</v>
      </c>
      <c r="K4054" s="8">
        <f t="shared" si="289"/>
        <v>-8.0426564136382023E-3</v>
      </c>
    </row>
    <row r="4055" spans="1:11" x14ac:dyDescent="0.3">
      <c r="A4055" s="6">
        <v>43654</v>
      </c>
      <c r="B4055" s="4">
        <v>0.79832989386204056</v>
      </c>
      <c r="C4055" s="4">
        <v>0.79739983860627273</v>
      </c>
      <c r="D4055" s="4">
        <v>0.79992000799920016</v>
      </c>
      <c r="E4055" s="4">
        <v>0.79837004771059394</v>
      </c>
      <c r="F4055" s="4">
        <f t="shared" si="291"/>
        <v>2019</v>
      </c>
      <c r="G4055" s="4">
        <v>0.79837004771059394</v>
      </c>
      <c r="H4055" s="5">
        <f t="shared" si="292"/>
        <v>4.5825071419399706E-3</v>
      </c>
      <c r="I4055" s="4">
        <f t="shared" si="290"/>
        <v>3.2386174307552961E-3</v>
      </c>
      <c r="J4055" s="8">
        <f t="shared" si="288"/>
        <v>-7.4792858092840838E-3</v>
      </c>
      <c r="K4055" s="8">
        <f t="shared" si="289"/>
        <v>-7.8055667590560757E-3</v>
      </c>
    </row>
    <row r="4056" spans="1:11" x14ac:dyDescent="0.3">
      <c r="A4056" s="6">
        <v>43655</v>
      </c>
      <c r="B4056" s="4">
        <v>0.79879988305569705</v>
      </c>
      <c r="C4056" s="4">
        <v>0.79869971686095032</v>
      </c>
      <c r="D4056" s="4">
        <v>0.80377969363133206</v>
      </c>
      <c r="E4056" s="4">
        <v>0.79894986030361692</v>
      </c>
      <c r="F4056" s="4">
        <f t="shared" si="291"/>
        <v>2019</v>
      </c>
      <c r="G4056" s="4">
        <v>0.79894986030361692</v>
      </c>
      <c r="H4056" s="5">
        <f t="shared" si="292"/>
        <v>7.2598183442119685E-4</v>
      </c>
      <c r="I4056" s="4">
        <f t="shared" si="290"/>
        <v>3.3345594301767006E-3</v>
      </c>
      <c r="J4056" s="8">
        <f t="shared" si="288"/>
        <v>-7.7028306679359565E-3</v>
      </c>
      <c r="K4056" s="8">
        <f t="shared" si="289"/>
        <v>-8.0291116177079493E-3</v>
      </c>
    </row>
    <row r="4057" spans="1:11" x14ac:dyDescent="0.3">
      <c r="A4057" s="6">
        <v>43656</v>
      </c>
      <c r="B4057" s="4">
        <v>0.80274023406299744</v>
      </c>
      <c r="C4057" s="4">
        <v>0.79864996210405925</v>
      </c>
      <c r="D4057" s="4">
        <v>0.80352006068183501</v>
      </c>
      <c r="E4057" s="4">
        <v>0.80265969315925256</v>
      </c>
      <c r="F4057" s="4">
        <f t="shared" si="291"/>
        <v>2019</v>
      </c>
      <c r="G4057" s="4">
        <v>0.80265969315925256</v>
      </c>
      <c r="H4057" s="5">
        <f t="shared" si="292"/>
        <v>4.6326390629297812E-3</v>
      </c>
      <c r="I4057" s="4">
        <f t="shared" si="290"/>
        <v>3.2378623156663279E-3</v>
      </c>
      <c r="J4057" s="8">
        <f t="shared" si="288"/>
        <v>-7.477526391126788E-3</v>
      </c>
      <c r="K4057" s="8">
        <f t="shared" si="289"/>
        <v>-7.80380734089878E-3</v>
      </c>
    </row>
    <row r="4058" spans="1:11" x14ac:dyDescent="0.3">
      <c r="A4058" s="6">
        <v>43657</v>
      </c>
      <c r="B4058" s="4">
        <v>0.79960019990004993</v>
      </c>
      <c r="C4058" s="4">
        <v>0.79540004247436236</v>
      </c>
      <c r="D4058" s="4">
        <v>0.79960019990004993</v>
      </c>
      <c r="E4058" s="4">
        <v>0.79948001819616521</v>
      </c>
      <c r="F4058" s="4">
        <f t="shared" si="291"/>
        <v>2019</v>
      </c>
      <c r="G4058" s="4">
        <v>0.79948001819616521</v>
      </c>
      <c r="H4058" s="5">
        <f t="shared" si="292"/>
        <v>-3.9692907120012231E-3</v>
      </c>
      <c r="I4058" s="4">
        <f t="shared" si="290"/>
        <v>3.3380245526272515E-3</v>
      </c>
      <c r="J4058" s="8">
        <f t="shared" si="288"/>
        <v>-7.7109044032457399E-3</v>
      </c>
      <c r="K4058" s="8">
        <f t="shared" si="289"/>
        <v>-8.0371853530177319E-3</v>
      </c>
    </row>
    <row r="4059" spans="1:11" x14ac:dyDescent="0.3">
      <c r="A4059" s="6">
        <v>43658</v>
      </c>
      <c r="B4059" s="4">
        <v>0.79854983350235975</v>
      </c>
      <c r="C4059" s="4">
        <v>0.79600976226372433</v>
      </c>
      <c r="D4059" s="4">
        <v>0.79854983350235975</v>
      </c>
      <c r="E4059" s="4">
        <v>0.79850009741701189</v>
      </c>
      <c r="F4059" s="4">
        <f t="shared" si="291"/>
        <v>2019</v>
      </c>
      <c r="G4059" s="4">
        <v>0.79850009741701189</v>
      </c>
      <c r="H4059" s="5">
        <f t="shared" si="292"/>
        <v>-1.2264494312666215E-3</v>
      </c>
      <c r="I4059" s="4">
        <f t="shared" si="290"/>
        <v>3.3792276579846718E-3</v>
      </c>
      <c r="J4059" s="8">
        <f t="shared" si="288"/>
        <v>-7.8069076387285294E-3</v>
      </c>
      <c r="K4059" s="8">
        <f t="shared" si="289"/>
        <v>-8.1331885885005221E-3</v>
      </c>
    </row>
    <row r="4060" spans="1:11" x14ac:dyDescent="0.3">
      <c r="A4060" s="6">
        <v>43661</v>
      </c>
      <c r="B4060" s="4">
        <v>0.79540004247436236</v>
      </c>
      <c r="C4060" s="4">
        <v>0.79514010368626942</v>
      </c>
      <c r="D4060" s="4">
        <v>0.79923976313730372</v>
      </c>
      <c r="E4060" s="4">
        <v>0.7954202881489536</v>
      </c>
      <c r="F4060" s="4">
        <f t="shared" si="291"/>
        <v>2019</v>
      </c>
      <c r="G4060" s="4">
        <v>0.7954202881489536</v>
      </c>
      <c r="H4060" s="5">
        <f t="shared" si="292"/>
        <v>-3.8644503561956855E-3</v>
      </c>
      <c r="I4060" s="4">
        <f t="shared" si="290"/>
        <v>3.2900272769487049E-3</v>
      </c>
      <c r="J4060" s="8">
        <f t="shared" si="288"/>
        <v>-7.5990707509147265E-3</v>
      </c>
      <c r="K4060" s="8">
        <f t="shared" si="289"/>
        <v>-7.9253517006867193E-3</v>
      </c>
    </row>
    <row r="4061" spans="1:11" x14ac:dyDescent="0.3">
      <c r="A4061" s="6">
        <v>43662</v>
      </c>
      <c r="B4061" s="4">
        <v>0.79869971686095032</v>
      </c>
      <c r="C4061" s="4">
        <v>0.79869971686095032</v>
      </c>
      <c r="D4061" s="4">
        <v>0.80662009242253019</v>
      </c>
      <c r="E4061" s="4">
        <v>0.79885029465593116</v>
      </c>
      <c r="F4061" s="4">
        <f t="shared" si="291"/>
        <v>2019</v>
      </c>
      <c r="G4061" s="4">
        <v>0.79885029465593116</v>
      </c>
      <c r="H4061" s="5">
        <f t="shared" si="292"/>
        <v>4.3029230247695668E-3</v>
      </c>
      <c r="I4061" s="4">
        <f t="shared" si="290"/>
        <v>3.327290385195223E-3</v>
      </c>
      <c r="J4061" s="8">
        <f t="shared" si="288"/>
        <v>-7.6858937931291137E-3</v>
      </c>
      <c r="K4061" s="8">
        <f t="shared" si="289"/>
        <v>-8.0121747429011056E-3</v>
      </c>
    </row>
    <row r="4062" spans="1:11" x14ac:dyDescent="0.3">
      <c r="A4062" s="6">
        <v>43663</v>
      </c>
      <c r="B4062" s="4">
        <v>0.80587969827864092</v>
      </c>
      <c r="C4062" s="4">
        <v>0.80389987909345828</v>
      </c>
      <c r="D4062" s="4">
        <v>0.80753005626869434</v>
      </c>
      <c r="E4062" s="4">
        <v>0.80566998307287363</v>
      </c>
      <c r="F4062" s="4">
        <f t="shared" si="291"/>
        <v>2019</v>
      </c>
      <c r="G4062" s="4">
        <v>0.80566998307287363</v>
      </c>
      <c r="H4062" s="5">
        <f t="shared" si="292"/>
        <v>8.5006460535301826E-3</v>
      </c>
      <c r="I4062" s="4">
        <f t="shared" si="290"/>
        <v>3.3937469590989465E-3</v>
      </c>
      <c r="J4062" s="8">
        <f t="shared" si="288"/>
        <v>-7.8407376103247894E-3</v>
      </c>
      <c r="K4062" s="8">
        <f t="shared" si="289"/>
        <v>-8.167018560096783E-3</v>
      </c>
    </row>
    <row r="4063" spans="1:11" x14ac:dyDescent="0.3">
      <c r="A4063" s="6">
        <v>43664</v>
      </c>
      <c r="B4063" s="4">
        <v>0.80417980495423014</v>
      </c>
      <c r="C4063" s="4">
        <v>0.80029002510509806</v>
      </c>
      <c r="D4063" s="4">
        <v>0.80456024748273214</v>
      </c>
      <c r="E4063" s="4">
        <v>0.80419985331394683</v>
      </c>
      <c r="F4063" s="4">
        <f t="shared" si="291"/>
        <v>2019</v>
      </c>
      <c r="G4063" s="4">
        <v>0.80419985331394683</v>
      </c>
      <c r="H4063" s="5">
        <f t="shared" si="292"/>
        <v>-1.8263963139884228E-3</v>
      </c>
      <c r="I4063" s="4">
        <f t="shared" si="290"/>
        <v>3.8938575110927776E-3</v>
      </c>
      <c r="J4063" s="8">
        <f t="shared" si="288"/>
        <v>-9.0059951964704156E-3</v>
      </c>
      <c r="K4063" s="8">
        <f t="shared" si="289"/>
        <v>-9.3322761462424093E-3</v>
      </c>
    </row>
    <row r="4064" spans="1:11" x14ac:dyDescent="0.3">
      <c r="A4064" s="6">
        <v>43665</v>
      </c>
      <c r="B4064" s="4">
        <v>0.79720023278246799</v>
      </c>
      <c r="C4064" s="4">
        <v>0.7964998610107743</v>
      </c>
      <c r="D4064" s="4">
        <v>0.80022982600602888</v>
      </c>
      <c r="E4064" s="4">
        <v>0.79732990162543671</v>
      </c>
      <c r="F4064" s="4">
        <f t="shared" si="291"/>
        <v>2019</v>
      </c>
      <c r="G4064" s="4">
        <v>0.79732990162543671</v>
      </c>
      <c r="H4064" s="5">
        <f t="shared" si="292"/>
        <v>-8.5792896515155918E-3</v>
      </c>
      <c r="I4064" s="4">
        <f t="shared" si="290"/>
        <v>3.8016499243666629E-3</v>
      </c>
      <c r="J4064" s="8">
        <f t="shared" si="288"/>
        <v>-8.7911515193985681E-3</v>
      </c>
      <c r="K4064" s="8">
        <f t="shared" si="289"/>
        <v>-9.1174324691705617E-3</v>
      </c>
    </row>
    <row r="4065" spans="1:11" x14ac:dyDescent="0.3">
      <c r="A4065" s="6">
        <v>43668</v>
      </c>
      <c r="B4065" s="4">
        <v>0.79934006484246611</v>
      </c>
      <c r="C4065" s="4">
        <v>0.79900029083610591</v>
      </c>
      <c r="D4065" s="4">
        <v>0.80272025841170558</v>
      </c>
      <c r="E4065" s="4">
        <v>0.79917972193340758</v>
      </c>
      <c r="F4065" s="4">
        <f t="shared" si="291"/>
        <v>2019</v>
      </c>
      <c r="G4065" s="4">
        <v>0.79917972193340758</v>
      </c>
      <c r="H4065" s="5">
        <f t="shared" si="292"/>
        <v>2.3173316445733445E-3</v>
      </c>
      <c r="I4065" s="4">
        <f t="shared" si="290"/>
        <v>4.2428342265597632E-3</v>
      </c>
      <c r="J4065" s="8">
        <f t="shared" si="288"/>
        <v>-9.8191109435084908E-3</v>
      </c>
      <c r="K4065" s="8">
        <f t="shared" si="289"/>
        <v>-1.0145391893280484E-2</v>
      </c>
    </row>
    <row r="4066" spans="1:11" x14ac:dyDescent="0.3">
      <c r="A4066" s="6">
        <v>43669</v>
      </c>
      <c r="B4066" s="4">
        <v>0.80172981224289519</v>
      </c>
      <c r="C4066" s="4">
        <v>0.80116970777334906</v>
      </c>
      <c r="D4066" s="4">
        <v>0.80513029020921312</v>
      </c>
      <c r="E4066" s="4">
        <v>0.80161027471985724</v>
      </c>
      <c r="F4066" s="4">
        <f t="shared" si="291"/>
        <v>2019</v>
      </c>
      <c r="G4066" s="4">
        <v>0.80161027471985724</v>
      </c>
      <c r="H4066" s="5">
        <f t="shared" si="292"/>
        <v>3.0366939564984386E-3</v>
      </c>
      <c r="I4066" s="4">
        <f t="shared" si="290"/>
        <v>4.1525588851549621E-3</v>
      </c>
      <c r="J4066" s="8">
        <f t="shared" ref="J4066:J4129" si="293">AVERAGE($H$1:$H$5181)+((-1)*I4066*2.33)</f>
        <v>-9.6087693980353057E-3</v>
      </c>
      <c r="K4066" s="8">
        <f t="shared" ref="K4066:K4129" si="294">AVERAGEIF($F$545:$F$5181,F4066,$H$1:$H$5181)+((-1)*I4066*2.33)</f>
        <v>-9.9350503478072994E-3</v>
      </c>
    </row>
    <row r="4067" spans="1:11" x14ac:dyDescent="0.3">
      <c r="A4067" s="6">
        <v>43670</v>
      </c>
      <c r="B4067" s="4">
        <v>0.80400006110400468</v>
      </c>
      <c r="C4067" s="4">
        <v>0.79863975676627563</v>
      </c>
      <c r="D4067" s="4">
        <v>0.80454018115026715</v>
      </c>
      <c r="E4067" s="4">
        <v>0.80391991349821723</v>
      </c>
      <c r="F4067" s="4">
        <f t="shared" si="291"/>
        <v>2019</v>
      </c>
      <c r="G4067" s="4">
        <v>0.80391991349821723</v>
      </c>
      <c r="H4067" s="5">
        <f t="shared" si="292"/>
        <v>2.8771061279623819E-3</v>
      </c>
      <c r="I4067" s="4">
        <f t="shared" ref="I4067:I4130" si="295">SQRT((I4066^2)*0.94+(H4066^2)*0.06)</f>
        <v>4.0941923731213099E-3</v>
      </c>
      <c r="J4067" s="8">
        <f t="shared" si="293"/>
        <v>-9.4727754249968946E-3</v>
      </c>
      <c r="K4067" s="8">
        <f t="shared" si="294"/>
        <v>-9.7990563747688882E-3</v>
      </c>
    </row>
    <row r="4068" spans="1:11" x14ac:dyDescent="0.3">
      <c r="A4068" s="6">
        <v>43671</v>
      </c>
      <c r="B4068" s="4">
        <v>0.80092009700744216</v>
      </c>
      <c r="C4068" s="4">
        <v>0.79885029465593116</v>
      </c>
      <c r="D4068" s="4">
        <v>0.8022301999558773</v>
      </c>
      <c r="E4068" s="4">
        <v>0.80090021183810611</v>
      </c>
      <c r="F4068" s="4">
        <f t="shared" si="291"/>
        <v>2019</v>
      </c>
      <c r="G4068" s="4">
        <v>0.80090021183810611</v>
      </c>
      <c r="H4068" s="5">
        <f t="shared" si="292"/>
        <v>-3.7632943110373165E-3</v>
      </c>
      <c r="I4068" s="4">
        <f t="shared" si="295"/>
        <v>4.0315419999214621E-3</v>
      </c>
      <c r="J4068" s="8">
        <f t="shared" si="293"/>
        <v>-9.3268000554412502E-3</v>
      </c>
      <c r="K4068" s="8">
        <f t="shared" si="294"/>
        <v>-9.6530810052132439E-3</v>
      </c>
    </row>
    <row r="4069" spans="1:11" x14ac:dyDescent="0.3">
      <c r="A4069" s="6">
        <v>43672</v>
      </c>
      <c r="B4069" s="4">
        <v>0.8029697031501305</v>
      </c>
      <c r="C4069" s="4">
        <v>0.8025997812112996</v>
      </c>
      <c r="D4069" s="4">
        <v>0.80789996905743122</v>
      </c>
      <c r="E4069" s="4">
        <v>0.8029903360113062</v>
      </c>
      <c r="F4069" s="4">
        <f t="shared" si="291"/>
        <v>2019</v>
      </c>
      <c r="G4069" s="4">
        <v>0.8029903360113062</v>
      </c>
      <c r="H4069" s="5">
        <f t="shared" si="292"/>
        <v>2.6063191895102466E-3</v>
      </c>
      <c r="I4069" s="4">
        <f t="shared" si="295"/>
        <v>4.0159524508629387E-3</v>
      </c>
      <c r="J4069" s="8">
        <f t="shared" si="293"/>
        <v>-9.2904764061348902E-3</v>
      </c>
      <c r="K4069" s="8">
        <f t="shared" si="294"/>
        <v>-9.6167573559068839E-3</v>
      </c>
    </row>
    <row r="4070" spans="1:11" x14ac:dyDescent="0.3">
      <c r="A4070" s="6">
        <v>43675</v>
      </c>
      <c r="B4070" s="4">
        <v>0.80789996905743122</v>
      </c>
      <c r="C4070" s="4">
        <v>0.80750006056250445</v>
      </c>
      <c r="D4070" s="4">
        <v>0.81859989947593237</v>
      </c>
      <c r="E4070" s="4">
        <v>0.80796981424773973</v>
      </c>
      <c r="F4070" s="4">
        <f t="shared" si="291"/>
        <v>2019</v>
      </c>
      <c r="G4070" s="4">
        <v>0.80796981424773973</v>
      </c>
      <c r="H4070" s="5">
        <f t="shared" si="292"/>
        <v>6.1820201997809391E-3</v>
      </c>
      <c r="I4070" s="4">
        <f t="shared" si="295"/>
        <v>3.9456020612060059E-3</v>
      </c>
      <c r="J4070" s="8">
        <f t="shared" si="293"/>
        <v>-9.126559998234236E-3</v>
      </c>
      <c r="K4070" s="8">
        <f t="shared" si="294"/>
        <v>-9.4528409480062296E-3</v>
      </c>
    </row>
    <row r="4071" spans="1:11" x14ac:dyDescent="0.3">
      <c r="A4071" s="6">
        <v>43676</v>
      </c>
      <c r="B4071" s="4">
        <v>0.81850006588925539</v>
      </c>
      <c r="C4071" s="4">
        <v>0.81831989106525616</v>
      </c>
      <c r="D4071" s="4">
        <v>0.82501035387994126</v>
      </c>
      <c r="E4071" s="4">
        <v>0.81850006588925539</v>
      </c>
      <c r="F4071" s="4">
        <f t="shared" si="291"/>
        <v>2019</v>
      </c>
      <c r="G4071" s="4">
        <v>0.81850006588925539</v>
      </c>
      <c r="H4071" s="5">
        <f t="shared" si="292"/>
        <v>1.2948778092230009E-2</v>
      </c>
      <c r="I4071" s="4">
        <f t="shared" si="295"/>
        <v>4.1142133528658271E-3</v>
      </c>
      <c r="J4071" s="8">
        <f t="shared" si="293"/>
        <v>-9.5194243078016196E-3</v>
      </c>
      <c r="K4071" s="8">
        <f t="shared" si="294"/>
        <v>-9.8457052575736132E-3</v>
      </c>
    </row>
    <row r="4072" spans="1:11" x14ac:dyDescent="0.3">
      <c r="A4072" s="6">
        <v>43677</v>
      </c>
      <c r="B4072" s="4">
        <v>0.82250978992277446</v>
      </c>
      <c r="C4072" s="4">
        <v>0.81653983081294701</v>
      </c>
      <c r="D4072" s="4">
        <v>0.82323024021035185</v>
      </c>
      <c r="E4072" s="4">
        <v>0.82226022891724782</v>
      </c>
      <c r="F4072" s="4">
        <f t="shared" si="291"/>
        <v>2019</v>
      </c>
      <c r="G4072" s="4">
        <v>0.82226022891724782</v>
      </c>
      <c r="H4072" s="5">
        <f t="shared" si="292"/>
        <v>4.5834478353509013E-3</v>
      </c>
      <c r="I4072" s="4">
        <f t="shared" si="295"/>
        <v>5.0962140523171176E-3</v>
      </c>
      <c r="J4072" s="8">
        <f t="shared" si="293"/>
        <v>-1.1807485937523128E-2</v>
      </c>
      <c r="K4072" s="8">
        <f t="shared" si="294"/>
        <v>-1.2133766887295122E-2</v>
      </c>
    </row>
    <row r="4073" spans="1:11" x14ac:dyDescent="0.3">
      <c r="A4073" s="6">
        <v>43678</v>
      </c>
      <c r="B4073" s="4">
        <v>0.82272971847834497</v>
      </c>
      <c r="C4073" s="4">
        <v>0.82272971847834497</v>
      </c>
      <c r="D4073" s="4">
        <v>0.82768027704114233</v>
      </c>
      <c r="E4073" s="4">
        <v>0.82278996558269579</v>
      </c>
      <c r="F4073" s="4">
        <f t="shared" si="291"/>
        <v>2019</v>
      </c>
      <c r="G4073" s="4">
        <v>0.82278996558269579</v>
      </c>
      <c r="H4073" s="5">
        <f t="shared" si="292"/>
        <v>6.4403710662401482E-4</v>
      </c>
      <c r="I4073" s="4">
        <f t="shared" si="295"/>
        <v>5.0669116284552821E-3</v>
      </c>
      <c r="J4073" s="8">
        <f t="shared" si="293"/>
        <v>-1.173921128992505E-2</v>
      </c>
      <c r="K4073" s="8">
        <f t="shared" si="294"/>
        <v>-1.2065492239697044E-2</v>
      </c>
    </row>
    <row r="4074" spans="1:11" x14ac:dyDescent="0.3">
      <c r="A4074" s="6">
        <v>43679</v>
      </c>
      <c r="B4074" s="4">
        <v>0.82458993142710135</v>
      </c>
      <c r="C4074" s="4">
        <v>0.82339021038443272</v>
      </c>
      <c r="D4074" s="4">
        <v>0.82701015154961022</v>
      </c>
      <c r="E4074" s="4">
        <v>0.82478988477685322</v>
      </c>
      <c r="F4074" s="4">
        <f t="shared" si="291"/>
        <v>2019</v>
      </c>
      <c r="G4074" s="4">
        <v>0.82478988477685322</v>
      </c>
      <c r="H4074" s="5">
        <f t="shared" si="292"/>
        <v>2.4277065247846298E-3</v>
      </c>
      <c r="I4074" s="4">
        <f t="shared" si="295"/>
        <v>4.9150854388528538E-3</v>
      </c>
      <c r="J4074" s="8">
        <f t="shared" si="293"/>
        <v>-1.1385456268151392E-2</v>
      </c>
      <c r="K4074" s="8">
        <f t="shared" si="294"/>
        <v>-1.1711737217923386E-2</v>
      </c>
    </row>
    <row r="4075" spans="1:11" x14ac:dyDescent="0.3">
      <c r="A4075" s="6">
        <v>43682</v>
      </c>
      <c r="B4075" s="4">
        <v>0.82310014083243399</v>
      </c>
      <c r="C4075" s="4">
        <v>0.82046973533287271</v>
      </c>
      <c r="D4075" s="4">
        <v>0.8262298224349488</v>
      </c>
      <c r="E4075" s="4">
        <v>0.82290032866639129</v>
      </c>
      <c r="F4075" s="4">
        <f t="shared" si="291"/>
        <v>2019</v>
      </c>
      <c r="G4075" s="4">
        <v>0.82290032866639129</v>
      </c>
      <c r="H4075" s="5">
        <f t="shared" si="292"/>
        <v>-2.2935827662055523E-3</v>
      </c>
      <c r="I4075" s="4">
        <f t="shared" si="295"/>
        <v>4.8023126217666065E-3</v>
      </c>
      <c r="J4075" s="8">
        <f t="shared" si="293"/>
        <v>-1.1122695604340437E-2</v>
      </c>
      <c r="K4075" s="8">
        <f t="shared" si="294"/>
        <v>-1.1448976554112431E-2</v>
      </c>
    </row>
    <row r="4076" spans="1:11" x14ac:dyDescent="0.3">
      <c r="A4076" s="6">
        <v>43683</v>
      </c>
      <c r="B4076" s="4">
        <v>0.82263022853490375</v>
      </c>
      <c r="C4076" s="4">
        <v>0.81902027157074164</v>
      </c>
      <c r="D4076" s="4">
        <v>0.82352989619405659</v>
      </c>
      <c r="E4076" s="4">
        <v>0.82249017124245372</v>
      </c>
      <c r="F4076" s="4">
        <f t="shared" si="291"/>
        <v>2019</v>
      </c>
      <c r="G4076" s="4">
        <v>0.82249017124245372</v>
      </c>
      <c r="H4076" s="5">
        <f t="shared" si="292"/>
        <v>-4.985533008192753E-4</v>
      </c>
      <c r="I4076" s="4">
        <f t="shared" si="295"/>
        <v>4.6897873555710639E-3</v>
      </c>
      <c r="J4076" s="8">
        <f t="shared" si="293"/>
        <v>-1.0860511734104822E-2</v>
      </c>
      <c r="K4076" s="8">
        <f t="shared" si="294"/>
        <v>-1.1186792683876816E-2</v>
      </c>
    </row>
    <row r="4077" spans="1:11" x14ac:dyDescent="0.3">
      <c r="A4077" s="6">
        <v>43684</v>
      </c>
      <c r="B4077" s="4">
        <v>0.8215401248412374</v>
      </c>
      <c r="C4077" s="4">
        <v>0.82024966759382223</v>
      </c>
      <c r="D4077" s="4">
        <v>0.82493004593210495</v>
      </c>
      <c r="E4077" s="4">
        <v>0.82171024196079789</v>
      </c>
      <c r="F4077" s="4">
        <f t="shared" si="291"/>
        <v>2019</v>
      </c>
      <c r="G4077" s="4">
        <v>0.82171024196079789</v>
      </c>
      <c r="H4077" s="5">
        <f t="shared" si="292"/>
        <v>-9.4870349610671914E-4</v>
      </c>
      <c r="I4077" s="4">
        <f t="shared" si="295"/>
        <v>4.5485571819722402E-3</v>
      </c>
      <c r="J4077" s="8">
        <f t="shared" si="293"/>
        <v>-1.0531445429619563E-2</v>
      </c>
      <c r="K4077" s="8">
        <f t="shared" si="294"/>
        <v>-1.0857726379391556E-2</v>
      </c>
    </row>
    <row r="4078" spans="1:11" x14ac:dyDescent="0.3">
      <c r="A4078" s="6">
        <v>43685</v>
      </c>
      <c r="B4078" s="4">
        <v>0.82360993174744501</v>
      </c>
      <c r="C4078" s="4">
        <v>0.82079972158473447</v>
      </c>
      <c r="D4078" s="4">
        <v>0.82659998760100017</v>
      </c>
      <c r="E4078" s="4">
        <v>0.82350005640975388</v>
      </c>
      <c r="F4078" s="4">
        <f t="shared" si="291"/>
        <v>2019</v>
      </c>
      <c r="G4078" s="4">
        <v>0.82350005640975388</v>
      </c>
      <c r="H4078" s="5">
        <f t="shared" si="292"/>
        <v>2.1757889028763129E-3</v>
      </c>
      <c r="I4078" s="4">
        <f t="shared" si="295"/>
        <v>4.4161082856767082E-3</v>
      </c>
      <c r="J4078" s="8">
        <f t="shared" si="293"/>
        <v>-1.0222839501250974E-2</v>
      </c>
      <c r="K4078" s="8">
        <f t="shared" si="294"/>
        <v>-1.0549120451022968E-2</v>
      </c>
    </row>
    <row r="4079" spans="1:11" x14ac:dyDescent="0.3">
      <c r="A4079" s="6">
        <v>43686</v>
      </c>
      <c r="B4079" s="4">
        <v>0.82339970209398772</v>
      </c>
      <c r="C4079" s="4">
        <v>0.82319974447879929</v>
      </c>
      <c r="D4079" s="4">
        <v>0.82937032546150302</v>
      </c>
      <c r="E4079" s="4">
        <v>0.82347021878780247</v>
      </c>
      <c r="F4079" s="4">
        <f t="shared" si="291"/>
        <v>2019</v>
      </c>
      <c r="G4079" s="4">
        <v>0.82347021878780247</v>
      </c>
      <c r="H4079" s="5">
        <f t="shared" si="292"/>
        <v>-3.6233346046357717E-5</v>
      </c>
      <c r="I4079" s="4">
        <f t="shared" si="295"/>
        <v>4.3146187651246677E-3</v>
      </c>
      <c r="J4079" s="8">
        <f t="shared" si="293"/>
        <v>-9.9863689183647183E-3</v>
      </c>
      <c r="K4079" s="8">
        <f t="shared" si="294"/>
        <v>-1.0312649868136712E-2</v>
      </c>
    </row>
    <row r="4080" spans="1:11" x14ac:dyDescent="0.3">
      <c r="A4080" s="6">
        <v>43689</v>
      </c>
      <c r="B4080" s="4">
        <v>0.8318097351684165</v>
      </c>
      <c r="C4080" s="4">
        <v>0.82639983868675149</v>
      </c>
      <c r="D4080" s="4">
        <v>0.8320000532480033</v>
      </c>
      <c r="E4080" s="4">
        <v>0.8318097351684165</v>
      </c>
      <c r="F4080" s="4">
        <f t="shared" si="291"/>
        <v>2019</v>
      </c>
      <c r="G4080" s="4">
        <v>0.8318097351684165</v>
      </c>
      <c r="H4080" s="5">
        <f t="shared" si="292"/>
        <v>1.0076346205647924E-2</v>
      </c>
      <c r="I4080" s="4">
        <f t="shared" si="295"/>
        <v>4.1831875112629006E-3</v>
      </c>
      <c r="J4080" s="8">
        <f t="shared" si="293"/>
        <v>-9.680134096866801E-3</v>
      </c>
      <c r="K4080" s="8">
        <f t="shared" si="294"/>
        <v>-1.0006415046638795E-2</v>
      </c>
    </row>
    <row r="4081" spans="1:11" x14ac:dyDescent="0.3">
      <c r="A4081" s="6">
        <v>43690</v>
      </c>
      <c r="B4081" s="4">
        <v>0.8278001789703987</v>
      </c>
      <c r="C4081" s="4">
        <v>0.82661023674117184</v>
      </c>
      <c r="D4081" s="4">
        <v>0.83031996379804951</v>
      </c>
      <c r="E4081" s="4">
        <v>0.8279002380213184</v>
      </c>
      <c r="F4081" s="4">
        <f t="shared" si="291"/>
        <v>2019</v>
      </c>
      <c r="G4081" s="4">
        <v>0.8279002380213184</v>
      </c>
      <c r="H4081" s="5">
        <f t="shared" si="292"/>
        <v>-4.7110693324974888E-3</v>
      </c>
      <c r="I4081" s="4">
        <f t="shared" si="295"/>
        <v>4.7477446709450651E-3</v>
      </c>
      <c r="J4081" s="8">
        <f t="shared" si="293"/>
        <v>-1.0995552278926245E-2</v>
      </c>
      <c r="K4081" s="8">
        <f t="shared" si="294"/>
        <v>-1.1321833228698239E-2</v>
      </c>
    </row>
    <row r="4082" spans="1:11" x14ac:dyDescent="0.3">
      <c r="A4082" s="6">
        <v>43691</v>
      </c>
      <c r="B4082" s="4">
        <v>0.82890009930223185</v>
      </c>
      <c r="C4082" s="4">
        <v>0.82644969607312435</v>
      </c>
      <c r="D4082" s="4">
        <v>0.83010009346927049</v>
      </c>
      <c r="E4082" s="4">
        <v>0.82890009930223185</v>
      </c>
      <c r="F4082" s="4">
        <f t="shared" si="291"/>
        <v>2019</v>
      </c>
      <c r="G4082" s="4">
        <v>0.82890009930223185</v>
      </c>
      <c r="H4082" s="5">
        <f t="shared" si="292"/>
        <v>1.2069787526860899E-3</v>
      </c>
      <c r="I4082" s="4">
        <f t="shared" si="295"/>
        <v>4.7455521436597795E-3</v>
      </c>
      <c r="J4082" s="8">
        <f t="shared" si="293"/>
        <v>-1.099044369035153E-2</v>
      </c>
      <c r="K4082" s="8">
        <f t="shared" si="294"/>
        <v>-1.1316724640123524E-2</v>
      </c>
    </row>
    <row r="4083" spans="1:11" x14ac:dyDescent="0.3">
      <c r="A4083" s="6">
        <v>43692</v>
      </c>
      <c r="B4083" s="4">
        <v>0.8291598951941892</v>
      </c>
      <c r="C4083" s="4">
        <v>0.82355024274143396</v>
      </c>
      <c r="D4083" s="4">
        <v>0.82979976931566424</v>
      </c>
      <c r="E4083" s="4">
        <v>0.8291598951941892</v>
      </c>
      <c r="F4083" s="4">
        <f t="shared" si="291"/>
        <v>2019</v>
      </c>
      <c r="G4083" s="4">
        <v>0.8291598951941892</v>
      </c>
      <c r="H4083" s="5">
        <f t="shared" si="292"/>
        <v>3.1337333383074303E-4</v>
      </c>
      <c r="I4083" s="4">
        <f t="shared" si="295"/>
        <v>4.6104725464824574E-3</v>
      </c>
      <c r="J4083" s="8">
        <f t="shared" si="293"/>
        <v>-1.0675708228928368E-2</v>
      </c>
      <c r="K4083" s="8">
        <f t="shared" si="294"/>
        <v>-1.1001989178700362E-2</v>
      </c>
    </row>
    <row r="4084" spans="1:11" x14ac:dyDescent="0.3">
      <c r="A4084" s="6">
        <v>43693</v>
      </c>
      <c r="B4084" s="4">
        <v>0.82698005902983662</v>
      </c>
      <c r="C4084" s="4">
        <v>0.82120010182881265</v>
      </c>
      <c r="D4084" s="4">
        <v>0.82760013340914151</v>
      </c>
      <c r="E4084" s="4">
        <v>0.82701972690154579</v>
      </c>
      <c r="F4084" s="4">
        <f t="shared" si="291"/>
        <v>2019</v>
      </c>
      <c r="G4084" s="4">
        <v>0.82701972690154579</v>
      </c>
      <c r="H4084" s="5">
        <f t="shared" si="292"/>
        <v>-2.5844654231398354E-3</v>
      </c>
      <c r="I4084" s="4">
        <f t="shared" si="295"/>
        <v>4.4706780074769085E-3</v>
      </c>
      <c r="J4084" s="8">
        <f t="shared" si="293"/>
        <v>-1.034998695304544E-2</v>
      </c>
      <c r="K4084" s="8">
        <f t="shared" si="294"/>
        <v>-1.0676267902817433E-2</v>
      </c>
    </row>
    <row r="4085" spans="1:11" x14ac:dyDescent="0.3">
      <c r="A4085" s="6">
        <v>43696</v>
      </c>
      <c r="B4085" s="4">
        <v>0.82237991814030298</v>
      </c>
      <c r="C4085" s="4">
        <v>0.82150975419606642</v>
      </c>
      <c r="D4085" s="4">
        <v>0.82605032298567627</v>
      </c>
      <c r="E4085" s="4">
        <v>0.82230012145372788</v>
      </c>
      <c r="F4085" s="4">
        <f t="shared" si="291"/>
        <v>2019</v>
      </c>
      <c r="G4085" s="4">
        <v>0.82230012145372788</v>
      </c>
      <c r="H4085" s="5">
        <f t="shared" si="292"/>
        <v>-5.7231086313180224E-3</v>
      </c>
      <c r="I4085" s="4">
        <f t="shared" si="295"/>
        <v>4.3804693615125036E-3</v>
      </c>
      <c r="J4085" s="8">
        <f t="shared" si="293"/>
        <v>-1.0139800807948378E-2</v>
      </c>
      <c r="K4085" s="8">
        <f t="shared" si="294"/>
        <v>-1.0466081757720371E-2</v>
      </c>
    </row>
    <row r="4086" spans="1:11" x14ac:dyDescent="0.3">
      <c r="A4086" s="6">
        <v>43697</v>
      </c>
      <c r="B4086" s="4">
        <v>0.82441997932354694</v>
      </c>
      <c r="C4086" s="4">
        <v>0.82187975406070235</v>
      </c>
      <c r="D4086" s="4">
        <v>0.82870982311188823</v>
      </c>
      <c r="E4086" s="4">
        <v>0.82429969558612237</v>
      </c>
      <c r="F4086" s="4">
        <f t="shared" si="291"/>
        <v>2019</v>
      </c>
      <c r="G4086" s="4">
        <v>0.82429969558612237</v>
      </c>
      <c r="H4086" s="5">
        <f t="shared" si="292"/>
        <v>2.428732342389394E-3</v>
      </c>
      <c r="I4086" s="4">
        <f t="shared" si="295"/>
        <v>4.4724086868121503E-3</v>
      </c>
      <c r="J4086" s="8">
        <f t="shared" si="293"/>
        <v>-1.0354019435896554E-2</v>
      </c>
      <c r="K4086" s="8">
        <f t="shared" si="294"/>
        <v>-1.0680300385668548E-2</v>
      </c>
    </row>
    <row r="4087" spans="1:11" x14ac:dyDescent="0.3">
      <c r="A4087" s="6">
        <v>43698</v>
      </c>
      <c r="B4087" s="4">
        <v>0.82201014360517222</v>
      </c>
      <c r="C4087" s="4">
        <v>0.82129992066242774</v>
      </c>
      <c r="D4087" s="4">
        <v>0.82544006273344472</v>
      </c>
      <c r="E4087" s="4">
        <v>0.82221019968196907</v>
      </c>
      <c r="F4087" s="4">
        <f t="shared" si="291"/>
        <v>2019</v>
      </c>
      <c r="G4087" s="4">
        <v>0.82221019968196907</v>
      </c>
      <c r="H4087" s="5">
        <f t="shared" si="292"/>
        <v>-2.538092278526821E-3</v>
      </c>
      <c r="I4087" s="4">
        <f t="shared" si="295"/>
        <v>4.3767816419851826E-3</v>
      </c>
      <c r="J4087" s="8">
        <f t="shared" si="293"/>
        <v>-1.0131208421449718E-2</v>
      </c>
      <c r="K4087" s="8">
        <f t="shared" si="294"/>
        <v>-1.0457489371221712E-2</v>
      </c>
    </row>
    <row r="4088" spans="1:11" x14ac:dyDescent="0.3">
      <c r="A4088" s="6">
        <v>43699</v>
      </c>
      <c r="B4088" s="4">
        <v>0.82429969558612237</v>
      </c>
      <c r="C4088" s="4">
        <v>0.81500987384462165</v>
      </c>
      <c r="D4088" s="4">
        <v>0.82578974402169514</v>
      </c>
      <c r="E4088" s="4">
        <v>0.82425009726151144</v>
      </c>
      <c r="F4088" s="4">
        <f t="shared" si="291"/>
        <v>2019</v>
      </c>
      <c r="G4088" s="4">
        <v>0.82425009726151144</v>
      </c>
      <c r="H4088" s="5">
        <f t="shared" si="292"/>
        <v>2.4779202111242342E-3</v>
      </c>
      <c r="I4088" s="4">
        <f t="shared" si="295"/>
        <v>4.2887479797699057E-3</v>
      </c>
      <c r="J4088" s="8">
        <f t="shared" si="293"/>
        <v>-9.9260899884881237E-3</v>
      </c>
      <c r="K4088" s="8">
        <f t="shared" si="294"/>
        <v>-1.0252370938260117E-2</v>
      </c>
    </row>
    <row r="4089" spans="1:11" x14ac:dyDescent="0.3">
      <c r="A4089" s="6">
        <v>43700</v>
      </c>
      <c r="B4089" s="4">
        <v>0.81622991564263825</v>
      </c>
      <c r="C4089" s="4">
        <v>0.81447020342207799</v>
      </c>
      <c r="D4089" s="4">
        <v>0.81991003947046925</v>
      </c>
      <c r="E4089" s="4">
        <v>0.81619993633640497</v>
      </c>
      <c r="F4089" s="4">
        <f t="shared" si="291"/>
        <v>2019</v>
      </c>
      <c r="G4089" s="4">
        <v>0.81619993633640497</v>
      </c>
      <c r="H4089" s="5">
        <f t="shared" si="292"/>
        <v>-9.8146549801390332E-3</v>
      </c>
      <c r="I4089" s="4">
        <f t="shared" si="295"/>
        <v>4.2021617049208728E-3</v>
      </c>
      <c r="J4089" s="8">
        <f t="shared" si="293"/>
        <v>-9.7243439680898772E-3</v>
      </c>
      <c r="K4089" s="8">
        <f t="shared" si="294"/>
        <v>-1.0050624917861871E-2</v>
      </c>
    </row>
    <row r="4090" spans="1:11" x14ac:dyDescent="0.3">
      <c r="A4090" s="6">
        <v>43703</v>
      </c>
      <c r="B4090" s="4">
        <v>0.8155303067372589</v>
      </c>
      <c r="C4090" s="4">
        <v>0.8140796707210548</v>
      </c>
      <c r="D4090" s="4">
        <v>0.81903972506474509</v>
      </c>
      <c r="E4090" s="4">
        <v>0.8154997137596004</v>
      </c>
      <c r="F4090" s="4">
        <f t="shared" si="291"/>
        <v>2019</v>
      </c>
      <c r="G4090" s="4">
        <v>0.8154997137596004</v>
      </c>
      <c r="H4090" s="5">
        <f t="shared" si="292"/>
        <v>-8.5827391057831728E-4</v>
      </c>
      <c r="I4090" s="4">
        <f t="shared" si="295"/>
        <v>4.7305729417688258E-3</v>
      </c>
      <c r="J4090" s="8">
        <f t="shared" si="293"/>
        <v>-1.0955542149945607E-2</v>
      </c>
      <c r="K4090" s="8">
        <f t="shared" si="294"/>
        <v>-1.12818230997176E-2</v>
      </c>
    </row>
    <row r="4091" spans="1:11" x14ac:dyDescent="0.3">
      <c r="A4091" s="6">
        <v>43704</v>
      </c>
      <c r="B4091" s="4">
        <v>0.81822012576043335</v>
      </c>
      <c r="C4091" s="4">
        <v>0.81265994163476307</v>
      </c>
      <c r="D4091" s="4">
        <v>0.81900014823902678</v>
      </c>
      <c r="E4091" s="4">
        <v>0.81820004172820215</v>
      </c>
      <c r="F4091" s="4">
        <f t="shared" si="291"/>
        <v>2019</v>
      </c>
      <c r="G4091" s="4">
        <v>0.81820004172820215</v>
      </c>
      <c r="H4091" s="5">
        <f t="shared" si="292"/>
        <v>3.305785434169423E-3</v>
      </c>
      <c r="I4091" s="4">
        <f t="shared" si="295"/>
        <v>4.5912764218990782E-3</v>
      </c>
      <c r="J4091" s="8">
        <f t="shared" si="293"/>
        <v>-1.0630981258649095E-2</v>
      </c>
      <c r="K4091" s="8">
        <f t="shared" si="294"/>
        <v>-1.0957262208421088E-2</v>
      </c>
    </row>
    <row r="4092" spans="1:11" x14ac:dyDescent="0.3">
      <c r="A4092" s="6">
        <v>43705</v>
      </c>
      <c r="B4092" s="4">
        <v>0.81418969805775043</v>
      </c>
      <c r="C4092" s="4">
        <v>0.81370010594375375</v>
      </c>
      <c r="D4092" s="4">
        <v>0.82212029757466287</v>
      </c>
      <c r="E4092" s="4">
        <v>0.81412009899700399</v>
      </c>
      <c r="F4092" s="4">
        <f t="shared" si="291"/>
        <v>2019</v>
      </c>
      <c r="G4092" s="4">
        <v>0.81412009899700399</v>
      </c>
      <c r="H4092" s="5">
        <f t="shared" si="292"/>
        <v>-4.9989596106138354E-3</v>
      </c>
      <c r="I4092" s="4">
        <f t="shared" si="295"/>
        <v>4.5244583180260615E-3</v>
      </c>
      <c r="J4092" s="8">
        <f t="shared" si="293"/>
        <v>-1.0475295076624966E-2</v>
      </c>
      <c r="K4092" s="8">
        <f t="shared" si="294"/>
        <v>-1.080157602639696E-2</v>
      </c>
    </row>
    <row r="4093" spans="1:11" x14ac:dyDescent="0.3">
      <c r="A4093" s="6">
        <v>43706</v>
      </c>
      <c r="B4093" s="4">
        <v>0.81850006588925539</v>
      </c>
      <c r="C4093" s="4">
        <v>0.81758995737903561</v>
      </c>
      <c r="D4093" s="4">
        <v>0.82071012764504625</v>
      </c>
      <c r="E4093" s="4">
        <v>0.81842972798669567</v>
      </c>
      <c r="F4093" s="4">
        <f t="shared" si="291"/>
        <v>2019</v>
      </c>
      <c r="G4093" s="4">
        <v>0.81842972798669567</v>
      </c>
      <c r="H4093" s="5">
        <f t="shared" si="292"/>
        <v>5.2796416124345847E-3</v>
      </c>
      <c r="I4093" s="4">
        <f t="shared" si="295"/>
        <v>4.5543227288560488E-3</v>
      </c>
      <c r="J4093" s="8">
        <f t="shared" si="293"/>
        <v>-1.0544879153858837E-2</v>
      </c>
      <c r="K4093" s="8">
        <f t="shared" si="294"/>
        <v>-1.0871160103630831E-2</v>
      </c>
    </row>
    <row r="4094" spans="1:11" x14ac:dyDescent="0.3">
      <c r="A4094" s="6">
        <v>43707</v>
      </c>
      <c r="B4094" s="4">
        <v>0.8206602868535966</v>
      </c>
      <c r="C4094" s="4">
        <v>0.81808022749174958</v>
      </c>
      <c r="D4094" s="4">
        <v>0.82222034025122126</v>
      </c>
      <c r="E4094" s="4">
        <v>0.82058015016616748</v>
      </c>
      <c r="F4094" s="4">
        <f t="shared" si="291"/>
        <v>2019</v>
      </c>
      <c r="G4094" s="4">
        <v>0.82058015016616748</v>
      </c>
      <c r="H4094" s="5">
        <f t="shared" si="292"/>
        <v>2.6240518035388774E-3</v>
      </c>
      <c r="I4094" s="4">
        <f t="shared" si="295"/>
        <v>4.6010673892918985E-3</v>
      </c>
      <c r="J4094" s="8">
        <f t="shared" si="293"/>
        <v>-1.0653794212674367E-2</v>
      </c>
      <c r="K4094" s="8">
        <f t="shared" si="294"/>
        <v>-1.0980075162446361E-2</v>
      </c>
    </row>
    <row r="4095" spans="1:11" x14ac:dyDescent="0.3">
      <c r="A4095" s="6">
        <v>43710</v>
      </c>
      <c r="B4095" s="4">
        <v>0.82240967680122101</v>
      </c>
      <c r="C4095" s="4">
        <v>0.82129992066242774</v>
      </c>
      <c r="D4095" s="4">
        <v>0.8306303238212317</v>
      </c>
      <c r="E4095" s="4">
        <v>0.82241982229152477</v>
      </c>
      <c r="F4095" s="4">
        <f t="shared" si="291"/>
        <v>2019</v>
      </c>
      <c r="G4095" s="4">
        <v>0.82241982229152477</v>
      </c>
      <c r="H4095" s="5">
        <f t="shared" si="292"/>
        <v>2.2394070907091365E-3</v>
      </c>
      <c r="I4095" s="4">
        <f t="shared" si="295"/>
        <v>4.5069691285404183E-3</v>
      </c>
      <c r="J4095" s="8">
        <f t="shared" si="293"/>
        <v>-1.0434545265123418E-2</v>
      </c>
      <c r="K4095" s="8">
        <f t="shared" si="294"/>
        <v>-1.0760826214895412E-2</v>
      </c>
    </row>
    <row r="4096" spans="1:11" x14ac:dyDescent="0.3">
      <c r="A4096" s="6">
        <v>43711</v>
      </c>
      <c r="B4096" s="4">
        <v>0.82881971927876119</v>
      </c>
      <c r="C4096" s="4">
        <v>0.8262803420470104</v>
      </c>
      <c r="D4096" s="4">
        <v>0.83616025178457498</v>
      </c>
      <c r="E4096" s="4">
        <v>0.82872973962969043</v>
      </c>
      <c r="F4096" s="4">
        <f t="shared" si="291"/>
        <v>2019</v>
      </c>
      <c r="G4096" s="4">
        <v>0.82872973962969043</v>
      </c>
      <c r="H4096" s="5">
        <f t="shared" si="292"/>
        <v>7.6430969075394432E-3</v>
      </c>
      <c r="I4096" s="4">
        <f t="shared" si="295"/>
        <v>4.4039642515754478E-3</v>
      </c>
      <c r="J4096" s="8">
        <f t="shared" si="293"/>
        <v>-1.0194543901795037E-2</v>
      </c>
      <c r="K4096" s="8">
        <f t="shared" si="294"/>
        <v>-1.052082485156703E-2</v>
      </c>
    </row>
    <row r="4097" spans="1:11" x14ac:dyDescent="0.3">
      <c r="A4097" s="6">
        <v>43712</v>
      </c>
      <c r="B4097" s="4">
        <v>0.82699989249001393</v>
      </c>
      <c r="C4097" s="4">
        <v>0.81829980213510789</v>
      </c>
      <c r="D4097" s="4">
        <v>0.82735021238079953</v>
      </c>
      <c r="E4097" s="4">
        <v>0.82709975815603076</v>
      </c>
      <c r="F4097" s="4">
        <f t="shared" si="291"/>
        <v>2019</v>
      </c>
      <c r="G4097" s="4">
        <v>0.82709975815603076</v>
      </c>
      <c r="H4097" s="5">
        <f t="shared" si="292"/>
        <v>-1.9687800010040257E-3</v>
      </c>
      <c r="I4097" s="4">
        <f t="shared" si="295"/>
        <v>4.662212230442493E-3</v>
      </c>
      <c r="J4097" s="8">
        <f t="shared" si="293"/>
        <v>-1.0796261692555252E-2</v>
      </c>
      <c r="K4097" s="8">
        <f t="shared" si="294"/>
        <v>-1.1122542642327246E-2</v>
      </c>
    </row>
    <row r="4098" spans="1:11" x14ac:dyDescent="0.3">
      <c r="A4098" s="6">
        <v>43713</v>
      </c>
      <c r="B4098" s="4">
        <v>0.81662985027091695</v>
      </c>
      <c r="C4098" s="4">
        <v>0.80950029546760782</v>
      </c>
      <c r="D4098" s="4">
        <v>0.8187996397281585</v>
      </c>
      <c r="E4098" s="4">
        <v>0.81639983998563137</v>
      </c>
      <c r="F4098" s="4">
        <f t="shared" si="291"/>
        <v>2019</v>
      </c>
      <c r="G4098" s="4">
        <v>0.81639983998563137</v>
      </c>
      <c r="H4098" s="5">
        <f t="shared" si="292"/>
        <v>-1.3021079362194633E-2</v>
      </c>
      <c r="I4098" s="4">
        <f t="shared" si="295"/>
        <v>4.5458349277473237E-3</v>
      </c>
      <c r="J4098" s="8">
        <f t="shared" si="293"/>
        <v>-1.0525102577275508E-2</v>
      </c>
      <c r="K4098" s="8">
        <f t="shared" si="294"/>
        <v>-1.0851383527047502E-2</v>
      </c>
    </row>
    <row r="4099" spans="1:11" x14ac:dyDescent="0.3">
      <c r="A4099" s="6">
        <v>43714</v>
      </c>
      <c r="B4099" s="4">
        <v>0.81129978338295783</v>
      </c>
      <c r="C4099" s="4">
        <v>0.8100996746639707</v>
      </c>
      <c r="D4099" s="4">
        <v>0.81373983435511932</v>
      </c>
      <c r="E4099" s="4">
        <v>0.81143012937441983</v>
      </c>
      <c r="F4099" s="4">
        <f t="shared" ref="F4099:F4162" si="296">VALUE(TEXT(A4099,"yyyy"))</f>
        <v>2019</v>
      </c>
      <c r="G4099" s="4">
        <v>0.81143012937441983</v>
      </c>
      <c r="H4099" s="5">
        <f t="shared" ref="H4099:H4162" si="297">LN(G4099/G4098)</f>
        <v>-6.1059522739820493E-3</v>
      </c>
      <c r="I4099" s="4">
        <f t="shared" si="295"/>
        <v>5.4403721145067025E-3</v>
      </c>
      <c r="J4099" s="8">
        <f t="shared" si="293"/>
        <v>-1.2609374222424859E-2</v>
      </c>
      <c r="K4099" s="8">
        <f t="shared" si="294"/>
        <v>-1.2935655172196853E-2</v>
      </c>
    </row>
    <row r="4100" spans="1:11" x14ac:dyDescent="0.3">
      <c r="A4100" s="6">
        <v>43717</v>
      </c>
      <c r="B4100" s="4">
        <v>0.81387030325621379</v>
      </c>
      <c r="C4100" s="4">
        <v>0.80768006823281224</v>
      </c>
      <c r="D4100" s="4">
        <v>0.81719976693462637</v>
      </c>
      <c r="E4100" s="4">
        <v>0.81413004099144759</v>
      </c>
      <c r="F4100" s="4">
        <f t="shared" si="296"/>
        <v>2019</v>
      </c>
      <c r="G4100" s="4">
        <v>0.81413004099144759</v>
      </c>
      <c r="H4100" s="5">
        <f t="shared" si="297"/>
        <v>3.3218260990084706E-3</v>
      </c>
      <c r="I4100" s="4">
        <f t="shared" si="295"/>
        <v>5.4825859783475166E-3</v>
      </c>
      <c r="J4100" s="8">
        <f t="shared" si="293"/>
        <v>-1.2707732525173958E-2</v>
      </c>
      <c r="K4100" s="8">
        <f t="shared" si="294"/>
        <v>-1.3034013474945951E-2</v>
      </c>
    </row>
    <row r="4101" spans="1:11" x14ac:dyDescent="0.3">
      <c r="A4101" s="6">
        <v>43718</v>
      </c>
      <c r="B4101" s="4">
        <v>0.80995007467739688</v>
      </c>
      <c r="C4101" s="4">
        <v>0.80806970732523276</v>
      </c>
      <c r="D4101" s="4">
        <v>0.81244998354788789</v>
      </c>
      <c r="E4101" s="4">
        <v>0.8100202748074784</v>
      </c>
      <c r="F4101" s="4">
        <f t="shared" si="296"/>
        <v>2019</v>
      </c>
      <c r="G4101" s="4">
        <v>0.8100202748074784</v>
      </c>
      <c r="H4101" s="5">
        <f t="shared" si="297"/>
        <v>-5.0608307809952664E-3</v>
      </c>
      <c r="I4101" s="4">
        <f t="shared" si="295"/>
        <v>5.3774804311403739E-3</v>
      </c>
      <c r="J4101" s="8">
        <f t="shared" si="293"/>
        <v>-1.2462836600181314E-2</v>
      </c>
      <c r="K4101" s="8">
        <f t="shared" si="294"/>
        <v>-1.2789117549953308E-2</v>
      </c>
    </row>
    <row r="4102" spans="1:11" x14ac:dyDescent="0.3">
      <c r="A4102" s="6">
        <v>43719</v>
      </c>
      <c r="B4102" s="4">
        <v>0.80951012494788788</v>
      </c>
      <c r="C4102" s="4">
        <v>0.80833032903894375</v>
      </c>
      <c r="D4102" s="4">
        <v>0.81149992777650648</v>
      </c>
      <c r="E4102" s="4">
        <v>0.80940004840212287</v>
      </c>
      <c r="F4102" s="4">
        <f t="shared" si="296"/>
        <v>2019</v>
      </c>
      <c r="G4102" s="4">
        <v>0.80940004840212287</v>
      </c>
      <c r="H4102" s="5">
        <f t="shared" si="297"/>
        <v>-7.659857379731231E-4</v>
      </c>
      <c r="I4102" s="4">
        <f t="shared" si="295"/>
        <v>5.3590090997955907E-3</v>
      </c>
      <c r="J4102" s="8">
        <f t="shared" si="293"/>
        <v>-1.241979839814797E-2</v>
      </c>
      <c r="K4102" s="8">
        <f t="shared" si="294"/>
        <v>-1.2746079347919964E-2</v>
      </c>
    </row>
    <row r="4103" spans="1:11" x14ac:dyDescent="0.3">
      <c r="A4103" s="6">
        <v>43720</v>
      </c>
      <c r="B4103" s="4">
        <v>0.81069008371996498</v>
      </c>
      <c r="C4103" s="4">
        <v>0.80910993052982128</v>
      </c>
      <c r="D4103" s="4">
        <v>0.81391004828928315</v>
      </c>
      <c r="E4103" s="4">
        <v>0.81072031689435753</v>
      </c>
      <c r="F4103" s="4">
        <f t="shared" si="296"/>
        <v>2019</v>
      </c>
      <c r="G4103" s="4">
        <v>0.81072031689435753</v>
      </c>
      <c r="H4103" s="5">
        <f t="shared" si="297"/>
        <v>1.6298403659090325E-3</v>
      </c>
      <c r="I4103" s="4">
        <f t="shared" si="295"/>
        <v>5.1991387622217899E-3</v>
      </c>
      <c r="J4103" s="8">
        <f t="shared" si="293"/>
        <v>-1.2047300511601014E-2</v>
      </c>
      <c r="K4103" s="8">
        <f t="shared" si="294"/>
        <v>-1.2373581461373007E-2</v>
      </c>
    </row>
    <row r="4104" spans="1:11" x14ac:dyDescent="0.3">
      <c r="A4104" s="6">
        <v>43721</v>
      </c>
      <c r="B4104" s="4">
        <v>0.81099975183407591</v>
      </c>
      <c r="C4104" s="4">
        <v>0.80190018267286156</v>
      </c>
      <c r="D4104" s="4">
        <v>0.81112013256947446</v>
      </c>
      <c r="E4104" s="4">
        <v>0.81107013404556105</v>
      </c>
      <c r="F4104" s="4">
        <f t="shared" si="296"/>
        <v>2019</v>
      </c>
      <c r="G4104" s="4">
        <v>0.81107013404556105</v>
      </c>
      <c r="H4104" s="5">
        <f t="shared" si="297"/>
        <v>4.3139624656931582E-4</v>
      </c>
      <c r="I4104" s="4">
        <f t="shared" si="295"/>
        <v>5.0565367608480499E-3</v>
      </c>
      <c r="J4104" s="8">
        <f t="shared" si="293"/>
        <v>-1.17150378484002E-2</v>
      </c>
      <c r="K4104" s="8">
        <f t="shared" si="294"/>
        <v>-1.2041318798172194E-2</v>
      </c>
    </row>
    <row r="4105" spans="1:11" x14ac:dyDescent="0.3">
      <c r="A4105" s="6">
        <v>43724</v>
      </c>
      <c r="B4105" s="4">
        <v>0.80009985246158721</v>
      </c>
      <c r="C4105" s="4">
        <v>0.80009985246158721</v>
      </c>
      <c r="D4105" s="4">
        <v>0.80632026073171947</v>
      </c>
      <c r="E4105" s="4">
        <v>0.80017027623478287</v>
      </c>
      <c r="F4105" s="4">
        <f t="shared" si="296"/>
        <v>2019</v>
      </c>
      <c r="G4105" s="4">
        <v>0.80017027623478287</v>
      </c>
      <c r="H4105" s="5">
        <f t="shared" si="297"/>
        <v>-1.3529978541185244E-2</v>
      </c>
      <c r="I4105" s="4">
        <f t="shared" si="295"/>
        <v>4.9036329732426416E-3</v>
      </c>
      <c r="J4105" s="8">
        <f t="shared" si="293"/>
        <v>-1.1358772023279598E-2</v>
      </c>
      <c r="K4105" s="8">
        <f t="shared" si="294"/>
        <v>-1.1685052973051592E-2</v>
      </c>
    </row>
    <row r="4106" spans="1:11" x14ac:dyDescent="0.3">
      <c r="A4106" s="6">
        <v>43725</v>
      </c>
      <c r="B4106" s="4">
        <v>0.8046800189904485</v>
      </c>
      <c r="C4106" s="4">
        <v>0.80030027266230297</v>
      </c>
      <c r="D4106" s="4">
        <v>0.80679970793850575</v>
      </c>
      <c r="E4106" s="4">
        <v>0.80459973576944688</v>
      </c>
      <c r="F4106" s="4">
        <f t="shared" si="296"/>
        <v>2019</v>
      </c>
      <c r="G4106" s="4">
        <v>0.80459973576944688</v>
      </c>
      <c r="H4106" s="5">
        <f t="shared" si="297"/>
        <v>5.5203808026817068E-3</v>
      </c>
      <c r="I4106" s="4">
        <f t="shared" si="295"/>
        <v>5.7953859677843814E-3</v>
      </c>
      <c r="J4106" s="8">
        <f t="shared" si="293"/>
        <v>-1.3436556500561851E-2</v>
      </c>
      <c r="K4106" s="8">
        <f t="shared" si="294"/>
        <v>-1.3762837450333845E-2</v>
      </c>
    </row>
    <row r="4107" spans="1:11" x14ac:dyDescent="0.3">
      <c r="A4107" s="6">
        <v>43726</v>
      </c>
      <c r="B4107" s="4">
        <v>0.799799730147571</v>
      </c>
      <c r="C4107" s="4">
        <v>0.79960019990004993</v>
      </c>
      <c r="D4107" s="4">
        <v>0.80377000282123268</v>
      </c>
      <c r="E4107" s="4">
        <v>0.79982979621936445</v>
      </c>
      <c r="F4107" s="4">
        <f t="shared" si="296"/>
        <v>2019</v>
      </c>
      <c r="G4107" s="4">
        <v>0.79982979621936445</v>
      </c>
      <c r="H4107" s="5">
        <f t="shared" si="297"/>
        <v>-5.9459808091063462E-3</v>
      </c>
      <c r="I4107" s="4">
        <f t="shared" si="295"/>
        <v>5.7792546973683022E-3</v>
      </c>
      <c r="J4107" s="8">
        <f t="shared" si="293"/>
        <v>-1.3398970640492388E-2</v>
      </c>
      <c r="K4107" s="8">
        <f t="shared" si="294"/>
        <v>-1.3725251590264382E-2</v>
      </c>
    </row>
    <row r="4108" spans="1:11" x14ac:dyDescent="0.3">
      <c r="A4108" s="6">
        <v>43727</v>
      </c>
      <c r="B4108" s="4">
        <v>0.80192011752941239</v>
      </c>
      <c r="C4108" s="4">
        <v>0.80009025018022029</v>
      </c>
      <c r="D4108" s="4">
        <v>0.80370023588601924</v>
      </c>
      <c r="E4108" s="4">
        <v>0.80188989410242051</v>
      </c>
      <c r="F4108" s="4">
        <f t="shared" si="296"/>
        <v>2019</v>
      </c>
      <c r="G4108" s="4">
        <v>0.80188989410242051</v>
      </c>
      <c r="H4108" s="5">
        <f t="shared" si="297"/>
        <v>2.5723589857594049E-3</v>
      </c>
      <c r="I4108" s="4">
        <f t="shared" si="295"/>
        <v>5.7893936670920928E-3</v>
      </c>
      <c r="J4108" s="8">
        <f t="shared" si="293"/>
        <v>-1.342259443994882E-2</v>
      </c>
      <c r="K4108" s="8">
        <f t="shared" si="294"/>
        <v>-1.3748875389720814E-2</v>
      </c>
    </row>
    <row r="4109" spans="1:11" x14ac:dyDescent="0.3">
      <c r="A4109" s="6">
        <v>43728</v>
      </c>
      <c r="B4109" s="4">
        <v>0.79829994044682451</v>
      </c>
      <c r="C4109" s="4">
        <v>0.79471988110990577</v>
      </c>
      <c r="D4109" s="4">
        <v>0.80225980541990682</v>
      </c>
      <c r="E4109" s="4">
        <v>0.7984000063872001</v>
      </c>
      <c r="F4109" s="4">
        <f t="shared" si="296"/>
        <v>2019</v>
      </c>
      <c r="G4109" s="4">
        <v>0.7984000063872001</v>
      </c>
      <c r="H4109" s="5">
        <f t="shared" si="297"/>
        <v>-4.3615762951406678E-3</v>
      </c>
      <c r="I4109" s="4">
        <f t="shared" si="295"/>
        <v>5.6482808123985038E-3</v>
      </c>
      <c r="J4109" s="8">
        <f t="shared" si="293"/>
        <v>-1.3093801488512757E-2</v>
      </c>
      <c r="K4109" s="8">
        <f t="shared" si="294"/>
        <v>-1.342008243828475E-2</v>
      </c>
    </row>
    <row r="4110" spans="1:11" x14ac:dyDescent="0.3">
      <c r="A4110" s="6">
        <v>43731</v>
      </c>
      <c r="B4110" s="4">
        <v>0.80186996074846539</v>
      </c>
      <c r="C4110" s="4">
        <v>0.80053027125167719</v>
      </c>
      <c r="D4110" s="4">
        <v>0.80545972822177847</v>
      </c>
      <c r="E4110" s="4">
        <v>0.80179988037145788</v>
      </c>
      <c r="F4110" s="4">
        <f t="shared" si="296"/>
        <v>2019</v>
      </c>
      <c r="G4110" s="4">
        <v>0.80179988037145788</v>
      </c>
      <c r="H4110" s="5">
        <f t="shared" si="297"/>
        <v>4.2493180111634289E-3</v>
      </c>
      <c r="I4110" s="4">
        <f t="shared" si="295"/>
        <v>5.5794527002445797E-3</v>
      </c>
      <c r="J4110" s="8">
        <f t="shared" si="293"/>
        <v>-1.2933431987194113E-2</v>
      </c>
      <c r="K4110" s="8">
        <f t="shared" si="294"/>
        <v>-1.3259712936966107E-2</v>
      </c>
    </row>
    <row r="4111" spans="1:11" x14ac:dyDescent="0.3">
      <c r="A4111" s="6">
        <v>43732</v>
      </c>
      <c r="B4111" s="4">
        <v>0.80413971123342964</v>
      </c>
      <c r="C4111" s="4">
        <v>0.79985986455173053</v>
      </c>
      <c r="D4111" s="4">
        <v>0.80544026573085248</v>
      </c>
      <c r="E4111" s="4">
        <v>0.80421020124556086</v>
      </c>
      <c r="F4111" s="4">
        <f t="shared" si="296"/>
        <v>2019</v>
      </c>
      <c r="G4111" s="4">
        <v>0.80421020124556086</v>
      </c>
      <c r="H4111" s="5">
        <f t="shared" si="297"/>
        <v>3.0016283352086717E-3</v>
      </c>
      <c r="I4111" s="4">
        <f t="shared" si="295"/>
        <v>5.5087092046876476E-3</v>
      </c>
      <c r="J4111" s="8">
        <f t="shared" si="293"/>
        <v>-1.2768599642546462E-2</v>
      </c>
      <c r="K4111" s="8">
        <f t="shared" si="294"/>
        <v>-1.3094880592318456E-2</v>
      </c>
    </row>
    <row r="4112" spans="1:11" x14ac:dyDescent="0.3">
      <c r="A4112" s="6">
        <v>43733</v>
      </c>
      <c r="B4112" s="4">
        <v>0.80090021183810611</v>
      </c>
      <c r="C4112" s="4">
        <v>0.80078028030512927</v>
      </c>
      <c r="D4112" s="4">
        <v>0.8092696988383743</v>
      </c>
      <c r="E4112" s="4">
        <v>0.80090021183810611</v>
      </c>
      <c r="F4112" s="4">
        <f t="shared" si="296"/>
        <v>2019</v>
      </c>
      <c r="G4112" s="4">
        <v>0.80090021183810611</v>
      </c>
      <c r="H4112" s="5">
        <f t="shared" si="297"/>
        <v>-4.1243195139548557E-3</v>
      </c>
      <c r="I4112" s="4">
        <f t="shared" si="295"/>
        <v>5.3912624528458493E-3</v>
      </c>
      <c r="J4112" s="8">
        <f t="shared" si="293"/>
        <v>-1.2494948710755072E-2</v>
      </c>
      <c r="K4112" s="8">
        <f t="shared" si="294"/>
        <v>-1.2821229660527065E-2</v>
      </c>
    </row>
    <row r="4113" spans="1:11" x14ac:dyDescent="0.3">
      <c r="A4113" s="6">
        <v>43734</v>
      </c>
      <c r="B4113" s="4">
        <v>0.80910993052982128</v>
      </c>
      <c r="C4113" s="4">
        <v>0.80770029149903522</v>
      </c>
      <c r="D4113" s="4">
        <v>0.81267975460322128</v>
      </c>
      <c r="E4113" s="4">
        <v>0.8090902912401412</v>
      </c>
      <c r="F4113" s="4">
        <f t="shared" si="296"/>
        <v>2019</v>
      </c>
      <c r="G4113" s="4">
        <v>0.8090902912401412</v>
      </c>
      <c r="H4113" s="5">
        <f t="shared" si="297"/>
        <v>1.0174159456116919E-2</v>
      </c>
      <c r="I4113" s="4">
        <f t="shared" si="295"/>
        <v>5.3237551476874711E-3</v>
      </c>
      <c r="J4113" s="8">
        <f t="shared" si="293"/>
        <v>-1.233765668973605E-2</v>
      </c>
      <c r="K4113" s="8">
        <f t="shared" si="294"/>
        <v>-1.2663937639508044E-2</v>
      </c>
    </row>
    <row r="4114" spans="1:11" x14ac:dyDescent="0.3">
      <c r="A4114" s="6">
        <v>43735</v>
      </c>
      <c r="B4114" s="4">
        <v>0.81099975183407591</v>
      </c>
      <c r="C4114" s="4">
        <v>0.81060005479656372</v>
      </c>
      <c r="D4114" s="4">
        <v>0.81479006933863496</v>
      </c>
      <c r="E4114" s="4">
        <v>0.81089979062567408</v>
      </c>
      <c r="F4114" s="4">
        <f t="shared" si="296"/>
        <v>2019</v>
      </c>
      <c r="G4114" s="4">
        <v>0.81089979062567408</v>
      </c>
      <c r="H4114" s="5">
        <f t="shared" si="297"/>
        <v>2.2339644647563907E-3</v>
      </c>
      <c r="I4114" s="4">
        <f t="shared" si="295"/>
        <v>5.7317220779174831E-3</v>
      </c>
      <c r="J4114" s="8">
        <f t="shared" si="293"/>
        <v>-1.3288219637171979E-2</v>
      </c>
      <c r="K4114" s="8">
        <f t="shared" si="294"/>
        <v>-1.3614500586943972E-2</v>
      </c>
    </row>
    <row r="4115" spans="1:11" x14ac:dyDescent="0.3">
      <c r="A4115" s="6">
        <v>43738</v>
      </c>
      <c r="B4115" s="4">
        <v>0.81347968375163815</v>
      </c>
      <c r="C4115" s="4">
        <v>0.81012001928085642</v>
      </c>
      <c r="D4115" s="4">
        <v>0.81401009046908146</v>
      </c>
      <c r="E4115" s="4">
        <v>0.81345983176023762</v>
      </c>
      <c r="F4115" s="4">
        <f t="shared" si="296"/>
        <v>2019</v>
      </c>
      <c r="G4115" s="4">
        <v>0.81345983176023762</v>
      </c>
      <c r="H4115" s="5">
        <f t="shared" si="297"/>
        <v>3.1520646276749784E-3</v>
      </c>
      <c r="I4115" s="4">
        <f t="shared" si="295"/>
        <v>5.5839874224039195E-3</v>
      </c>
      <c r="J4115" s="8">
        <f t="shared" si="293"/>
        <v>-1.2943997889825375E-2</v>
      </c>
      <c r="K4115" s="8">
        <f t="shared" si="294"/>
        <v>-1.3270278839597369E-2</v>
      </c>
    </row>
    <row r="4116" spans="1:11" x14ac:dyDescent="0.3">
      <c r="A4116" s="6">
        <v>43739</v>
      </c>
      <c r="B4116" s="4">
        <v>0.81362992856329219</v>
      </c>
      <c r="C4116" s="4">
        <v>0.81210029438635667</v>
      </c>
      <c r="D4116" s="4">
        <v>0.8189599045420336</v>
      </c>
      <c r="E4116" s="4">
        <v>0.8136703121808887</v>
      </c>
      <c r="F4116" s="4">
        <f t="shared" si="296"/>
        <v>2019</v>
      </c>
      <c r="G4116" s="4">
        <v>0.8136703121808887</v>
      </c>
      <c r="H4116" s="5">
        <f t="shared" si="297"/>
        <v>2.587136900004771E-4</v>
      </c>
      <c r="I4116" s="4">
        <f t="shared" si="295"/>
        <v>5.4686553453818648E-3</v>
      </c>
      <c r="J4116" s="8">
        <f t="shared" si="293"/>
        <v>-1.2675274150363989E-2</v>
      </c>
      <c r="K4116" s="8">
        <f t="shared" si="294"/>
        <v>-1.3001555100135983E-2</v>
      </c>
    </row>
    <row r="4117" spans="1:11" x14ac:dyDescent="0.3">
      <c r="A4117" s="6">
        <v>43740</v>
      </c>
      <c r="B4117" s="4">
        <v>0.81345983176023762</v>
      </c>
      <c r="C4117" s="4">
        <v>0.81182998656421379</v>
      </c>
      <c r="D4117" s="4">
        <v>0.81774974895082708</v>
      </c>
      <c r="E4117" s="4">
        <v>0.81352005245577308</v>
      </c>
      <c r="F4117" s="4">
        <f t="shared" si="296"/>
        <v>2019</v>
      </c>
      <c r="G4117" s="4">
        <v>0.81352005245577308</v>
      </c>
      <c r="H4117" s="5">
        <f t="shared" si="297"/>
        <v>-1.8468610533628566E-4</v>
      </c>
      <c r="I4117" s="4">
        <f t="shared" si="295"/>
        <v>5.3024367771603688E-3</v>
      </c>
      <c r="J4117" s="8">
        <f t="shared" si="293"/>
        <v>-1.2287984886407902E-2</v>
      </c>
      <c r="K4117" s="8">
        <f t="shared" si="294"/>
        <v>-1.2614265836179896E-2</v>
      </c>
    </row>
    <row r="4118" spans="1:11" x14ac:dyDescent="0.3">
      <c r="A4118" s="6">
        <v>43741</v>
      </c>
      <c r="B4118" s="4">
        <v>0.81265994163476307</v>
      </c>
      <c r="C4118" s="4">
        <v>0.80562974062750492</v>
      </c>
      <c r="D4118" s="4">
        <v>0.81519989108929458</v>
      </c>
      <c r="E4118" s="4">
        <v>0.8127200439518999</v>
      </c>
      <c r="F4118" s="4">
        <f t="shared" si="296"/>
        <v>2019</v>
      </c>
      <c r="G4118" s="4">
        <v>0.8127200439518999</v>
      </c>
      <c r="H4118" s="5">
        <f t="shared" si="297"/>
        <v>-9.8387509959334284E-4</v>
      </c>
      <c r="I4118" s="4">
        <f t="shared" si="295"/>
        <v>5.1411022326623814E-3</v>
      </c>
      <c r="J4118" s="8">
        <f t="shared" si="293"/>
        <v>-1.1912075397727592E-2</v>
      </c>
      <c r="K4118" s="8">
        <f t="shared" si="294"/>
        <v>-1.2238356347499585E-2</v>
      </c>
    </row>
    <row r="4119" spans="1:11" x14ac:dyDescent="0.3">
      <c r="A4119" s="6">
        <v>43742</v>
      </c>
      <c r="B4119" s="4">
        <v>0.81037999528358839</v>
      </c>
      <c r="C4119" s="4">
        <v>0.80920028354377926</v>
      </c>
      <c r="D4119" s="4">
        <v>0.81450005579325391</v>
      </c>
      <c r="E4119" s="4">
        <v>0.81021978832197816</v>
      </c>
      <c r="F4119" s="4">
        <f t="shared" si="296"/>
        <v>2019</v>
      </c>
      <c r="G4119" s="4">
        <v>0.81021978832197816</v>
      </c>
      <c r="H4119" s="5">
        <f t="shared" si="297"/>
        <v>-3.0811463964444947E-3</v>
      </c>
      <c r="I4119" s="4">
        <f t="shared" si="295"/>
        <v>4.990306288133118E-3</v>
      </c>
      <c r="J4119" s="8">
        <f t="shared" si="293"/>
        <v>-1.1560720846974407E-2</v>
      </c>
      <c r="K4119" s="8">
        <f t="shared" si="294"/>
        <v>-1.1887001796746401E-2</v>
      </c>
    </row>
    <row r="4120" spans="1:11" x14ac:dyDescent="0.3">
      <c r="A4120" s="6">
        <v>43745</v>
      </c>
      <c r="B4120" s="4">
        <v>0.81069994211602403</v>
      </c>
      <c r="C4120" s="4">
        <v>0.81050019208854551</v>
      </c>
      <c r="D4120" s="4">
        <v>0.81370010594375375</v>
      </c>
      <c r="E4120" s="4">
        <v>0.81074003539690997</v>
      </c>
      <c r="F4120" s="4">
        <f t="shared" si="296"/>
        <v>2019</v>
      </c>
      <c r="G4120" s="4">
        <v>0.81074003539690997</v>
      </c>
      <c r="H4120" s="5">
        <f t="shared" si="297"/>
        <v>6.4190004611176397E-4</v>
      </c>
      <c r="I4120" s="4">
        <f t="shared" si="295"/>
        <v>4.8967923404405721E-3</v>
      </c>
      <c r="J4120" s="8">
        <f t="shared" si="293"/>
        <v>-1.1342833348850776E-2</v>
      </c>
      <c r="K4120" s="8">
        <f t="shared" si="294"/>
        <v>-1.166911429862277E-2</v>
      </c>
    </row>
    <row r="4121" spans="1:11" x14ac:dyDescent="0.3">
      <c r="A4121" s="6">
        <v>43746</v>
      </c>
      <c r="B4121" s="4">
        <v>0.81374976706412916</v>
      </c>
      <c r="C4121" s="4">
        <v>0.81279997399040083</v>
      </c>
      <c r="D4121" s="4">
        <v>0.81971983615439914</v>
      </c>
      <c r="E4121" s="4">
        <v>0.81380009651669138</v>
      </c>
      <c r="F4121" s="4">
        <f t="shared" si="296"/>
        <v>2019</v>
      </c>
      <c r="G4121" s="4">
        <v>0.81380009651669138</v>
      </c>
      <c r="H4121" s="5">
        <f t="shared" si="297"/>
        <v>3.7672996546384394E-3</v>
      </c>
      <c r="I4121" s="4">
        <f t="shared" si="295"/>
        <v>4.7502192425219174E-3</v>
      </c>
      <c r="J4121" s="8">
        <f t="shared" si="293"/>
        <v>-1.1001318030700312E-2</v>
      </c>
      <c r="K4121" s="8">
        <f t="shared" si="294"/>
        <v>-1.1327598980472305E-2</v>
      </c>
    </row>
    <row r="4122" spans="1:11" x14ac:dyDescent="0.3">
      <c r="A4122" s="6">
        <v>43747</v>
      </c>
      <c r="B4122" s="4">
        <v>0.81827971419126144</v>
      </c>
      <c r="C4122" s="4">
        <v>0.81412009899700399</v>
      </c>
      <c r="D4122" s="4">
        <v>0.81964996028795944</v>
      </c>
      <c r="E4122" s="4">
        <v>0.81836007188474869</v>
      </c>
      <c r="F4122" s="4">
        <f t="shared" si="296"/>
        <v>2019</v>
      </c>
      <c r="G4122" s="4">
        <v>0.81836007188474869</v>
      </c>
      <c r="H4122" s="5">
        <f t="shared" si="297"/>
        <v>5.5876712600330366E-3</v>
      </c>
      <c r="I4122" s="4">
        <f t="shared" si="295"/>
        <v>4.6970480817396685E-3</v>
      </c>
      <c r="J4122" s="8">
        <f t="shared" si="293"/>
        <v>-1.0877429226077671E-2</v>
      </c>
      <c r="K4122" s="8">
        <f t="shared" si="294"/>
        <v>-1.1203710175849665E-2</v>
      </c>
    </row>
    <row r="4123" spans="1:11" x14ac:dyDescent="0.3">
      <c r="A4123" s="6">
        <v>43748</v>
      </c>
      <c r="B4123" s="4">
        <v>0.81881975320772638</v>
      </c>
      <c r="C4123" s="4">
        <v>0.80744007583477184</v>
      </c>
      <c r="D4123" s="4">
        <v>0.8190296627972975</v>
      </c>
      <c r="E4123" s="4">
        <v>0.8187996397281585</v>
      </c>
      <c r="F4123" s="4">
        <f t="shared" si="296"/>
        <v>2019</v>
      </c>
      <c r="G4123" s="4">
        <v>0.8187996397281585</v>
      </c>
      <c r="H4123" s="5">
        <f t="shared" si="297"/>
        <v>5.3698835960162719E-4</v>
      </c>
      <c r="I4123" s="4">
        <f t="shared" si="295"/>
        <v>4.7551918203008157E-3</v>
      </c>
      <c r="J4123" s="8">
        <f t="shared" si="293"/>
        <v>-1.1012904136925144E-2</v>
      </c>
      <c r="K4123" s="8">
        <f t="shared" si="294"/>
        <v>-1.1339185086697137E-2</v>
      </c>
    </row>
    <row r="4124" spans="1:11" x14ac:dyDescent="0.3">
      <c r="A4124" s="6">
        <v>43749</v>
      </c>
      <c r="B4124" s="4">
        <v>0.80439974484440091</v>
      </c>
      <c r="C4124" s="4">
        <v>0.78737987535776577</v>
      </c>
      <c r="D4124" s="4">
        <v>0.80450005148800341</v>
      </c>
      <c r="E4124" s="4">
        <v>0.80430011010868507</v>
      </c>
      <c r="F4124" s="4">
        <f t="shared" si="296"/>
        <v>2019</v>
      </c>
      <c r="G4124" s="4">
        <v>0.80430011010868507</v>
      </c>
      <c r="H4124" s="5">
        <f t="shared" si="297"/>
        <v>-1.7866942977198579E-2</v>
      </c>
      <c r="I4124" s="4">
        <f t="shared" si="295"/>
        <v>4.6122055117790769E-3</v>
      </c>
      <c r="J4124" s="8">
        <f t="shared" si="293"/>
        <v>-1.0679746038069492E-2</v>
      </c>
      <c r="K4124" s="8">
        <f t="shared" si="294"/>
        <v>-1.1006026987841486E-2</v>
      </c>
    </row>
    <row r="4125" spans="1:11" x14ac:dyDescent="0.3">
      <c r="A4125" s="6">
        <v>43752</v>
      </c>
      <c r="B4125" s="4">
        <v>0.79295978583742099</v>
      </c>
      <c r="C4125" s="4">
        <v>0.79072010880308696</v>
      </c>
      <c r="D4125" s="4">
        <v>0.79858171886729157</v>
      </c>
      <c r="E4125" s="4">
        <v>0.79245582058800224</v>
      </c>
      <c r="F4125" s="4">
        <f t="shared" si="296"/>
        <v>2019</v>
      </c>
      <c r="G4125" s="4">
        <v>0.79245582058800224</v>
      </c>
      <c r="H4125" s="5">
        <f t="shared" si="297"/>
        <v>-1.4835713504623472E-2</v>
      </c>
      <c r="I4125" s="4">
        <f t="shared" si="295"/>
        <v>6.2569762971374692E-3</v>
      </c>
      <c r="J4125" s="8">
        <f t="shared" si="293"/>
        <v>-1.4512061967954546E-2</v>
      </c>
      <c r="K4125" s="8">
        <f t="shared" si="294"/>
        <v>-1.483834291772654E-2</v>
      </c>
    </row>
    <row r="4126" spans="1:11" x14ac:dyDescent="0.3">
      <c r="A4126" s="6">
        <v>43753</v>
      </c>
      <c r="B4126" s="4">
        <v>0.79307990200704725</v>
      </c>
      <c r="C4126" s="4">
        <v>0.78189017257879889</v>
      </c>
      <c r="D4126" s="4">
        <v>0.79342032393764983</v>
      </c>
      <c r="E4126" s="4">
        <v>0.7929101149164629</v>
      </c>
      <c r="F4126" s="4">
        <f t="shared" si="296"/>
        <v>2019</v>
      </c>
      <c r="G4126" s="4">
        <v>0.7929101149164629</v>
      </c>
      <c r="H4126" s="5">
        <f t="shared" si="297"/>
        <v>5.7310975431142173E-4</v>
      </c>
      <c r="I4126" s="4">
        <f t="shared" si="295"/>
        <v>7.0715395036328359E-3</v>
      </c>
      <c r="J4126" s="8">
        <f t="shared" si="293"/>
        <v>-1.6409994239088749E-2</v>
      </c>
      <c r="K4126" s="8">
        <f t="shared" si="294"/>
        <v>-1.6736275188860741E-2</v>
      </c>
    </row>
    <row r="4127" spans="1:11" x14ac:dyDescent="0.3">
      <c r="A4127" s="6">
        <v>43754</v>
      </c>
      <c r="B4127" s="4">
        <v>0.78375004016718963</v>
      </c>
      <c r="C4127" s="4">
        <v>0.77749977841256324</v>
      </c>
      <c r="D4127" s="4">
        <v>0.78937999726874519</v>
      </c>
      <c r="E4127" s="4">
        <v>0.78365975374275898</v>
      </c>
      <c r="F4127" s="4">
        <f t="shared" si="296"/>
        <v>2019</v>
      </c>
      <c r="G4127" s="4">
        <v>0.78365975374275898</v>
      </c>
      <c r="H4127" s="5">
        <f t="shared" si="297"/>
        <v>-1.1734928482186309E-2</v>
      </c>
      <c r="I4127" s="4">
        <f t="shared" si="295"/>
        <v>6.8575489777166418E-3</v>
      </c>
      <c r="J4127" s="8">
        <f t="shared" si="293"/>
        <v>-1.5911396313704019E-2</v>
      </c>
      <c r="K4127" s="8">
        <f t="shared" si="294"/>
        <v>-1.6237677263476011E-2</v>
      </c>
    </row>
    <row r="4128" spans="1:11" x14ac:dyDescent="0.3">
      <c r="A4128" s="6">
        <v>43755</v>
      </c>
      <c r="B4128" s="4">
        <v>0.78003120124804992</v>
      </c>
      <c r="C4128" s="4">
        <v>0.77050981552454001</v>
      </c>
      <c r="D4128" s="4">
        <v>0.78396017482311908</v>
      </c>
      <c r="E4128" s="4">
        <v>0.77980005926480445</v>
      </c>
      <c r="F4128" s="4">
        <f t="shared" si="296"/>
        <v>2019</v>
      </c>
      <c r="G4128" s="4">
        <v>0.77980005926480445</v>
      </c>
      <c r="H4128" s="5">
        <f t="shared" si="297"/>
        <v>-4.9373860290344712E-3</v>
      </c>
      <c r="I4128" s="4">
        <f t="shared" si="295"/>
        <v>7.2434061112019148E-3</v>
      </c>
      <c r="J4128" s="8">
        <f t="shared" si="293"/>
        <v>-1.6810443434724705E-2</v>
      </c>
      <c r="K4128" s="8">
        <f t="shared" si="294"/>
        <v>-1.7136724384496697E-2</v>
      </c>
    </row>
    <row r="4129" spans="1:11" x14ac:dyDescent="0.3">
      <c r="A4129" s="6">
        <v>43756</v>
      </c>
      <c r="B4129" s="4">
        <v>0.77718193829175408</v>
      </c>
      <c r="C4129" s="4">
        <v>0.77430005211039343</v>
      </c>
      <c r="D4129" s="4">
        <v>0.77877010395023349</v>
      </c>
      <c r="E4129" s="4">
        <v>0.77708530842515899</v>
      </c>
      <c r="F4129" s="4">
        <f t="shared" si="296"/>
        <v>2019</v>
      </c>
      <c r="G4129" s="4">
        <v>0.77708530842515899</v>
      </c>
      <c r="H4129" s="5">
        <f t="shared" si="297"/>
        <v>-3.487416154587003E-3</v>
      </c>
      <c r="I4129" s="4">
        <f t="shared" si="295"/>
        <v>7.1261197726583082E-3</v>
      </c>
      <c r="J4129" s="8">
        <f t="shared" si="293"/>
        <v>-1.6537166265918102E-2</v>
      </c>
      <c r="K4129" s="8">
        <f t="shared" si="294"/>
        <v>-1.6863447215690094E-2</v>
      </c>
    </row>
    <row r="4130" spans="1:11" x14ac:dyDescent="0.3">
      <c r="A4130" s="6">
        <v>43759</v>
      </c>
      <c r="B4130" s="4">
        <v>0.77502978051931648</v>
      </c>
      <c r="C4130" s="4">
        <v>0.76848002336179277</v>
      </c>
      <c r="D4130" s="4">
        <v>0.77575005333281621</v>
      </c>
      <c r="E4130" s="4">
        <v>0.77517997741125555</v>
      </c>
      <c r="F4130" s="4">
        <f t="shared" si="296"/>
        <v>2019</v>
      </c>
      <c r="G4130" s="4">
        <v>0.77517997741125555</v>
      </c>
      <c r="H4130" s="5">
        <f t="shared" si="297"/>
        <v>-2.4549050837777827E-3</v>
      </c>
      <c r="I4130" s="4">
        <f t="shared" si="295"/>
        <v>6.9616386231642234E-3</v>
      </c>
      <c r="J4130" s="8">
        <f t="shared" ref="J4130:J4193" si="298">AVERAGE($H$1:$H$5181)+((-1)*I4130*2.33)</f>
        <v>-1.6153925187596885E-2</v>
      </c>
      <c r="K4130" s="8">
        <f t="shared" ref="K4130:K4193" si="299">AVERAGEIF($F$545:$F$5181,F4130,$H$1:$H$5181)+((-1)*I4130*2.33)</f>
        <v>-1.6480206137368877E-2</v>
      </c>
    </row>
    <row r="4131" spans="1:11" x14ac:dyDescent="0.3">
      <c r="A4131" s="6">
        <v>43760</v>
      </c>
      <c r="B4131" s="4">
        <v>0.77092027065468871</v>
      </c>
      <c r="C4131" s="4">
        <v>0.76989998999130016</v>
      </c>
      <c r="D4131" s="4">
        <v>0.77555031111200734</v>
      </c>
      <c r="E4131" s="4">
        <v>0.7709101673800155</v>
      </c>
      <c r="F4131" s="4">
        <f t="shared" si="296"/>
        <v>2019</v>
      </c>
      <c r="G4131" s="4">
        <v>0.7709101673800155</v>
      </c>
      <c r="H4131" s="5">
        <f t="shared" si="297"/>
        <v>-5.5233789579454866E-3</v>
      </c>
      <c r="I4131" s="4">
        <f t="shared" ref="I4131:I4194" si="300">SQRT((I4130^2)*0.94+(H4130^2)*0.06)</f>
        <v>6.7762925791749447E-3</v>
      </c>
      <c r="J4131" s="8">
        <f t="shared" si="298"/>
        <v>-1.5722068905101864E-2</v>
      </c>
      <c r="K4131" s="8">
        <f t="shared" si="299"/>
        <v>-1.6048349854873856E-2</v>
      </c>
    </row>
    <row r="4132" spans="1:11" x14ac:dyDescent="0.3">
      <c r="A4132" s="6">
        <v>43761</v>
      </c>
      <c r="B4132" s="4">
        <v>0.77611008966399864</v>
      </c>
      <c r="C4132" s="4">
        <v>0.77549979022730675</v>
      </c>
      <c r="D4132" s="4">
        <v>0.77865973970962232</v>
      </c>
      <c r="E4132" s="4">
        <v>0.77611008966399864</v>
      </c>
      <c r="F4132" s="4">
        <f t="shared" si="296"/>
        <v>2019</v>
      </c>
      <c r="G4132" s="4">
        <v>0.77611008966399864</v>
      </c>
      <c r="H4132" s="5">
        <f t="shared" si="297"/>
        <v>6.7225258924082489E-3</v>
      </c>
      <c r="I4132" s="4">
        <f t="shared" si="300"/>
        <v>6.7077205933350438E-3</v>
      </c>
      <c r="J4132" s="8">
        <f t="shared" si="298"/>
        <v>-1.5562296178094896E-2</v>
      </c>
      <c r="K4132" s="8">
        <f t="shared" si="299"/>
        <v>-1.5888577127866888E-2</v>
      </c>
    </row>
    <row r="4133" spans="1:11" x14ac:dyDescent="0.3">
      <c r="A4133" s="6">
        <v>43762</v>
      </c>
      <c r="B4133" s="4">
        <v>0.77393989582769007</v>
      </c>
      <c r="C4133" s="4">
        <v>0.77233018969201783</v>
      </c>
      <c r="D4133" s="4">
        <v>0.78076019497143589</v>
      </c>
      <c r="E4133" s="4">
        <v>0.77379975919351496</v>
      </c>
      <c r="F4133" s="4">
        <f t="shared" si="296"/>
        <v>2019</v>
      </c>
      <c r="G4133" s="4">
        <v>0.77379975919351496</v>
      </c>
      <c r="H4133" s="5">
        <f t="shared" si="297"/>
        <v>-2.9812471781367179E-3</v>
      </c>
      <c r="I4133" s="4">
        <f t="shared" si="300"/>
        <v>6.7086098326853026E-3</v>
      </c>
      <c r="J4133" s="8">
        <f t="shared" si="298"/>
        <v>-1.5564368105780997E-2</v>
      </c>
      <c r="K4133" s="8">
        <f t="shared" si="299"/>
        <v>-1.5890649055552989E-2</v>
      </c>
    </row>
    <row r="4134" spans="1:11" x14ac:dyDescent="0.3">
      <c r="A4134" s="6">
        <v>43763</v>
      </c>
      <c r="B4134" s="4">
        <v>0.77875979387785776</v>
      </c>
      <c r="C4134" s="4">
        <v>0.77758986022822263</v>
      </c>
      <c r="D4134" s="4">
        <v>0.78093030665571284</v>
      </c>
      <c r="E4134" s="4">
        <v>0.77879982274516035</v>
      </c>
      <c r="F4134" s="4">
        <f t="shared" si="296"/>
        <v>2019</v>
      </c>
      <c r="G4134" s="4">
        <v>0.77879982274516035</v>
      </c>
      <c r="H4134" s="5">
        <f t="shared" si="297"/>
        <v>6.4409148316094313E-3</v>
      </c>
      <c r="I4134" s="4">
        <f t="shared" si="300"/>
        <v>6.5451042175200466E-3</v>
      </c>
      <c r="J4134" s="8">
        <f t="shared" si="298"/>
        <v>-1.5183400022445953E-2</v>
      </c>
      <c r="K4134" s="8">
        <f t="shared" si="299"/>
        <v>-1.5509680972217946E-2</v>
      </c>
    </row>
    <row r="4135" spans="1:11" x14ac:dyDescent="0.3">
      <c r="A4135" s="6">
        <v>43766</v>
      </c>
      <c r="B4135" s="4">
        <v>0.77951010907684959</v>
      </c>
      <c r="C4135" s="4">
        <v>0.77668998031090897</v>
      </c>
      <c r="D4135" s="4">
        <v>0.78049998829250011</v>
      </c>
      <c r="E4135" s="4">
        <v>0.77929992370653745</v>
      </c>
      <c r="F4135" s="4">
        <f t="shared" si="296"/>
        <v>2019</v>
      </c>
      <c r="G4135" s="4">
        <v>0.77929992370653745</v>
      </c>
      <c r="H4135" s="5">
        <f t="shared" si="297"/>
        <v>6.4193705144951184E-4</v>
      </c>
      <c r="I4135" s="4">
        <f t="shared" si="300"/>
        <v>6.5388996702189549E-3</v>
      </c>
      <c r="J4135" s="8">
        <f t="shared" si="298"/>
        <v>-1.5168943427234408E-2</v>
      </c>
      <c r="K4135" s="8">
        <f t="shared" si="299"/>
        <v>-1.5495224377006402E-2</v>
      </c>
    </row>
    <row r="4136" spans="1:11" x14ac:dyDescent="0.3">
      <c r="A4136" s="6">
        <v>43767</v>
      </c>
      <c r="B4136" s="4">
        <v>0.7777598028845556</v>
      </c>
      <c r="C4136" s="4">
        <v>0.77490966490581359</v>
      </c>
      <c r="D4136" s="4">
        <v>0.7806498754082799</v>
      </c>
      <c r="E4136" s="4">
        <v>0.7777598028845556</v>
      </c>
      <c r="F4136" s="4">
        <f t="shared" si="296"/>
        <v>2019</v>
      </c>
      <c r="G4136" s="4">
        <v>0.7777598028845556</v>
      </c>
      <c r="H4136" s="5">
        <f t="shared" si="297"/>
        <v>-1.9782430923425162E-3</v>
      </c>
      <c r="I4136" s="4">
        <f t="shared" si="300"/>
        <v>6.3416481575407193E-3</v>
      </c>
      <c r="J4136" s="8">
        <f t="shared" si="298"/>
        <v>-1.4709347402694119E-2</v>
      </c>
      <c r="K4136" s="8">
        <f t="shared" si="299"/>
        <v>-1.5035628352466112E-2</v>
      </c>
    </row>
    <row r="4137" spans="1:11" x14ac:dyDescent="0.3">
      <c r="A4137" s="6">
        <v>43768</v>
      </c>
      <c r="B4137" s="4">
        <v>0.77720005906720446</v>
      </c>
      <c r="C4137" s="4">
        <v>0.77491987328510226</v>
      </c>
      <c r="D4137" s="4">
        <v>0.7776702864626267</v>
      </c>
      <c r="E4137" s="4">
        <v>0.77720005906720446</v>
      </c>
      <c r="F4137" s="4">
        <f t="shared" si="296"/>
        <v>2019</v>
      </c>
      <c r="G4137" s="4">
        <v>0.77720005906720446</v>
      </c>
      <c r="H4137" s="5">
        <f t="shared" si="297"/>
        <v>-7.1994635388962448E-4</v>
      </c>
      <c r="I4137" s="4">
        <f t="shared" si="300"/>
        <v>6.1675212214260984E-3</v>
      </c>
      <c r="J4137" s="8">
        <f t="shared" si="298"/>
        <v>-1.4303631641547052E-2</v>
      </c>
      <c r="K4137" s="8">
        <f t="shared" si="299"/>
        <v>-1.4629912591319046E-2</v>
      </c>
    </row>
    <row r="4138" spans="1:11" x14ac:dyDescent="0.3">
      <c r="A4138" s="6">
        <v>43769</v>
      </c>
      <c r="B4138" s="4">
        <v>0.77502016989992162</v>
      </c>
      <c r="C4138" s="4">
        <v>0.77068974420036696</v>
      </c>
      <c r="D4138" s="4">
        <v>0.77502016989992162</v>
      </c>
      <c r="E4138" s="4">
        <v>0.77508985229112681</v>
      </c>
      <c r="F4138" s="4">
        <f t="shared" si="296"/>
        <v>2019</v>
      </c>
      <c r="G4138" s="4">
        <v>0.77508985229112681</v>
      </c>
      <c r="H4138" s="5">
        <f t="shared" si="297"/>
        <v>-2.7188324301188178E-3</v>
      </c>
      <c r="I4138" s="4">
        <f t="shared" si="300"/>
        <v>5.9822335545250604E-3</v>
      </c>
      <c r="J4138" s="8">
        <f t="shared" si="298"/>
        <v>-1.3871911377667634E-2</v>
      </c>
      <c r="K4138" s="8">
        <f t="shared" si="299"/>
        <v>-1.4198192327439628E-2</v>
      </c>
    </row>
    <row r="4139" spans="1:11" x14ac:dyDescent="0.3">
      <c r="A4139" s="6">
        <v>43770</v>
      </c>
      <c r="B4139" s="4">
        <v>0.77287995164863021</v>
      </c>
      <c r="C4139" s="4">
        <v>0.77080023709815293</v>
      </c>
      <c r="D4139" s="4">
        <v>0.77310999731730834</v>
      </c>
      <c r="E4139" s="4">
        <v>0.77282022192305488</v>
      </c>
      <c r="F4139" s="4">
        <f t="shared" si="296"/>
        <v>2019</v>
      </c>
      <c r="G4139" s="4">
        <v>0.77282022192305488</v>
      </c>
      <c r="H4139" s="5">
        <f t="shared" si="297"/>
        <v>-2.9325114325146726E-3</v>
      </c>
      <c r="I4139" s="4">
        <f t="shared" si="300"/>
        <v>5.8381002209465672E-3</v>
      </c>
      <c r="J4139" s="8">
        <f t="shared" si="298"/>
        <v>-1.3536080710429745E-2</v>
      </c>
      <c r="K4139" s="8">
        <f t="shared" si="299"/>
        <v>-1.3862361660201739E-2</v>
      </c>
    </row>
    <row r="4140" spans="1:11" x14ac:dyDescent="0.3">
      <c r="A4140" s="6">
        <v>43773</v>
      </c>
      <c r="B4140" s="4">
        <v>0.77279991591936914</v>
      </c>
      <c r="C4140" s="4">
        <v>0.77250022788756723</v>
      </c>
      <c r="D4140" s="4">
        <v>0.775119891669244</v>
      </c>
      <c r="E4140" s="4">
        <v>0.77294028804392778</v>
      </c>
      <c r="F4140" s="4">
        <f t="shared" si="296"/>
        <v>2019</v>
      </c>
      <c r="G4140" s="4">
        <v>0.77294028804392778</v>
      </c>
      <c r="H4140" s="5">
        <f t="shared" si="297"/>
        <v>1.553489306270415E-4</v>
      </c>
      <c r="I4140" s="4">
        <f t="shared" si="300"/>
        <v>5.7056451639176733E-3</v>
      </c>
      <c r="J4140" s="8">
        <f t="shared" si="298"/>
        <v>-1.3227460427552422E-2</v>
      </c>
      <c r="K4140" s="8">
        <f t="shared" si="299"/>
        <v>-1.3553741377324416E-2</v>
      </c>
    </row>
    <row r="4141" spans="1:11" x14ac:dyDescent="0.3">
      <c r="A4141" s="6">
        <v>43774</v>
      </c>
      <c r="B4141" s="4">
        <v>0.77598000454724281</v>
      </c>
      <c r="C4141" s="4">
        <v>0.77431983745477972</v>
      </c>
      <c r="D4141" s="4">
        <v>0.77754028241818141</v>
      </c>
      <c r="E4141" s="4">
        <v>0.77570010813259505</v>
      </c>
      <c r="F4141" s="4">
        <f t="shared" si="296"/>
        <v>2019</v>
      </c>
      <c r="G4141" s="4">
        <v>0.77570010813259505</v>
      </c>
      <c r="H4141" s="5">
        <f t="shared" si="297"/>
        <v>3.5641883255543285E-3</v>
      </c>
      <c r="I4141" s="4">
        <f t="shared" si="300"/>
        <v>5.5319591041293609E-3</v>
      </c>
      <c r="J4141" s="8">
        <f t="shared" si="298"/>
        <v>-1.2822771908245654E-2</v>
      </c>
      <c r="K4141" s="8">
        <f t="shared" si="299"/>
        <v>-1.3149052858017648E-2</v>
      </c>
    </row>
    <row r="4142" spans="1:11" x14ac:dyDescent="0.3">
      <c r="A4142" s="6">
        <v>43775</v>
      </c>
      <c r="B4142" s="4">
        <v>0.77650000388249996</v>
      </c>
      <c r="C4142" s="4">
        <v>0.77533023252929001</v>
      </c>
      <c r="D4142" s="4">
        <v>0.77714026371477707</v>
      </c>
      <c r="E4142" s="4">
        <v>0.77636014415455157</v>
      </c>
      <c r="F4142" s="4">
        <f t="shared" si="296"/>
        <v>2019</v>
      </c>
      <c r="G4142" s="4">
        <v>0.77636014415455157</v>
      </c>
      <c r="H4142" s="5">
        <f t="shared" si="297"/>
        <v>8.5052891570798776E-4</v>
      </c>
      <c r="I4142" s="4">
        <f t="shared" si="300"/>
        <v>5.4340246174612791E-3</v>
      </c>
      <c r="J4142" s="8">
        <f t="shared" si="298"/>
        <v>-1.2594584554309023E-2</v>
      </c>
      <c r="K4142" s="8">
        <f t="shared" si="299"/>
        <v>-1.2920865504081017E-2</v>
      </c>
    </row>
    <row r="4143" spans="1:11" x14ac:dyDescent="0.3">
      <c r="A4143" s="6">
        <v>43776</v>
      </c>
      <c r="B4143" s="4">
        <v>0.77781001368167813</v>
      </c>
      <c r="C4143" s="4">
        <v>0.77656995264476425</v>
      </c>
      <c r="D4143" s="4">
        <v>0.78148017033141792</v>
      </c>
      <c r="E4143" s="4">
        <v>0.77779972901457439</v>
      </c>
      <c r="F4143" s="4">
        <f t="shared" si="296"/>
        <v>2019</v>
      </c>
      <c r="G4143" s="4">
        <v>0.77779972901457439</v>
      </c>
      <c r="H4143" s="5">
        <f t="shared" si="297"/>
        <v>1.8525575091639388E-3</v>
      </c>
      <c r="I4143" s="4">
        <f t="shared" si="300"/>
        <v>5.2725999371061724E-3</v>
      </c>
      <c r="J4143" s="8">
        <f t="shared" si="298"/>
        <v>-1.2218465049081625E-2</v>
      </c>
      <c r="K4143" s="8">
        <f t="shared" si="299"/>
        <v>-1.2544745998853619E-2</v>
      </c>
    </row>
    <row r="4144" spans="1:11" x14ac:dyDescent="0.3">
      <c r="A4144" s="6">
        <v>43777</v>
      </c>
      <c r="B4144" s="4">
        <v>0.78054994426873403</v>
      </c>
      <c r="C4144" s="4">
        <v>0.77989979847389201</v>
      </c>
      <c r="D4144" s="4">
        <v>0.78310007392464687</v>
      </c>
      <c r="E4144" s="4">
        <v>0.78247322572239875</v>
      </c>
      <c r="F4144" s="4">
        <f t="shared" si="296"/>
        <v>2019</v>
      </c>
      <c r="G4144" s="4">
        <v>0.78247322572239875</v>
      </c>
      <c r="H4144" s="5">
        <f t="shared" si="297"/>
        <v>5.9906321780058801E-3</v>
      </c>
      <c r="I4144" s="4">
        <f t="shared" si="300"/>
        <v>5.1320765437054099E-3</v>
      </c>
      <c r="J4144" s="8">
        <f t="shared" si="298"/>
        <v>-1.1891045542457849E-2</v>
      </c>
      <c r="K4144" s="8">
        <f t="shared" si="299"/>
        <v>-1.2217326492229843E-2</v>
      </c>
    </row>
    <row r="4145" spans="1:11" x14ac:dyDescent="0.3">
      <c r="A4145" s="6">
        <v>43780</v>
      </c>
      <c r="B4145" s="4">
        <v>0.78146001737967086</v>
      </c>
      <c r="C4145" s="4">
        <v>0.77568987918630139</v>
      </c>
      <c r="D4145" s="4">
        <v>0.78206016545264856</v>
      </c>
      <c r="E4145" s="4">
        <v>0.7814697883779812</v>
      </c>
      <c r="F4145" s="4">
        <f t="shared" si="296"/>
        <v>2019</v>
      </c>
      <c r="G4145" s="4">
        <v>0.7814697883779812</v>
      </c>
      <c r="H4145" s="5">
        <f t="shared" si="297"/>
        <v>-1.2832148909037498E-3</v>
      </c>
      <c r="I4145" s="4">
        <f t="shared" si="300"/>
        <v>5.1875984332785197E-3</v>
      </c>
      <c r="J4145" s="8">
        <f t="shared" si="298"/>
        <v>-1.2020411545163194E-2</v>
      </c>
      <c r="K4145" s="8">
        <f t="shared" si="299"/>
        <v>-1.2346692494935188E-2</v>
      </c>
    </row>
    <row r="4146" spans="1:11" x14ac:dyDescent="0.3">
      <c r="A4146" s="6">
        <v>43781</v>
      </c>
      <c r="B4146" s="4">
        <v>0.77794010794696933</v>
      </c>
      <c r="C4146" s="4">
        <v>0.77709980137329071</v>
      </c>
      <c r="D4146" s="4">
        <v>0.78019977795514328</v>
      </c>
      <c r="E4146" s="4">
        <v>0.77769992137453792</v>
      </c>
      <c r="F4146" s="4">
        <f t="shared" si="296"/>
        <v>2019</v>
      </c>
      <c r="G4146" s="4">
        <v>0.77769992137453792</v>
      </c>
      <c r="H4146" s="5">
        <f t="shared" si="297"/>
        <v>-4.8357460079069773E-3</v>
      </c>
      <c r="I4146" s="4">
        <f t="shared" si="300"/>
        <v>5.0393754853186676E-3</v>
      </c>
      <c r="J4146" s="8">
        <f t="shared" si="298"/>
        <v>-1.1675052076416739E-2</v>
      </c>
      <c r="K4146" s="8">
        <f t="shared" si="299"/>
        <v>-1.2001333026188733E-2</v>
      </c>
    </row>
    <row r="4147" spans="1:11" x14ac:dyDescent="0.3">
      <c r="A4147" s="6">
        <v>43782</v>
      </c>
      <c r="B4147" s="4">
        <v>0.77800002645200084</v>
      </c>
      <c r="C4147" s="4">
        <v>0.77760013934594496</v>
      </c>
      <c r="D4147" s="4">
        <v>0.77973013540013802</v>
      </c>
      <c r="E4147" s="4">
        <v>0.7780799321514299</v>
      </c>
      <c r="F4147" s="4">
        <f t="shared" si="296"/>
        <v>2019</v>
      </c>
      <c r="G4147" s="4">
        <v>0.7780799321514299</v>
      </c>
      <c r="H4147" s="5">
        <f t="shared" si="297"/>
        <v>4.8851485457673219E-4</v>
      </c>
      <c r="I4147" s="4">
        <f t="shared" si="300"/>
        <v>5.0273903103188839E-3</v>
      </c>
      <c r="J4147" s="8">
        <f t="shared" si="298"/>
        <v>-1.1647126618667243E-2</v>
      </c>
      <c r="K4147" s="8">
        <f t="shared" si="299"/>
        <v>-1.1973407568439237E-2</v>
      </c>
    </row>
    <row r="4148" spans="1:11" x14ac:dyDescent="0.3">
      <c r="A4148" s="6">
        <v>43783</v>
      </c>
      <c r="B4148" s="4">
        <v>0.77809022423004082</v>
      </c>
      <c r="C4148" s="4">
        <v>0.77570010813259505</v>
      </c>
      <c r="D4148" s="4">
        <v>0.77966995011671658</v>
      </c>
      <c r="E4148" s="4">
        <v>0.77798005259145153</v>
      </c>
      <c r="F4148" s="4">
        <f t="shared" si="296"/>
        <v>2019</v>
      </c>
      <c r="G4148" s="4">
        <v>0.77798005259145153</v>
      </c>
      <c r="H4148" s="5">
        <f t="shared" si="297"/>
        <v>-1.2837494838864426E-4</v>
      </c>
      <c r="I4148" s="4">
        <f t="shared" si="300"/>
        <v>4.8757043530283338E-3</v>
      </c>
      <c r="J4148" s="8">
        <f t="shared" si="298"/>
        <v>-1.1293698338180261E-2</v>
      </c>
      <c r="K4148" s="8">
        <f t="shared" si="299"/>
        <v>-1.1619979287952255E-2</v>
      </c>
    </row>
    <row r="4149" spans="1:11" x14ac:dyDescent="0.3">
      <c r="A4149" s="6">
        <v>43784</v>
      </c>
      <c r="B4149" s="4">
        <v>0.7762299752072146</v>
      </c>
      <c r="C4149" s="4">
        <v>0.77415019597612211</v>
      </c>
      <c r="D4149" s="4">
        <v>0.77705028603221027</v>
      </c>
      <c r="E4149" s="4">
        <v>0.77629023318206025</v>
      </c>
      <c r="F4149" s="4">
        <f t="shared" si="296"/>
        <v>2019</v>
      </c>
      <c r="G4149" s="4">
        <v>0.77629023318206025</v>
      </c>
      <c r="H4149" s="5">
        <f t="shared" si="297"/>
        <v>-2.1744224163109897E-3</v>
      </c>
      <c r="I4149" s="4">
        <f t="shared" si="300"/>
        <v>4.7272753431012986E-3</v>
      </c>
      <c r="J4149" s="8">
        <f t="shared" si="298"/>
        <v>-1.0947858745050269E-2</v>
      </c>
      <c r="K4149" s="8">
        <f t="shared" si="299"/>
        <v>-1.1274139694822263E-2</v>
      </c>
    </row>
    <row r="4150" spans="1:11" x14ac:dyDescent="0.3">
      <c r="A4150" s="6">
        <v>43787</v>
      </c>
      <c r="B4150" s="4">
        <v>0.77400998318076308</v>
      </c>
      <c r="C4150" s="4">
        <v>0.77029021454123059</v>
      </c>
      <c r="D4150" s="4">
        <v>0.77419994178016438</v>
      </c>
      <c r="E4150" s="4">
        <v>0.77392012989475467</v>
      </c>
      <c r="F4150" s="4">
        <f t="shared" si="296"/>
        <v>2019</v>
      </c>
      <c r="G4150" s="4">
        <v>0.77392012989475467</v>
      </c>
      <c r="H4150" s="5">
        <f t="shared" si="297"/>
        <v>-3.057785176092604E-3</v>
      </c>
      <c r="I4150" s="4">
        <f t="shared" si="300"/>
        <v>4.6141078238373708E-3</v>
      </c>
      <c r="J4150" s="8">
        <f t="shared" si="298"/>
        <v>-1.0684178425165317E-2</v>
      </c>
      <c r="K4150" s="8">
        <f t="shared" si="299"/>
        <v>-1.1010459374937311E-2</v>
      </c>
    </row>
    <row r="4151" spans="1:11" x14ac:dyDescent="0.3">
      <c r="A4151" s="6">
        <v>43788</v>
      </c>
      <c r="B4151" s="4">
        <v>0.77221985408133642</v>
      </c>
      <c r="C4151" s="4">
        <v>0.77090006437015535</v>
      </c>
      <c r="D4151" s="4">
        <v>0.77366984877075473</v>
      </c>
      <c r="E4151" s="4">
        <v>0.77215009053459804</v>
      </c>
      <c r="F4151" s="4">
        <f t="shared" si="296"/>
        <v>2019</v>
      </c>
      <c r="G4151" s="4">
        <v>0.77215009053459804</v>
      </c>
      <c r="H4151" s="5">
        <f t="shared" si="297"/>
        <v>-2.2897279956704346E-3</v>
      </c>
      <c r="I4151" s="4">
        <f t="shared" si="300"/>
        <v>4.5358124476641776E-3</v>
      </c>
      <c r="J4151" s="8">
        <f t="shared" si="298"/>
        <v>-1.0501750198681777E-2</v>
      </c>
      <c r="K4151" s="8">
        <f t="shared" si="299"/>
        <v>-1.082803114845377E-2</v>
      </c>
    </row>
    <row r="4152" spans="1:11" x14ac:dyDescent="0.3">
      <c r="A4152" s="6">
        <v>43789</v>
      </c>
      <c r="B4152" s="4">
        <v>0.77345980948137982</v>
      </c>
      <c r="C4152" s="4">
        <v>0.77345980948137982</v>
      </c>
      <c r="D4152" s="4">
        <v>0.77568987918630139</v>
      </c>
      <c r="E4152" s="4">
        <v>0.77342511311342277</v>
      </c>
      <c r="F4152" s="4">
        <f t="shared" si="296"/>
        <v>2019</v>
      </c>
      <c r="G4152" s="4">
        <v>0.77342511311342277</v>
      </c>
      <c r="H4152" s="5">
        <f t="shared" si="297"/>
        <v>1.6499007813418401E-3</v>
      </c>
      <c r="I4152" s="4">
        <f t="shared" si="300"/>
        <v>4.4332550281268052E-3</v>
      </c>
      <c r="J4152" s="8">
        <f t="shared" si="298"/>
        <v>-1.0262791411159699E-2</v>
      </c>
      <c r="K4152" s="8">
        <f t="shared" si="299"/>
        <v>-1.0589072360931692E-2</v>
      </c>
    </row>
    <row r="4153" spans="1:11" x14ac:dyDescent="0.3">
      <c r="A4153" s="6">
        <v>43790</v>
      </c>
      <c r="B4153" s="4">
        <v>0.77358007443387478</v>
      </c>
      <c r="C4153" s="4">
        <v>0.77099991750300878</v>
      </c>
      <c r="D4153" s="4">
        <v>0.7751901929138314</v>
      </c>
      <c r="E4153" s="4">
        <v>0.7735699013234234</v>
      </c>
      <c r="F4153" s="4">
        <f t="shared" si="296"/>
        <v>2019</v>
      </c>
      <c r="G4153" s="4">
        <v>0.7735699013234234</v>
      </c>
      <c r="H4153" s="5">
        <f t="shared" si="297"/>
        <v>1.8718639565383136E-4</v>
      </c>
      <c r="I4153" s="4">
        <f t="shared" si="300"/>
        <v>4.3171582656932155E-3</v>
      </c>
      <c r="J4153" s="8">
        <f t="shared" si="298"/>
        <v>-9.9922859546894352E-3</v>
      </c>
      <c r="K4153" s="8">
        <f t="shared" si="299"/>
        <v>-1.0318566904461429E-2</v>
      </c>
    </row>
    <row r="4154" spans="1:11" x14ac:dyDescent="0.3">
      <c r="A4154" s="6">
        <v>43791</v>
      </c>
      <c r="B4154" s="4">
        <v>0.77403993891276801</v>
      </c>
      <c r="C4154" s="4">
        <v>0.77339999010048022</v>
      </c>
      <c r="D4154" s="4">
        <v>0.7796201067144003</v>
      </c>
      <c r="E4154" s="4">
        <v>0.77399979876005232</v>
      </c>
      <c r="F4154" s="4">
        <f t="shared" si="296"/>
        <v>2019</v>
      </c>
      <c r="G4154" s="4">
        <v>0.77399979876005232</v>
      </c>
      <c r="H4154" s="5">
        <f t="shared" si="297"/>
        <v>5.5557749374851486E-4</v>
      </c>
      <c r="I4154" s="4">
        <f t="shared" si="300"/>
        <v>4.1858913610345562E-3</v>
      </c>
      <c r="J4154" s="8">
        <f t="shared" si="298"/>
        <v>-9.6864340668347589E-3</v>
      </c>
      <c r="K4154" s="8">
        <f t="shared" si="299"/>
        <v>-1.0012715016606753E-2</v>
      </c>
    </row>
    <row r="4155" spans="1:11" x14ac:dyDescent="0.3">
      <c r="A4155" s="6">
        <v>43794</v>
      </c>
      <c r="B4155" s="4">
        <v>0.77815016586270791</v>
      </c>
      <c r="C4155" s="4">
        <v>0.77440018833412572</v>
      </c>
      <c r="D4155" s="4">
        <v>0.77869975829159499</v>
      </c>
      <c r="E4155" s="4">
        <v>0.77800002645200084</v>
      </c>
      <c r="F4155" s="4">
        <f t="shared" si="296"/>
        <v>2019</v>
      </c>
      <c r="G4155" s="4">
        <v>0.77800002645200084</v>
      </c>
      <c r="H4155" s="5">
        <f t="shared" si="297"/>
        <v>5.1549445886311558E-3</v>
      </c>
      <c r="I4155" s="4">
        <f t="shared" si="300"/>
        <v>4.0606533068330642E-3</v>
      </c>
      <c r="J4155" s="8">
        <f t="shared" si="298"/>
        <v>-9.3946294005452825E-3</v>
      </c>
      <c r="K4155" s="8">
        <f t="shared" si="299"/>
        <v>-9.7209103503172762E-3</v>
      </c>
    </row>
    <row r="4156" spans="1:11" x14ac:dyDescent="0.3">
      <c r="A4156" s="6">
        <v>43795</v>
      </c>
      <c r="B4156" s="4">
        <v>0.77533985084011947</v>
      </c>
      <c r="C4156" s="4">
        <v>0.77490005726511424</v>
      </c>
      <c r="D4156" s="4">
        <v>0.77891022670182153</v>
      </c>
      <c r="E4156" s="4">
        <v>0.77535968935989397</v>
      </c>
      <c r="F4156" s="4">
        <f t="shared" si="296"/>
        <v>2019</v>
      </c>
      <c r="G4156" s="4">
        <v>0.77535968935989397</v>
      </c>
      <c r="H4156" s="5">
        <f t="shared" si="297"/>
        <v>-3.399521190151081E-3</v>
      </c>
      <c r="I4156" s="4">
        <f t="shared" si="300"/>
        <v>4.1344864474693955E-3</v>
      </c>
      <c r="J4156" s="8">
        <f t="shared" si="298"/>
        <v>-9.5666606182279353E-3</v>
      </c>
      <c r="K4156" s="8">
        <f t="shared" si="299"/>
        <v>-9.8929415679999289E-3</v>
      </c>
    </row>
    <row r="4157" spans="1:11" x14ac:dyDescent="0.3">
      <c r="A4157" s="6">
        <v>43796</v>
      </c>
      <c r="B4157" s="4">
        <v>0.77764972478976246</v>
      </c>
      <c r="C4157" s="4">
        <v>0.77562971437435768</v>
      </c>
      <c r="D4157" s="4">
        <v>0.77953016158101196</v>
      </c>
      <c r="E4157" s="4">
        <v>0.777549955640775</v>
      </c>
      <c r="F4157" s="4">
        <f t="shared" si="296"/>
        <v>2019</v>
      </c>
      <c r="G4157" s="4">
        <v>0.777549955640775</v>
      </c>
      <c r="H4157" s="5">
        <f t="shared" si="297"/>
        <v>2.8208566291071315E-3</v>
      </c>
      <c r="I4157" s="4">
        <f t="shared" si="300"/>
        <v>4.0941109111242687E-3</v>
      </c>
      <c r="J4157" s="8">
        <f t="shared" si="298"/>
        <v>-9.4725856185437895E-3</v>
      </c>
      <c r="K4157" s="8">
        <f t="shared" si="299"/>
        <v>-9.7988665683157831E-3</v>
      </c>
    </row>
    <row r="4158" spans="1:11" x14ac:dyDescent="0.3">
      <c r="A4158" s="6">
        <v>43797</v>
      </c>
      <c r="B4158" s="4">
        <v>0.77334974897067155</v>
      </c>
      <c r="C4158" s="4">
        <v>0.77210001165871012</v>
      </c>
      <c r="D4158" s="4">
        <v>0.775119891669244</v>
      </c>
      <c r="E4158" s="4">
        <v>0.77339999010048022</v>
      </c>
      <c r="F4158" s="4">
        <f t="shared" si="296"/>
        <v>2019</v>
      </c>
      <c r="G4158" s="4">
        <v>0.77339999010048022</v>
      </c>
      <c r="H4158" s="5">
        <f t="shared" si="297"/>
        <v>-5.3515272441512635E-3</v>
      </c>
      <c r="I4158" s="4">
        <f t="shared" si="300"/>
        <v>4.0290784840643452E-3</v>
      </c>
      <c r="J4158" s="8">
        <f t="shared" si="298"/>
        <v>-9.3210600634941673E-3</v>
      </c>
      <c r="K4158" s="8">
        <f t="shared" si="299"/>
        <v>-9.647341013266161E-3</v>
      </c>
    </row>
    <row r="4159" spans="1:11" x14ac:dyDescent="0.3">
      <c r="A4159" s="6">
        <v>43798</v>
      </c>
      <c r="B4159" s="4">
        <v>0.77455014127794575</v>
      </c>
      <c r="C4159" s="4">
        <v>0.77259989909845328</v>
      </c>
      <c r="D4159" s="4">
        <v>0.7762799886663122</v>
      </c>
      <c r="E4159" s="4">
        <v>0.77441997879638103</v>
      </c>
      <c r="F4159" s="4">
        <f t="shared" si="296"/>
        <v>2019</v>
      </c>
      <c r="G4159" s="4">
        <v>0.77441997879638103</v>
      </c>
      <c r="H4159" s="5">
        <f t="shared" si="297"/>
        <v>1.3179683219548281E-3</v>
      </c>
      <c r="I4159" s="4">
        <f t="shared" si="300"/>
        <v>4.1204120735187175E-3</v>
      </c>
      <c r="J4159" s="8">
        <f t="shared" si="298"/>
        <v>-9.5338673269228548E-3</v>
      </c>
      <c r="K4159" s="8">
        <f t="shared" si="299"/>
        <v>-9.8601482766948485E-3</v>
      </c>
    </row>
    <row r="4160" spans="1:11" x14ac:dyDescent="0.3">
      <c r="A4160" s="6">
        <v>43801</v>
      </c>
      <c r="B4160" s="4">
        <v>0.77452014604351871</v>
      </c>
      <c r="C4160" s="4">
        <v>0.77259989909845328</v>
      </c>
      <c r="D4160" s="4">
        <v>0.77530979441110182</v>
      </c>
      <c r="E4160" s="4">
        <v>0.77441997879638103</v>
      </c>
      <c r="F4160" s="4">
        <f t="shared" si="296"/>
        <v>2019</v>
      </c>
      <c r="G4160" s="4">
        <v>0.77441997879638103</v>
      </c>
      <c r="H4160" s="5">
        <f t="shared" si="297"/>
        <v>0</v>
      </c>
      <c r="I4160" s="4">
        <f t="shared" si="300"/>
        <v>4.0079109703339806E-3</v>
      </c>
      <c r="J4160" s="8">
        <f t="shared" si="298"/>
        <v>-9.2717397565024173E-3</v>
      </c>
      <c r="K4160" s="8">
        <f t="shared" si="299"/>
        <v>-9.598020706274411E-3</v>
      </c>
    </row>
    <row r="4161" spans="1:11" x14ac:dyDescent="0.3">
      <c r="A4161" s="6">
        <v>43802</v>
      </c>
      <c r="B4161" s="4">
        <v>0.77289010662019031</v>
      </c>
      <c r="C4161" s="4">
        <v>0.76875000480468758</v>
      </c>
      <c r="D4161" s="4">
        <v>0.77331027837623401</v>
      </c>
      <c r="E4161" s="4">
        <v>0.77275990427050312</v>
      </c>
      <c r="F4161" s="4">
        <f t="shared" si="296"/>
        <v>2019</v>
      </c>
      <c r="G4161" s="4">
        <v>0.77275990427050312</v>
      </c>
      <c r="H4161" s="5">
        <f t="shared" si="297"/>
        <v>-2.1459368507907315E-3</v>
      </c>
      <c r="I4161" s="4">
        <f t="shared" si="300"/>
        <v>3.8858138562411944E-3</v>
      </c>
      <c r="J4161" s="8">
        <f t="shared" si="298"/>
        <v>-8.9872534806662262E-3</v>
      </c>
      <c r="K4161" s="8">
        <f t="shared" si="299"/>
        <v>-9.3135344304382198E-3</v>
      </c>
    </row>
    <row r="4162" spans="1:11" x14ac:dyDescent="0.3">
      <c r="A4162" s="6">
        <v>43803</v>
      </c>
      <c r="B4162" s="4">
        <v>0.76941010096968754</v>
      </c>
      <c r="C4162" s="4">
        <v>0.76219976951078972</v>
      </c>
      <c r="D4162" s="4">
        <v>0.77015021009697726</v>
      </c>
      <c r="E4162" s="4">
        <v>0.76935978494855295</v>
      </c>
      <c r="F4162" s="4">
        <f t="shared" si="296"/>
        <v>2019</v>
      </c>
      <c r="G4162" s="4">
        <v>0.76935978494855295</v>
      </c>
      <c r="H4162" s="5">
        <f t="shared" si="297"/>
        <v>-4.4096769600955668E-3</v>
      </c>
      <c r="I4162" s="4">
        <f t="shared" si="300"/>
        <v>3.8039294241467726E-3</v>
      </c>
      <c r="J4162" s="8">
        <f t="shared" si="298"/>
        <v>-8.796462753886224E-3</v>
      </c>
      <c r="K4162" s="8">
        <f t="shared" si="299"/>
        <v>-9.1227437036582176E-3</v>
      </c>
    </row>
    <row r="4163" spans="1:11" x14ac:dyDescent="0.3">
      <c r="A4163" s="6">
        <v>43804</v>
      </c>
      <c r="B4163" s="4">
        <v>0.7627468344099505</v>
      </c>
      <c r="C4163" s="4">
        <v>0.75949982379604086</v>
      </c>
      <c r="D4163" s="4">
        <v>0.76299999389600004</v>
      </c>
      <c r="E4163" s="4">
        <v>0.76270029463112377</v>
      </c>
      <c r="F4163" s="4">
        <f t="shared" ref="F4163:F4226" si="301">VALUE(TEXT(A4163,"yyyy"))</f>
        <v>2019</v>
      </c>
      <c r="G4163" s="4">
        <v>0.76270029463112377</v>
      </c>
      <c r="H4163" s="5">
        <f t="shared" ref="H4163:H4226" si="302">LN(G4163/G4162)</f>
        <v>-8.6935654139980133E-3</v>
      </c>
      <c r="I4163" s="4">
        <f t="shared" si="300"/>
        <v>3.8429677820143227E-3</v>
      </c>
      <c r="J4163" s="8">
        <f t="shared" si="298"/>
        <v>-8.887422127717615E-3</v>
      </c>
      <c r="K4163" s="8">
        <f t="shared" si="299"/>
        <v>-9.2137030774896087E-3</v>
      </c>
    </row>
    <row r="4164" spans="1:11" x14ac:dyDescent="0.3">
      <c r="A4164" s="6">
        <v>43805</v>
      </c>
      <c r="B4164" s="4">
        <v>0.75995984372185776</v>
      </c>
      <c r="C4164" s="4">
        <v>0.75958001301920142</v>
      </c>
      <c r="D4164" s="4">
        <v>0.76324982616985204</v>
      </c>
      <c r="E4164" s="4">
        <v>0.75997023956541865</v>
      </c>
      <c r="F4164" s="4">
        <f t="shared" si="301"/>
        <v>2019</v>
      </c>
      <c r="G4164" s="4">
        <v>0.75997023956541865</v>
      </c>
      <c r="H4164" s="5">
        <f t="shared" si="302"/>
        <v>-3.5858814231579002E-3</v>
      </c>
      <c r="I4164" s="4">
        <f t="shared" si="300"/>
        <v>4.2915011438460354E-3</v>
      </c>
      <c r="J4164" s="8">
        <f t="shared" si="298"/>
        <v>-9.9325048607855054E-3</v>
      </c>
      <c r="K4164" s="8">
        <f t="shared" si="299"/>
        <v>-1.0258785810557499E-2</v>
      </c>
    </row>
    <row r="4165" spans="1:11" x14ac:dyDescent="0.3">
      <c r="A4165" s="6">
        <v>43808</v>
      </c>
      <c r="B4165" s="4">
        <v>0.76079993548416547</v>
      </c>
      <c r="C4165" s="4">
        <v>0.75870001304964019</v>
      </c>
      <c r="D4165" s="4">
        <v>0.76120010809041538</v>
      </c>
      <c r="E4165" s="4">
        <v>0.76105991291952479</v>
      </c>
      <c r="F4165" s="4">
        <f t="shared" si="301"/>
        <v>2019</v>
      </c>
      <c r="G4165" s="4">
        <v>0.76105991291952479</v>
      </c>
      <c r="H4165" s="5">
        <f t="shared" si="302"/>
        <v>1.4328099133942454E-3</v>
      </c>
      <c r="I4165" s="4">
        <f t="shared" si="300"/>
        <v>4.2524670343732068E-3</v>
      </c>
      <c r="J4165" s="8">
        <f t="shared" si="298"/>
        <v>-9.8415553857138151E-3</v>
      </c>
      <c r="K4165" s="8">
        <f t="shared" si="299"/>
        <v>-1.0167836335485809E-2</v>
      </c>
    </row>
    <row r="4166" spans="1:11" x14ac:dyDescent="0.3">
      <c r="A4166" s="6">
        <v>43809</v>
      </c>
      <c r="B4166" s="4">
        <v>0.76068997623604506</v>
      </c>
      <c r="C4166" s="4">
        <v>0.75822024478382388</v>
      </c>
      <c r="D4166" s="4">
        <v>0.76135020891449734</v>
      </c>
      <c r="E4166" s="4">
        <v>0.76069981340033577</v>
      </c>
      <c r="F4166" s="4">
        <f t="shared" si="301"/>
        <v>2019</v>
      </c>
      <c r="G4166" s="4">
        <v>0.76069981340033577</v>
      </c>
      <c r="H4166" s="5">
        <f t="shared" si="302"/>
        <v>-4.7326725721835185E-4</v>
      </c>
      <c r="I4166" s="4">
        <f t="shared" si="300"/>
        <v>4.1378308303506384E-3</v>
      </c>
      <c r="J4166" s="8">
        <f t="shared" si="298"/>
        <v>-9.5744530303412314E-3</v>
      </c>
      <c r="K4166" s="8">
        <f t="shared" si="299"/>
        <v>-9.9007339801132251E-3</v>
      </c>
    </row>
    <row r="4167" spans="1:11" x14ac:dyDescent="0.3">
      <c r="A4167" s="6">
        <v>43810</v>
      </c>
      <c r="B4167" s="4">
        <v>0.76148993119938468</v>
      </c>
      <c r="C4167" s="4">
        <v>0.75831971517511498</v>
      </c>
      <c r="D4167" s="4">
        <v>0.76258978541486033</v>
      </c>
      <c r="E4167" s="4">
        <v>0.76153980302011459</v>
      </c>
      <c r="F4167" s="4">
        <f t="shared" si="301"/>
        <v>2019</v>
      </c>
      <c r="G4167" s="4">
        <v>0.76153980302011459</v>
      </c>
      <c r="H4167" s="5">
        <f t="shared" si="302"/>
        <v>1.103623497872184E-3</v>
      </c>
      <c r="I4167" s="4">
        <f t="shared" si="300"/>
        <v>4.0134504177290562E-3</v>
      </c>
      <c r="J4167" s="8">
        <f t="shared" si="298"/>
        <v>-9.2846466689329443E-3</v>
      </c>
      <c r="K4167" s="8">
        <f t="shared" si="299"/>
        <v>-9.610927618704938E-3</v>
      </c>
    </row>
    <row r="4168" spans="1:11" x14ac:dyDescent="0.3">
      <c r="A4168" s="6">
        <v>43811</v>
      </c>
      <c r="B4168" s="4">
        <v>0.75754993200989362</v>
      </c>
      <c r="C4168" s="4">
        <v>0.75590017884598226</v>
      </c>
      <c r="D4168" s="4">
        <v>0.76239966820366445</v>
      </c>
      <c r="E4168" s="4">
        <v>0.75757001840895155</v>
      </c>
      <c r="F4168" s="4">
        <f t="shared" si="301"/>
        <v>2019</v>
      </c>
      <c r="G4168" s="4">
        <v>0.75757001840895155</v>
      </c>
      <c r="H4168" s="5">
        <f t="shared" si="302"/>
        <v>-5.226473546179832E-3</v>
      </c>
      <c r="I4168" s="4">
        <f t="shared" si="300"/>
        <v>3.9005635861678631E-3</v>
      </c>
      <c r="J4168" s="8">
        <f t="shared" si="298"/>
        <v>-9.0216203513953635E-3</v>
      </c>
      <c r="K4168" s="8">
        <f t="shared" si="299"/>
        <v>-9.3479013011673572E-3</v>
      </c>
    </row>
    <row r="4169" spans="1:11" x14ac:dyDescent="0.3">
      <c r="A4169" s="6">
        <v>43812</v>
      </c>
      <c r="B4169" s="4">
        <v>0.74203022437509925</v>
      </c>
      <c r="C4169" s="4">
        <v>0.74020012050457962</v>
      </c>
      <c r="D4169" s="4">
        <v>0.7513402030872568</v>
      </c>
      <c r="E4169" s="4">
        <v>0.74210015828996378</v>
      </c>
      <c r="F4169" s="4">
        <f t="shared" si="301"/>
        <v>2019</v>
      </c>
      <c r="G4169" s="4">
        <v>0.74210015828996378</v>
      </c>
      <c r="H4169" s="5">
        <f t="shared" si="302"/>
        <v>-2.0631748378867162E-2</v>
      </c>
      <c r="I4169" s="4">
        <f t="shared" si="300"/>
        <v>3.992554828188266E-3</v>
      </c>
      <c r="J4169" s="8">
        <f t="shared" si="298"/>
        <v>-9.2359599453029021E-3</v>
      </c>
      <c r="K4169" s="8">
        <f t="shared" si="299"/>
        <v>-9.5622408950748958E-3</v>
      </c>
    </row>
    <row r="4170" spans="1:11" x14ac:dyDescent="0.3">
      <c r="A4170" s="6">
        <v>43815</v>
      </c>
      <c r="B4170" s="4">
        <v>0.74876977126581035</v>
      </c>
      <c r="C4170" s="4">
        <v>0.74531976453857995</v>
      </c>
      <c r="D4170" s="4">
        <v>0.75039977548038728</v>
      </c>
      <c r="E4170" s="4">
        <v>0.74888023682588611</v>
      </c>
      <c r="F4170" s="4">
        <f t="shared" si="301"/>
        <v>2019</v>
      </c>
      <c r="G4170" s="4">
        <v>0.74888023682588611</v>
      </c>
      <c r="H4170" s="5">
        <f t="shared" si="302"/>
        <v>9.0948550274286034E-3</v>
      </c>
      <c r="I4170" s="4">
        <f t="shared" si="300"/>
        <v>6.3658626189117004E-3</v>
      </c>
      <c r="J4170" s="8">
        <f t="shared" si="298"/>
        <v>-1.4765767097688506E-2</v>
      </c>
      <c r="K4170" s="8">
        <f t="shared" si="299"/>
        <v>-1.5092048047460499E-2</v>
      </c>
    </row>
    <row r="4171" spans="1:11" x14ac:dyDescent="0.3">
      <c r="A4171" s="6">
        <v>43816</v>
      </c>
      <c r="B4171" s="4">
        <v>0.75348013637990474</v>
      </c>
      <c r="C4171" s="4">
        <v>0.7515999684328013</v>
      </c>
      <c r="D4171" s="4">
        <v>0.76311993956090074</v>
      </c>
      <c r="E4171" s="4">
        <v>0.75343982954177302</v>
      </c>
      <c r="F4171" s="4">
        <f t="shared" si="301"/>
        <v>2019</v>
      </c>
      <c r="G4171" s="4">
        <v>0.75343982954177302</v>
      </c>
      <c r="H4171" s="5">
        <f t="shared" si="302"/>
        <v>6.0700869517308969E-3</v>
      </c>
      <c r="I4171" s="4">
        <f t="shared" si="300"/>
        <v>6.561687111412925E-3</v>
      </c>
      <c r="J4171" s="8">
        <f t="shared" si="298"/>
        <v>-1.5222038165216358E-2</v>
      </c>
      <c r="K4171" s="8">
        <f t="shared" si="299"/>
        <v>-1.5548319114988352E-2</v>
      </c>
    </row>
    <row r="4172" spans="1:11" x14ac:dyDescent="0.3">
      <c r="A4172" s="6">
        <v>43817</v>
      </c>
      <c r="B4172" s="4">
        <v>0.76207024001402213</v>
      </c>
      <c r="C4172" s="4">
        <v>0.76186993356494181</v>
      </c>
      <c r="D4172" s="4">
        <v>0.76556020250598478</v>
      </c>
      <c r="E4172" s="4">
        <v>0.76207024001402213</v>
      </c>
      <c r="F4172" s="4">
        <f t="shared" si="301"/>
        <v>2019</v>
      </c>
      <c r="G4172" s="4">
        <v>0.76207024001402213</v>
      </c>
      <c r="H4172" s="5">
        <f t="shared" si="302"/>
        <v>1.1389569679291684E-2</v>
      </c>
      <c r="I4172" s="4">
        <f t="shared" si="300"/>
        <v>6.5332343306582817E-3</v>
      </c>
      <c r="J4172" s="8">
        <f t="shared" si="298"/>
        <v>-1.515574318605804E-2</v>
      </c>
      <c r="K4172" s="8">
        <f t="shared" si="299"/>
        <v>-1.5482024135830033E-2</v>
      </c>
    </row>
    <row r="4173" spans="1:11" x14ac:dyDescent="0.3">
      <c r="A4173" s="6">
        <v>43818</v>
      </c>
      <c r="B4173" s="4">
        <v>0.76425020940455735</v>
      </c>
      <c r="C4173" s="4">
        <v>0.76164014635677046</v>
      </c>
      <c r="D4173" s="4">
        <v>0.76943022922095961</v>
      </c>
      <c r="E4173" s="4">
        <v>0.76410013073753236</v>
      </c>
      <c r="F4173" s="4">
        <f t="shared" si="301"/>
        <v>2019</v>
      </c>
      <c r="G4173" s="4">
        <v>0.76410013073753236</v>
      </c>
      <c r="H4173" s="5">
        <f t="shared" si="302"/>
        <v>2.6601118189737609E-3</v>
      </c>
      <c r="I4173" s="4">
        <f t="shared" si="300"/>
        <v>6.9213798926876478E-3</v>
      </c>
      <c r="J4173" s="8">
        <f t="shared" si="298"/>
        <v>-1.6060122345586462E-2</v>
      </c>
      <c r="K4173" s="8">
        <f t="shared" si="299"/>
        <v>-1.6386403295358454E-2</v>
      </c>
    </row>
    <row r="4174" spans="1:11" x14ac:dyDescent="0.3">
      <c r="A4174" s="6">
        <v>43819</v>
      </c>
      <c r="B4174" s="4">
        <v>0.76825980702850161</v>
      </c>
      <c r="C4174" s="4">
        <v>0.76462010996766427</v>
      </c>
      <c r="D4174" s="4">
        <v>0.76873995833429432</v>
      </c>
      <c r="E4174" s="4">
        <v>0.7682001991174916</v>
      </c>
      <c r="F4174" s="4">
        <f t="shared" si="301"/>
        <v>2019</v>
      </c>
      <c r="G4174" s="4">
        <v>0.7682001991174916</v>
      </c>
      <c r="H4174" s="5">
        <f t="shared" si="302"/>
        <v>5.3515333583023725E-3</v>
      </c>
      <c r="I4174" s="4">
        <f t="shared" si="300"/>
        <v>6.7420873129271659E-3</v>
      </c>
      <c r="J4174" s="8">
        <f t="shared" si="298"/>
        <v>-1.5642370634744541E-2</v>
      </c>
      <c r="K4174" s="8">
        <f t="shared" si="299"/>
        <v>-1.5968651584516533E-2</v>
      </c>
    </row>
    <row r="4175" spans="1:11" x14ac:dyDescent="0.3">
      <c r="A4175" s="6">
        <v>43822</v>
      </c>
      <c r="B4175" s="4">
        <v>0.76892024374771728</v>
      </c>
      <c r="C4175" s="4">
        <v>0.76731013294415373</v>
      </c>
      <c r="D4175" s="4">
        <v>0.77476977716071671</v>
      </c>
      <c r="E4175" s="4">
        <v>0.76891019282729811</v>
      </c>
      <c r="F4175" s="4">
        <f t="shared" si="301"/>
        <v>2019</v>
      </c>
      <c r="G4175" s="4">
        <v>0.76891019282729811</v>
      </c>
      <c r="H4175" s="5">
        <f t="shared" si="302"/>
        <v>9.2380321416132502E-4</v>
      </c>
      <c r="I4175" s="4">
        <f t="shared" si="300"/>
        <v>6.6668381870364024E-3</v>
      </c>
      <c r="J4175" s="8">
        <f t="shared" si="298"/>
        <v>-1.5467040171419061E-2</v>
      </c>
      <c r="K4175" s="8">
        <f t="shared" si="299"/>
        <v>-1.5793321121191053E-2</v>
      </c>
    </row>
    <row r="4176" spans="1:11" x14ac:dyDescent="0.3">
      <c r="A4176" s="6">
        <v>43823</v>
      </c>
      <c r="B4176" s="4">
        <v>0.77253006687020254</v>
      </c>
      <c r="C4176" s="4">
        <v>0.77103974709896295</v>
      </c>
      <c r="D4176" s="4">
        <v>0.77380993835056211</v>
      </c>
      <c r="E4176" s="4">
        <v>0.77250022788756723</v>
      </c>
      <c r="F4176" s="4">
        <f t="shared" si="301"/>
        <v>2019</v>
      </c>
      <c r="G4176" s="4">
        <v>0.77250022788756723</v>
      </c>
      <c r="H4176" s="5">
        <f t="shared" si="302"/>
        <v>4.6581254459448201E-3</v>
      </c>
      <c r="I4176" s="4">
        <f t="shared" si="300"/>
        <v>6.4676991480826394E-3</v>
      </c>
      <c r="J4176" s="8">
        <f t="shared" si="298"/>
        <v>-1.5003046210656793E-2</v>
      </c>
      <c r="K4176" s="8">
        <f t="shared" si="299"/>
        <v>-1.5329327160428787E-2</v>
      </c>
    </row>
    <row r="4177" spans="1:11" x14ac:dyDescent="0.3">
      <c r="A4177" s="6">
        <v>43824</v>
      </c>
      <c r="B4177" s="4">
        <v>0.77309983656669456</v>
      </c>
      <c r="C4177" s="4">
        <v>0.77000077000077005</v>
      </c>
      <c r="D4177" s="4">
        <v>0.77381412984601095</v>
      </c>
      <c r="E4177" s="4">
        <v>0.77309983656669456</v>
      </c>
      <c r="F4177" s="4">
        <f t="shared" si="301"/>
        <v>2019</v>
      </c>
      <c r="G4177" s="4">
        <v>0.77309983656669456</v>
      </c>
      <c r="H4177" s="5">
        <f t="shared" si="302"/>
        <v>7.758911545074895E-4</v>
      </c>
      <c r="I4177" s="4">
        <f t="shared" si="300"/>
        <v>6.3736294443677757E-3</v>
      </c>
      <c r="J4177" s="8">
        <f t="shared" si="298"/>
        <v>-1.4783863801001161E-2</v>
      </c>
      <c r="K4177" s="8">
        <f t="shared" si="299"/>
        <v>-1.5110144750773154E-2</v>
      </c>
    </row>
    <row r="4178" spans="1:11" x14ac:dyDescent="0.3">
      <c r="A4178" s="6">
        <v>43825</v>
      </c>
      <c r="B4178" s="4">
        <v>0.77090006437015535</v>
      </c>
      <c r="C4178" s="4">
        <v>0.7682999442982541</v>
      </c>
      <c r="D4178" s="4">
        <v>0.77152992841745327</v>
      </c>
      <c r="E4178" s="4">
        <v>0.77080023709815293</v>
      </c>
      <c r="F4178" s="4">
        <f t="shared" si="301"/>
        <v>2019</v>
      </c>
      <c r="G4178" s="4">
        <v>0.77080023709815293</v>
      </c>
      <c r="H4178" s="5">
        <f t="shared" si="302"/>
        <v>-2.9789507861927521E-3</v>
      </c>
      <c r="I4178" s="4">
        <f t="shared" si="300"/>
        <v>6.182384942842345E-3</v>
      </c>
      <c r="J4178" s="8">
        <f t="shared" si="298"/>
        <v>-1.4338264112446908E-2</v>
      </c>
      <c r="K4178" s="8">
        <f t="shared" si="299"/>
        <v>-1.4664545062218901E-2</v>
      </c>
    </row>
    <row r="4179" spans="1:11" x14ac:dyDescent="0.3">
      <c r="A4179" s="6">
        <v>43826</v>
      </c>
      <c r="B4179" s="4">
        <v>0.76905980132109086</v>
      </c>
      <c r="C4179" s="4">
        <v>0.76230028685359785</v>
      </c>
      <c r="D4179" s="4">
        <v>0.77087985914483215</v>
      </c>
      <c r="E4179" s="4">
        <v>0.76910002222699059</v>
      </c>
      <c r="F4179" s="4">
        <f t="shared" si="301"/>
        <v>2019</v>
      </c>
      <c r="G4179" s="4">
        <v>0.76910002222699059</v>
      </c>
      <c r="H4179" s="5">
        <f t="shared" si="302"/>
        <v>-2.2082151772501485E-3</v>
      </c>
      <c r="I4179" s="4">
        <f t="shared" si="300"/>
        <v>6.038296070398355E-3</v>
      </c>
      <c r="J4179" s="8">
        <f t="shared" si="298"/>
        <v>-1.400253703965241E-2</v>
      </c>
      <c r="K4179" s="8">
        <f t="shared" si="299"/>
        <v>-1.4328817989424404E-2</v>
      </c>
    </row>
    <row r="4180" spans="1:11" x14ac:dyDescent="0.3">
      <c r="A4180" s="6">
        <v>43829</v>
      </c>
      <c r="B4180" s="4">
        <v>0.76386024412973408</v>
      </c>
      <c r="C4180" s="4">
        <v>0.76030016650573651</v>
      </c>
      <c r="D4180" s="4">
        <v>0.76407969656867092</v>
      </c>
      <c r="E4180" s="4">
        <v>0.76382990424628328</v>
      </c>
      <c r="F4180" s="4">
        <f t="shared" si="301"/>
        <v>2019</v>
      </c>
      <c r="G4180" s="4">
        <v>0.76382990424628328</v>
      </c>
      <c r="H4180" s="5">
        <f t="shared" si="302"/>
        <v>-6.8759030051956755E-3</v>
      </c>
      <c r="I4180" s="4">
        <f t="shared" si="300"/>
        <v>5.8792798133702733E-3</v>
      </c>
      <c r="J4180" s="8">
        <f t="shared" si="298"/>
        <v>-1.3632029160776981E-2</v>
      </c>
      <c r="K4180" s="8">
        <f t="shared" si="299"/>
        <v>-1.3958310110548974E-2</v>
      </c>
    </row>
    <row r="4181" spans="1:11" x14ac:dyDescent="0.3">
      <c r="A4181" s="6">
        <v>43830</v>
      </c>
      <c r="B4181" s="4">
        <v>0.76239966820366445</v>
      </c>
      <c r="C4181" s="4">
        <v>0.75289979355487657</v>
      </c>
      <c r="D4181" s="4">
        <v>0.76279978031366336</v>
      </c>
      <c r="E4181" s="4">
        <v>0.76260025333580406</v>
      </c>
      <c r="F4181" s="4">
        <f t="shared" si="301"/>
        <v>2019</v>
      </c>
      <c r="G4181" s="4">
        <v>0.76260025333580406</v>
      </c>
      <c r="H4181" s="5">
        <f t="shared" si="302"/>
        <v>-1.611146334294441E-3</v>
      </c>
      <c r="I4181" s="4">
        <f t="shared" si="300"/>
        <v>5.9437915327407416E-3</v>
      </c>
      <c r="J4181" s="8">
        <f t="shared" si="298"/>
        <v>-1.3782341466910172E-2</v>
      </c>
      <c r="K4181" s="8">
        <f t="shared" si="299"/>
        <v>-1.4108622416682166E-2</v>
      </c>
    </row>
    <row r="4182" spans="1:11" x14ac:dyDescent="0.3">
      <c r="A4182" s="6">
        <v>43831</v>
      </c>
      <c r="B4182" s="4">
        <v>0.75448921080428555</v>
      </c>
      <c r="C4182" s="4">
        <v>0.75352271870996912</v>
      </c>
      <c r="D4182" s="4">
        <v>0.75650003744675187</v>
      </c>
      <c r="E4182" s="4">
        <v>0.75399996984000117</v>
      </c>
      <c r="F4182" s="4">
        <f t="shared" si="301"/>
        <v>2020</v>
      </c>
      <c r="G4182" s="4">
        <v>0.75399996984000117</v>
      </c>
      <c r="H4182" s="5">
        <f t="shared" si="302"/>
        <v>-1.1341651615561573E-2</v>
      </c>
      <c r="I4182" s="4">
        <f t="shared" si="300"/>
        <v>5.7762172629005504E-3</v>
      </c>
      <c r="J4182" s="8">
        <f t="shared" si="298"/>
        <v>-1.3391893418182525E-2</v>
      </c>
      <c r="K4182" s="8">
        <f t="shared" si="299"/>
        <v>-1.3313119536980739E-2</v>
      </c>
    </row>
    <row r="4183" spans="1:11" x14ac:dyDescent="0.3">
      <c r="A4183" s="6">
        <v>43832</v>
      </c>
      <c r="B4183" s="4">
        <v>0.75469021098874223</v>
      </c>
      <c r="C4183" s="4">
        <v>0.75369991287228999</v>
      </c>
      <c r="D4183" s="4">
        <v>0.7619001179421383</v>
      </c>
      <c r="E4183" s="4">
        <v>0.75469989358731504</v>
      </c>
      <c r="F4183" s="4">
        <f t="shared" si="301"/>
        <v>2020</v>
      </c>
      <c r="G4183" s="4">
        <v>0.75469989358731504</v>
      </c>
      <c r="H4183" s="5">
        <f t="shared" si="302"/>
        <v>9.2785028287584637E-4</v>
      </c>
      <c r="I4183" s="4">
        <f t="shared" si="300"/>
        <v>6.2514629006547532E-3</v>
      </c>
      <c r="J4183" s="8">
        <f t="shared" si="298"/>
        <v>-1.4499215754149818E-2</v>
      </c>
      <c r="K4183" s="8">
        <f t="shared" si="299"/>
        <v>-1.4420441872948032E-2</v>
      </c>
    </row>
    <row r="4184" spans="1:11" x14ac:dyDescent="0.3">
      <c r="A4184" s="6">
        <v>43833</v>
      </c>
      <c r="B4184" s="4">
        <v>0.76080977549264328</v>
      </c>
      <c r="C4184" s="4">
        <v>0.75980971325541224</v>
      </c>
      <c r="D4184" s="4">
        <v>0.76600001685200036</v>
      </c>
      <c r="E4184" s="4">
        <v>0.76030016650573651</v>
      </c>
      <c r="F4184" s="4">
        <f t="shared" si="301"/>
        <v>2020</v>
      </c>
      <c r="G4184" s="4">
        <v>0.76030016650573651</v>
      </c>
      <c r="H4184" s="5">
        <f t="shared" si="302"/>
        <v>7.3931329435822724E-3</v>
      </c>
      <c r="I4184" s="4">
        <f t="shared" si="300"/>
        <v>6.0652778554006036E-3</v>
      </c>
      <c r="J4184" s="8">
        <f t="shared" si="298"/>
        <v>-1.406540459870765E-2</v>
      </c>
      <c r="K4184" s="8">
        <f t="shared" si="299"/>
        <v>-1.3986630717505864E-2</v>
      </c>
    </row>
    <row r="4185" spans="1:11" x14ac:dyDescent="0.3">
      <c r="A4185" s="6">
        <v>43836</v>
      </c>
      <c r="B4185" s="4">
        <v>0.76445001643567534</v>
      </c>
      <c r="C4185" s="4">
        <v>0.75907089722180054</v>
      </c>
      <c r="D4185" s="4">
        <v>0.76538031747975566</v>
      </c>
      <c r="E4185" s="4">
        <v>0.76452014892852505</v>
      </c>
      <c r="F4185" s="4">
        <f t="shared" si="301"/>
        <v>2020</v>
      </c>
      <c r="G4185" s="4">
        <v>0.76452014892852505</v>
      </c>
      <c r="H4185" s="5">
        <f t="shared" si="302"/>
        <v>5.5350694820010676E-3</v>
      </c>
      <c r="I4185" s="4">
        <f t="shared" si="300"/>
        <v>6.1530353987856315E-3</v>
      </c>
      <c r="J4185" s="8">
        <f t="shared" si="298"/>
        <v>-1.4269879674794764E-2</v>
      </c>
      <c r="K4185" s="8">
        <f t="shared" si="299"/>
        <v>-1.4191105793592979E-2</v>
      </c>
    </row>
    <row r="4186" spans="1:11" x14ac:dyDescent="0.3">
      <c r="A4186" s="6">
        <v>43837</v>
      </c>
      <c r="B4186" s="4">
        <v>0.75919018701131868</v>
      </c>
      <c r="C4186" s="4">
        <v>0.75688023051544306</v>
      </c>
      <c r="D4186" s="4">
        <v>0.7635697803515169</v>
      </c>
      <c r="E4186" s="4">
        <v>0.75929971306063848</v>
      </c>
      <c r="F4186" s="4">
        <f t="shared" si="301"/>
        <v>2020</v>
      </c>
      <c r="G4186" s="4">
        <v>0.75929971306063848</v>
      </c>
      <c r="H4186" s="5">
        <f t="shared" si="302"/>
        <v>-6.8518023971566137E-3</v>
      </c>
      <c r="I4186" s="4">
        <f t="shared" si="300"/>
        <v>6.1177180052550059E-3</v>
      </c>
      <c r="J4186" s="8">
        <f t="shared" si="298"/>
        <v>-1.4187590147868407E-2</v>
      </c>
      <c r="K4186" s="8">
        <f t="shared" si="299"/>
        <v>-1.4108816266666621E-2</v>
      </c>
    </row>
    <row r="4187" spans="1:11" x14ac:dyDescent="0.3">
      <c r="A4187" s="6">
        <v>43838</v>
      </c>
      <c r="B4187" s="4">
        <v>0.76270029463112377</v>
      </c>
      <c r="C4187" s="4">
        <v>0.75932969411921936</v>
      </c>
      <c r="D4187" s="4">
        <v>0.76436996423512937</v>
      </c>
      <c r="E4187" s="4">
        <v>0.76256012786608229</v>
      </c>
      <c r="F4187" s="4">
        <f t="shared" si="301"/>
        <v>2020</v>
      </c>
      <c r="G4187" s="4">
        <v>0.76256012786608229</v>
      </c>
      <c r="H4187" s="5">
        <f t="shared" si="302"/>
        <v>4.2847832711317927E-3</v>
      </c>
      <c r="I4187" s="4">
        <f t="shared" si="300"/>
        <v>6.1642288197059072E-3</v>
      </c>
      <c r="J4187" s="8">
        <f t="shared" si="298"/>
        <v>-1.4295960345539007E-2</v>
      </c>
      <c r="K4187" s="8">
        <f t="shared" si="299"/>
        <v>-1.4217186464337221E-2</v>
      </c>
    </row>
    <row r="4188" spans="1:11" x14ac:dyDescent="0.3">
      <c r="A4188" s="6">
        <v>43839</v>
      </c>
      <c r="B4188" s="4">
        <v>0.76301978815518612</v>
      </c>
      <c r="C4188" s="4">
        <v>0.76193030471116741</v>
      </c>
      <c r="D4188" s="4">
        <v>0.76834008576212043</v>
      </c>
      <c r="E4188" s="4">
        <v>0.76305996201487503</v>
      </c>
      <c r="F4188" s="4">
        <f t="shared" si="301"/>
        <v>2020</v>
      </c>
      <c r="G4188" s="4">
        <v>0.76305996201487503</v>
      </c>
      <c r="H4188" s="5">
        <f t="shared" si="302"/>
        <v>6.5525378171392987E-4</v>
      </c>
      <c r="I4188" s="4">
        <f t="shared" si="300"/>
        <v>6.0679004594691201E-3</v>
      </c>
      <c r="J4188" s="8">
        <f t="shared" si="298"/>
        <v>-1.4071515266187292E-2</v>
      </c>
      <c r="K4188" s="8">
        <f t="shared" si="299"/>
        <v>-1.3992741384985507E-2</v>
      </c>
    </row>
    <row r="4189" spans="1:11" x14ac:dyDescent="0.3">
      <c r="A4189" s="6">
        <v>43840</v>
      </c>
      <c r="B4189" s="4">
        <v>0.76515016454554297</v>
      </c>
      <c r="C4189" s="4">
        <v>0.76361001214903534</v>
      </c>
      <c r="D4189" s="4">
        <v>0.76631993244123475</v>
      </c>
      <c r="E4189" s="4">
        <v>0.76509981874785293</v>
      </c>
      <c r="F4189" s="4">
        <f t="shared" si="301"/>
        <v>2020</v>
      </c>
      <c r="G4189" s="4">
        <v>0.76509981874785293</v>
      </c>
      <c r="H4189" s="5">
        <f t="shared" si="302"/>
        <v>2.6696919657288034E-3</v>
      </c>
      <c r="I4189" s="4">
        <f t="shared" si="300"/>
        <v>5.8852368242893202E-3</v>
      </c>
      <c r="J4189" s="8">
        <f t="shared" si="298"/>
        <v>-1.364590899621836E-2</v>
      </c>
      <c r="K4189" s="8">
        <f t="shared" si="299"/>
        <v>-1.3567135115016574E-2</v>
      </c>
    </row>
    <row r="4190" spans="1:11" x14ac:dyDescent="0.3">
      <c r="A4190" s="6">
        <v>43843</v>
      </c>
      <c r="B4190" s="4">
        <v>0.76665010702435499</v>
      </c>
      <c r="C4190" s="4">
        <v>0.76650025946033773</v>
      </c>
      <c r="D4190" s="4">
        <v>0.7714900481641237</v>
      </c>
      <c r="E4190" s="4">
        <v>0.76654021308284848</v>
      </c>
      <c r="F4190" s="4">
        <f t="shared" si="301"/>
        <v>2020</v>
      </c>
      <c r="G4190" s="4">
        <v>0.76654021308284848</v>
      </c>
      <c r="H4190" s="5">
        <f t="shared" si="302"/>
        <v>1.880852850134765E-3</v>
      </c>
      <c r="I4190" s="4">
        <f t="shared" si="300"/>
        <v>5.7432993166650634E-3</v>
      </c>
      <c r="J4190" s="8">
        <f t="shared" si="298"/>
        <v>-1.3315194603453841E-2</v>
      </c>
      <c r="K4190" s="8">
        <f t="shared" si="299"/>
        <v>-1.3236420722252056E-2</v>
      </c>
    </row>
    <row r="4191" spans="1:11" x14ac:dyDescent="0.3">
      <c r="A4191" s="6">
        <v>43844</v>
      </c>
      <c r="B4191" s="4">
        <v>0.76995867631784209</v>
      </c>
      <c r="C4191" s="4">
        <v>0.76810991960193464</v>
      </c>
      <c r="D4191" s="4">
        <v>0.77179967476361699</v>
      </c>
      <c r="E4191" s="4">
        <v>0.76993022122405053</v>
      </c>
      <c r="F4191" s="4">
        <f t="shared" si="301"/>
        <v>2020</v>
      </c>
      <c r="G4191" s="4">
        <v>0.76993022122405053</v>
      </c>
      <c r="H4191" s="5">
        <f t="shared" si="302"/>
        <v>4.4127287664109784E-3</v>
      </c>
      <c r="I4191" s="4">
        <f t="shared" si="300"/>
        <v>5.5873620130602484E-3</v>
      </c>
      <c r="J4191" s="8">
        <f t="shared" si="298"/>
        <v>-1.2951860686054622E-2</v>
      </c>
      <c r="K4191" s="8">
        <f t="shared" si="299"/>
        <v>-1.2873086804852836E-2</v>
      </c>
    </row>
    <row r="4192" spans="1:11" x14ac:dyDescent="0.3">
      <c r="A4192" s="6">
        <v>43845</v>
      </c>
      <c r="B4192" s="4">
        <v>0.76789993956627467</v>
      </c>
      <c r="C4192" s="4">
        <v>0.76680001318896018</v>
      </c>
      <c r="D4192" s="4">
        <v>0.76986976113250927</v>
      </c>
      <c r="E4192" s="4">
        <v>0.76789993956627467</v>
      </c>
      <c r="F4192" s="4">
        <f t="shared" si="301"/>
        <v>2020</v>
      </c>
      <c r="G4192" s="4">
        <v>0.76789993956627467</v>
      </c>
      <c r="H4192" s="5">
        <f t="shared" si="302"/>
        <v>-2.6404513178790502E-3</v>
      </c>
      <c r="I4192" s="4">
        <f t="shared" si="300"/>
        <v>5.5239322876954244E-3</v>
      </c>
      <c r="J4192" s="8">
        <f t="shared" si="298"/>
        <v>-1.2804069425954582E-2</v>
      </c>
      <c r="K4192" s="8">
        <f t="shared" si="299"/>
        <v>-1.2725295544752796E-2</v>
      </c>
    </row>
    <row r="4193" spans="1:11" x14ac:dyDescent="0.3">
      <c r="A4193" s="6">
        <v>43846</v>
      </c>
      <c r="B4193" s="4">
        <v>0.76680001318896018</v>
      </c>
      <c r="C4193" s="4">
        <v>0.76443014790194497</v>
      </c>
      <c r="D4193" s="4">
        <v>0.76751979049779806</v>
      </c>
      <c r="E4193" s="4">
        <v>0.76680001318896018</v>
      </c>
      <c r="F4193" s="4">
        <f t="shared" si="301"/>
        <v>2020</v>
      </c>
      <c r="G4193" s="4">
        <v>0.76680001318896018</v>
      </c>
      <c r="H4193" s="5">
        <f t="shared" si="302"/>
        <v>-1.4334092650113543E-3</v>
      </c>
      <c r="I4193" s="4">
        <f t="shared" si="300"/>
        <v>5.3945636740728824E-3</v>
      </c>
      <c r="J4193" s="8">
        <f t="shared" si="298"/>
        <v>-1.250264055621406E-2</v>
      </c>
      <c r="K4193" s="8">
        <f t="shared" si="299"/>
        <v>-1.2423866675012274E-2</v>
      </c>
    </row>
    <row r="4194" spans="1:11" x14ac:dyDescent="0.3">
      <c r="A4194" s="6">
        <v>43847</v>
      </c>
      <c r="B4194" s="4">
        <v>0.76464992796997677</v>
      </c>
      <c r="C4194" s="4">
        <v>0.76243977678813091</v>
      </c>
      <c r="D4194" s="4">
        <v>0.76818013516897654</v>
      </c>
      <c r="E4194" s="4">
        <v>0.76460023259139076</v>
      </c>
      <c r="F4194" s="4">
        <f t="shared" si="301"/>
        <v>2020</v>
      </c>
      <c r="G4194" s="4">
        <v>0.76460023259139076</v>
      </c>
      <c r="H4194" s="5">
        <f t="shared" si="302"/>
        <v>-2.8729029091308683E-3</v>
      </c>
      <c r="I4194" s="4">
        <f t="shared" si="300"/>
        <v>5.2419956053844927E-3</v>
      </c>
      <c r="J4194" s="8">
        <f t="shared" ref="J4194:J4257" si="303">AVERAGE($H$1:$H$5181)+((-1)*I4194*2.33)</f>
        <v>-1.2147156956170111E-2</v>
      </c>
      <c r="K4194" s="8">
        <f t="shared" ref="K4194:K4257" si="304">AVERAGEIF($F$545:$F$5181,F4194,$H$1:$H$5181)+((-1)*I4194*2.33)</f>
        <v>-1.2068383074968325E-2</v>
      </c>
    </row>
    <row r="4195" spans="1:11" x14ac:dyDescent="0.3">
      <c r="A4195" s="6">
        <v>43850</v>
      </c>
      <c r="B4195" s="4">
        <v>0.76880969807305533</v>
      </c>
      <c r="C4195" s="4">
        <v>0.76866018686129145</v>
      </c>
      <c r="D4195" s="4">
        <v>0.77131985940381609</v>
      </c>
      <c r="E4195" s="4">
        <v>0.76880024109575551</v>
      </c>
      <c r="F4195" s="4">
        <f t="shared" si="301"/>
        <v>2020</v>
      </c>
      <c r="G4195" s="4">
        <v>0.76880024109575551</v>
      </c>
      <c r="H4195" s="5">
        <f t="shared" si="302"/>
        <v>5.4780457937730186E-3</v>
      </c>
      <c r="I4195" s="4">
        <f t="shared" ref="I4195:I4258" si="305">SQRT((I4194^2)*0.94+(H4194^2)*0.06)</f>
        <v>5.1307914709892146E-3</v>
      </c>
      <c r="J4195" s="8">
        <f t="shared" si="303"/>
        <v>-1.1888051323029114E-2</v>
      </c>
      <c r="K4195" s="8">
        <f t="shared" si="304"/>
        <v>-1.1809277441827328E-2</v>
      </c>
    </row>
    <row r="4196" spans="1:11" x14ac:dyDescent="0.3">
      <c r="A4196" s="6">
        <v>43851</v>
      </c>
      <c r="B4196" s="4">
        <v>0.76880024109575551</v>
      </c>
      <c r="C4196" s="4">
        <v>0.76428992879875024</v>
      </c>
      <c r="D4196" s="4">
        <v>0.76946812055103153</v>
      </c>
      <c r="E4196" s="4">
        <v>0.76890014216963631</v>
      </c>
      <c r="F4196" s="4">
        <f t="shared" si="301"/>
        <v>2020</v>
      </c>
      <c r="G4196" s="4">
        <v>0.76890014216963631</v>
      </c>
      <c r="H4196" s="5">
        <f t="shared" si="302"/>
        <v>1.299356820204154E-4</v>
      </c>
      <c r="I4196" s="4">
        <f t="shared" si="305"/>
        <v>5.152286773343423E-3</v>
      </c>
      <c r="J4196" s="8">
        <f t="shared" si="303"/>
        <v>-1.1938135377514418E-2</v>
      </c>
      <c r="K4196" s="8">
        <f t="shared" si="304"/>
        <v>-1.1859361496312632E-2</v>
      </c>
    </row>
    <row r="4197" spans="1:11" x14ac:dyDescent="0.3">
      <c r="A4197" s="6">
        <v>43852</v>
      </c>
      <c r="B4197" s="4">
        <v>0.76650025946033773</v>
      </c>
      <c r="C4197" s="4">
        <v>0.76047015306743249</v>
      </c>
      <c r="D4197" s="4">
        <v>0.7669999792910005</v>
      </c>
      <c r="E4197" s="4">
        <v>0.76639980625412896</v>
      </c>
      <c r="F4197" s="4">
        <f t="shared" si="301"/>
        <v>2020</v>
      </c>
      <c r="G4197" s="4">
        <v>0.76639980625412896</v>
      </c>
      <c r="H4197" s="5">
        <f t="shared" si="302"/>
        <v>-3.2571330814695014E-3</v>
      </c>
      <c r="I4197" s="4">
        <f t="shared" si="305"/>
        <v>4.9954287555695493E-3</v>
      </c>
      <c r="J4197" s="8">
        <f t="shared" si="303"/>
        <v>-1.1572656196101294E-2</v>
      </c>
      <c r="K4197" s="8">
        <f t="shared" si="304"/>
        <v>-1.1493882314899508E-2</v>
      </c>
    </row>
    <row r="4198" spans="1:11" x14ac:dyDescent="0.3">
      <c r="A4198" s="6">
        <v>43853</v>
      </c>
      <c r="B4198" s="4">
        <v>0.76059971766538481</v>
      </c>
      <c r="C4198" s="4">
        <v>0.76034988260197822</v>
      </c>
      <c r="D4198" s="4">
        <v>0.76345027610179228</v>
      </c>
      <c r="E4198" s="4">
        <v>0.76075999923923998</v>
      </c>
      <c r="F4198" s="4">
        <f t="shared" si="301"/>
        <v>2020</v>
      </c>
      <c r="G4198" s="4">
        <v>0.76075999923923998</v>
      </c>
      <c r="H4198" s="5">
        <f t="shared" si="302"/>
        <v>-7.3860412432224364E-3</v>
      </c>
      <c r="I4198" s="4">
        <f t="shared" si="305"/>
        <v>4.9085216613026219E-3</v>
      </c>
      <c r="J4198" s="8">
        <f t="shared" si="303"/>
        <v>-1.1370162666459353E-2</v>
      </c>
      <c r="K4198" s="8">
        <f t="shared" si="304"/>
        <v>-1.1291388785257567E-2</v>
      </c>
    </row>
    <row r="4199" spans="1:11" x14ac:dyDescent="0.3">
      <c r="A4199" s="6">
        <v>43854</v>
      </c>
      <c r="B4199" s="4">
        <v>0.76219976951078972</v>
      </c>
      <c r="C4199" s="4">
        <v>0.75983973460317744</v>
      </c>
      <c r="D4199" s="4">
        <v>0.76569971554255567</v>
      </c>
      <c r="E4199" s="4">
        <v>0.76219976951078972</v>
      </c>
      <c r="F4199" s="4">
        <f t="shared" si="301"/>
        <v>2020</v>
      </c>
      <c r="G4199" s="4">
        <v>0.76219976951078972</v>
      </c>
      <c r="H4199" s="5">
        <f t="shared" si="302"/>
        <v>1.8907534263453744E-3</v>
      </c>
      <c r="I4199" s="4">
        <f t="shared" si="305"/>
        <v>5.0912853112257813E-3</v>
      </c>
      <c r="J4199" s="8">
        <f t="shared" si="303"/>
        <v>-1.1796001970780314E-2</v>
      </c>
      <c r="K4199" s="8">
        <f t="shared" si="304"/>
        <v>-1.1717228089578528E-2</v>
      </c>
    </row>
    <row r="4200" spans="1:11" x14ac:dyDescent="0.3">
      <c r="A4200" s="6">
        <v>43857</v>
      </c>
      <c r="B4200" s="4">
        <v>0.76560005818560439</v>
      </c>
      <c r="C4200" s="4">
        <v>0.76317992653630018</v>
      </c>
      <c r="D4200" s="4">
        <v>0.76620015293355048</v>
      </c>
      <c r="E4200" s="4">
        <v>0.76559009387665733</v>
      </c>
      <c r="F4200" s="4">
        <f t="shared" si="301"/>
        <v>2020</v>
      </c>
      <c r="G4200" s="4">
        <v>0.76559009387665733</v>
      </c>
      <c r="H4200" s="5">
        <f t="shared" si="302"/>
        <v>4.438214982649567E-3</v>
      </c>
      <c r="I4200" s="4">
        <f t="shared" si="305"/>
        <v>4.9578636391332306E-3</v>
      </c>
      <c r="J4200" s="8">
        <f t="shared" si="303"/>
        <v>-1.148512947480467E-2</v>
      </c>
      <c r="K4200" s="8">
        <f t="shared" si="304"/>
        <v>-1.1406355593602884E-2</v>
      </c>
    </row>
    <row r="4201" spans="1:11" x14ac:dyDescent="0.3">
      <c r="A4201" s="6">
        <v>43858</v>
      </c>
      <c r="B4201" s="4">
        <v>0.76569971554255567</v>
      </c>
      <c r="C4201" s="4">
        <v>0.76519993143808618</v>
      </c>
      <c r="D4201" s="4">
        <v>0.77056028208670801</v>
      </c>
      <c r="E4201" s="4">
        <v>0.76568974863936934</v>
      </c>
      <c r="F4201" s="4">
        <f t="shared" si="301"/>
        <v>2020</v>
      </c>
      <c r="G4201" s="4">
        <v>0.76568974863936934</v>
      </c>
      <c r="H4201" s="5">
        <f t="shared" si="302"/>
        <v>1.3015878624632462E-4</v>
      </c>
      <c r="I4201" s="4">
        <f t="shared" si="305"/>
        <v>4.9282301373127797E-3</v>
      </c>
      <c r="J4201" s="8">
        <f t="shared" si="303"/>
        <v>-1.141608341556302E-2</v>
      </c>
      <c r="K4201" s="8">
        <f t="shared" si="304"/>
        <v>-1.1337309534361234E-2</v>
      </c>
    </row>
    <row r="4202" spans="1:11" x14ac:dyDescent="0.3">
      <c r="A4202" s="6">
        <v>43859</v>
      </c>
      <c r="B4202" s="4">
        <v>0.76781326781326786</v>
      </c>
      <c r="C4202" s="4">
        <v>0.76740022454130563</v>
      </c>
      <c r="D4202" s="4">
        <v>0.76975005445981637</v>
      </c>
      <c r="E4202" s="4">
        <v>0.76778025514873438</v>
      </c>
      <c r="F4202" s="4">
        <f t="shared" si="301"/>
        <v>2020</v>
      </c>
      <c r="G4202" s="4">
        <v>0.76778025514873438</v>
      </c>
      <c r="H4202" s="5">
        <f t="shared" si="302"/>
        <v>2.7265062886668951E-3</v>
      </c>
      <c r="I4202" s="4">
        <f t="shared" si="305"/>
        <v>4.7782027612604605E-3</v>
      </c>
      <c r="J4202" s="8">
        <f t="shared" si="303"/>
        <v>-1.1066519629361116E-2</v>
      </c>
      <c r="K4202" s="8">
        <f t="shared" si="304"/>
        <v>-1.098774574815933E-2</v>
      </c>
    </row>
    <row r="4203" spans="1:11" x14ac:dyDescent="0.3">
      <c r="A4203" s="6">
        <v>43860</v>
      </c>
      <c r="B4203" s="4">
        <v>0.76789993956627467</v>
      </c>
      <c r="C4203" s="4">
        <v>0.76279978031366336</v>
      </c>
      <c r="D4203" s="4">
        <v>0.77038990974111821</v>
      </c>
      <c r="E4203" s="4">
        <v>0.7679300139302504</v>
      </c>
      <c r="F4203" s="4">
        <f t="shared" si="301"/>
        <v>2020</v>
      </c>
      <c r="G4203" s="4">
        <v>0.7679300139302504</v>
      </c>
      <c r="H4203" s="5">
        <f t="shared" si="302"/>
        <v>1.9503520293653683E-4</v>
      </c>
      <c r="I4203" s="4">
        <f t="shared" si="305"/>
        <v>4.680531863216238E-3</v>
      </c>
      <c r="J4203" s="8">
        <f t="shared" si="303"/>
        <v>-1.0838946436918078E-2</v>
      </c>
      <c r="K4203" s="8">
        <f t="shared" si="304"/>
        <v>-1.0760172555716293E-2</v>
      </c>
    </row>
    <row r="4204" spans="1:11" x14ac:dyDescent="0.3">
      <c r="A4204" s="6">
        <v>43861</v>
      </c>
      <c r="B4204" s="4">
        <v>0.76415968797831624</v>
      </c>
      <c r="C4204" s="4">
        <v>0.75780022718850815</v>
      </c>
      <c r="D4204" s="4">
        <v>0.76415968797831624</v>
      </c>
      <c r="E4204" s="4">
        <v>0.76400030560012222</v>
      </c>
      <c r="F4204" s="4">
        <f t="shared" si="301"/>
        <v>2020</v>
      </c>
      <c r="G4204" s="4">
        <v>0.76400030560012222</v>
      </c>
      <c r="H4204" s="5">
        <f t="shared" si="302"/>
        <v>-5.1304121337045396E-3</v>
      </c>
      <c r="I4204" s="4">
        <f t="shared" si="305"/>
        <v>4.5381954712253843E-3</v>
      </c>
      <c r="J4204" s="8">
        <f t="shared" si="303"/>
        <v>-1.0507302643579389E-2</v>
      </c>
      <c r="K4204" s="8">
        <f t="shared" si="304"/>
        <v>-1.0428528762377603E-2</v>
      </c>
    </row>
    <row r="4205" spans="1:11" x14ac:dyDescent="0.3">
      <c r="A4205" s="6">
        <v>43864</v>
      </c>
      <c r="B4205" s="4">
        <v>0.75867986668477383</v>
      </c>
      <c r="C4205" s="4">
        <v>0.7585302414629318</v>
      </c>
      <c r="D4205" s="4">
        <v>0.7691503042758604</v>
      </c>
      <c r="E4205" s="4">
        <v>0.75862979321269097</v>
      </c>
      <c r="F4205" s="4">
        <f t="shared" si="301"/>
        <v>2020</v>
      </c>
      <c r="G4205" s="4">
        <v>0.75862979321269097</v>
      </c>
      <c r="H4205" s="5">
        <f t="shared" si="302"/>
        <v>-7.0542867406210175E-3</v>
      </c>
      <c r="I4205" s="4">
        <f t="shared" si="305"/>
        <v>4.5758903796580749E-3</v>
      </c>
      <c r="J4205" s="8">
        <f t="shared" si="303"/>
        <v>-1.0595131780227559E-2</v>
      </c>
      <c r="K4205" s="8">
        <f t="shared" si="304"/>
        <v>-1.0516357899025773E-2</v>
      </c>
    </row>
    <row r="4206" spans="1:11" x14ac:dyDescent="0.3">
      <c r="A4206" s="6">
        <v>43865</v>
      </c>
      <c r="B4206" s="4">
        <v>0.76938997377149576</v>
      </c>
      <c r="C4206" s="4">
        <v>0.76672005593989523</v>
      </c>
      <c r="D4206" s="4">
        <v>0.77255990815807818</v>
      </c>
      <c r="E4206" s="4">
        <v>0.76937991056727928</v>
      </c>
      <c r="F4206" s="4">
        <f t="shared" si="301"/>
        <v>2020</v>
      </c>
      <c r="G4206" s="4">
        <v>0.76937991056727928</v>
      </c>
      <c r="H4206" s="5">
        <f t="shared" si="302"/>
        <v>1.4070977033106934E-2</v>
      </c>
      <c r="I4206" s="4">
        <f t="shared" si="305"/>
        <v>4.7611158446085487E-3</v>
      </c>
      <c r="J4206" s="8">
        <f t="shared" si="303"/>
        <v>-1.1026707113562162E-2</v>
      </c>
      <c r="K4206" s="8">
        <f t="shared" si="304"/>
        <v>-1.0947933232360376E-2</v>
      </c>
    </row>
    <row r="4207" spans="1:11" x14ac:dyDescent="0.3">
      <c r="A4207" s="6">
        <v>43866</v>
      </c>
      <c r="B4207" s="4">
        <v>0.7673802023581594</v>
      </c>
      <c r="C4207" s="4">
        <v>0.76510977029874472</v>
      </c>
      <c r="D4207" s="4">
        <v>0.77169008617463186</v>
      </c>
      <c r="E4207" s="4">
        <v>0.76730012407242998</v>
      </c>
      <c r="F4207" s="4">
        <f t="shared" si="301"/>
        <v>2020</v>
      </c>
      <c r="G4207" s="4">
        <v>0.76730012407242998</v>
      </c>
      <c r="H4207" s="5">
        <f t="shared" si="302"/>
        <v>-2.7068585754538165E-3</v>
      </c>
      <c r="I4207" s="4">
        <f t="shared" si="305"/>
        <v>5.7608744406217527E-3</v>
      </c>
      <c r="J4207" s="8">
        <f t="shared" si="303"/>
        <v>-1.3356144642272926E-2</v>
      </c>
      <c r="K4207" s="8">
        <f t="shared" si="304"/>
        <v>-1.327737076107114E-2</v>
      </c>
    </row>
    <row r="4208" spans="1:11" x14ac:dyDescent="0.3">
      <c r="A4208" s="6">
        <v>43867</v>
      </c>
      <c r="B4208" s="4">
        <v>0.76940003723896178</v>
      </c>
      <c r="C4208" s="4">
        <v>0.76920000123071997</v>
      </c>
      <c r="D4208" s="4">
        <v>0.77375006480156783</v>
      </c>
      <c r="E4208" s="4">
        <v>0.76940003723896178</v>
      </c>
      <c r="F4208" s="4">
        <f t="shared" si="301"/>
        <v>2020</v>
      </c>
      <c r="G4208" s="4">
        <v>0.76940003723896178</v>
      </c>
      <c r="H4208" s="5">
        <f t="shared" si="302"/>
        <v>2.7330178345634517E-3</v>
      </c>
      <c r="I4208" s="4">
        <f t="shared" si="305"/>
        <v>5.6245923285357241E-3</v>
      </c>
      <c r="J4208" s="8">
        <f t="shared" si="303"/>
        <v>-1.3038607321112481E-2</v>
      </c>
      <c r="K4208" s="8">
        <f t="shared" si="304"/>
        <v>-1.2959833439910695E-2</v>
      </c>
    </row>
    <row r="4209" spans="1:11" x14ac:dyDescent="0.3">
      <c r="A4209" s="6">
        <v>43868</v>
      </c>
      <c r="B4209" s="4">
        <v>0.7733898217259122</v>
      </c>
      <c r="C4209" s="4">
        <v>0.77189976109702396</v>
      </c>
      <c r="D4209" s="4">
        <v>0.7751901929138314</v>
      </c>
      <c r="E4209" s="4">
        <v>0.77338025173527192</v>
      </c>
      <c r="F4209" s="4">
        <f t="shared" si="301"/>
        <v>2020</v>
      </c>
      <c r="G4209" s="4">
        <v>0.77338025173527192</v>
      </c>
      <c r="H4209" s="5">
        <f t="shared" si="302"/>
        <v>5.1598057810134232E-3</v>
      </c>
      <c r="I4209" s="4">
        <f t="shared" si="305"/>
        <v>5.49418235222786E-3</v>
      </c>
      <c r="J4209" s="8">
        <f t="shared" si="303"/>
        <v>-1.2734752076315158E-2</v>
      </c>
      <c r="K4209" s="8">
        <f t="shared" si="304"/>
        <v>-1.2655978195113372E-2</v>
      </c>
    </row>
    <row r="4210" spans="1:11" x14ac:dyDescent="0.3">
      <c r="A4210" s="6">
        <v>43871</v>
      </c>
      <c r="B4210" s="4">
        <v>0.77586019619952651</v>
      </c>
      <c r="C4210" s="4">
        <v>0.77229976970020864</v>
      </c>
      <c r="D4210" s="4">
        <v>0.77674970638861107</v>
      </c>
      <c r="E4210" s="4">
        <v>0.77570010813259505</v>
      </c>
      <c r="F4210" s="4">
        <f t="shared" si="301"/>
        <v>2020</v>
      </c>
      <c r="G4210" s="4">
        <v>0.77570010813259505</v>
      </c>
      <c r="H4210" s="5">
        <f t="shared" si="302"/>
        <v>2.9951423976263066E-3</v>
      </c>
      <c r="I4210" s="4">
        <f t="shared" si="305"/>
        <v>5.4746957064504423E-3</v>
      </c>
      <c r="J4210" s="8">
        <f t="shared" si="303"/>
        <v>-1.2689348191653774E-2</v>
      </c>
      <c r="K4210" s="8">
        <f t="shared" si="304"/>
        <v>-1.2610574310451988E-2</v>
      </c>
    </row>
    <row r="4211" spans="1:11" x14ac:dyDescent="0.3">
      <c r="A4211" s="6">
        <v>43872</v>
      </c>
      <c r="B4211" s="4">
        <v>0.77419994178016438</v>
      </c>
      <c r="C4211" s="4">
        <v>0.77109979650676375</v>
      </c>
      <c r="D4211" s="4">
        <v>0.77543003411116718</v>
      </c>
      <c r="E4211" s="4">
        <v>0.77409985733339637</v>
      </c>
      <c r="F4211" s="4">
        <f t="shared" si="301"/>
        <v>2020</v>
      </c>
      <c r="G4211" s="4">
        <v>0.77409985733339637</v>
      </c>
      <c r="H4211" s="5">
        <f t="shared" si="302"/>
        <v>-2.0651069861507324E-3</v>
      </c>
      <c r="I4211" s="4">
        <f t="shared" si="305"/>
        <v>5.3583773824224818E-3</v>
      </c>
      <c r="J4211" s="8">
        <f t="shared" si="303"/>
        <v>-1.2418326496668627E-2</v>
      </c>
      <c r="K4211" s="8">
        <f t="shared" si="304"/>
        <v>-1.2339552615466841E-2</v>
      </c>
    </row>
    <row r="4212" spans="1:11" x14ac:dyDescent="0.3">
      <c r="A4212" s="6">
        <v>43873</v>
      </c>
      <c r="B4212" s="4">
        <v>0.77180980136702959</v>
      </c>
      <c r="C4212" s="4">
        <v>0.76970028640547661</v>
      </c>
      <c r="D4212" s="4">
        <v>0.77199987339202081</v>
      </c>
      <c r="E4212" s="4">
        <v>0.77180980136702959</v>
      </c>
      <c r="F4212" s="4">
        <f t="shared" si="301"/>
        <v>2020</v>
      </c>
      <c r="G4212" s="4">
        <v>0.77180980136702959</v>
      </c>
      <c r="H4212" s="5">
        <f t="shared" si="302"/>
        <v>-2.9627315265308243E-3</v>
      </c>
      <c r="I4212" s="4">
        <f t="shared" si="305"/>
        <v>5.2197083916598547E-3</v>
      </c>
      <c r="J4212" s="8">
        <f t="shared" si="303"/>
        <v>-1.2095227748191705E-2</v>
      </c>
      <c r="K4212" s="8">
        <f t="shared" si="304"/>
        <v>-1.2016453866989919E-2</v>
      </c>
    </row>
    <row r="4213" spans="1:11" x14ac:dyDescent="0.3">
      <c r="A4213" s="6">
        <v>43874</v>
      </c>
      <c r="B4213" s="4">
        <v>0.77169008617463186</v>
      </c>
      <c r="C4213" s="4">
        <v>0.76518997754167417</v>
      </c>
      <c r="D4213" s="4">
        <v>0.77247993869599207</v>
      </c>
      <c r="E4213" s="4">
        <v>0.77175023692732281</v>
      </c>
      <c r="F4213" s="4">
        <f t="shared" si="301"/>
        <v>2020</v>
      </c>
      <c r="G4213" s="4">
        <v>0.77175023692732281</v>
      </c>
      <c r="H4213" s="5">
        <f t="shared" si="302"/>
        <v>-7.7178001838122467E-5</v>
      </c>
      <c r="I4213" s="4">
        <f t="shared" si="305"/>
        <v>5.1124652603440181E-3</v>
      </c>
      <c r="J4213" s="8">
        <f t="shared" si="303"/>
        <v>-1.1845351252225805E-2</v>
      </c>
      <c r="K4213" s="8">
        <f t="shared" si="304"/>
        <v>-1.1766577371024019E-2</v>
      </c>
    </row>
    <row r="4214" spans="1:11" x14ac:dyDescent="0.3">
      <c r="A4214" s="6">
        <v>43875</v>
      </c>
      <c r="B4214" s="4">
        <v>0.766590160968602</v>
      </c>
      <c r="C4214" s="4">
        <v>0.76549984077603317</v>
      </c>
      <c r="D4214" s="4">
        <v>0.7690000692100063</v>
      </c>
      <c r="E4214" s="4">
        <v>0.76647029697658131</v>
      </c>
      <c r="F4214" s="4">
        <f t="shared" si="301"/>
        <v>2020</v>
      </c>
      <c r="G4214" s="4">
        <v>0.76647029697658131</v>
      </c>
      <c r="H4214" s="5">
        <f t="shared" si="302"/>
        <v>-6.8650243195689164E-3</v>
      </c>
      <c r="I4214" s="4">
        <f t="shared" si="305"/>
        <v>4.9567550234572849E-3</v>
      </c>
      <c r="J4214" s="8">
        <f t="shared" si="303"/>
        <v>-1.1482546400279717E-2</v>
      </c>
      <c r="K4214" s="8">
        <f t="shared" si="304"/>
        <v>-1.1403772519077931E-2</v>
      </c>
    </row>
    <row r="4215" spans="1:11" x14ac:dyDescent="0.3">
      <c r="A4215" s="6">
        <v>43878</v>
      </c>
      <c r="B4215" s="4">
        <v>0.76623009429993771</v>
      </c>
      <c r="C4215" s="4">
        <v>0.76609977836733412</v>
      </c>
      <c r="D4215" s="4">
        <v>0.76896991097635348</v>
      </c>
      <c r="E4215" s="4">
        <v>0.76610975594807618</v>
      </c>
      <c r="F4215" s="4">
        <f t="shared" si="301"/>
        <v>2020</v>
      </c>
      <c r="G4215" s="4">
        <v>0.76610975594807618</v>
      </c>
      <c r="H4215" s="5">
        <f t="shared" si="302"/>
        <v>-4.7050205888855313E-4</v>
      </c>
      <c r="I4215" s="4">
        <f t="shared" si="305"/>
        <v>5.0914603676461279E-3</v>
      </c>
      <c r="J4215" s="8">
        <f t="shared" si="303"/>
        <v>-1.1796409852239721E-2</v>
      </c>
      <c r="K4215" s="8">
        <f t="shared" si="304"/>
        <v>-1.1717635971037935E-2</v>
      </c>
    </row>
    <row r="4216" spans="1:11" x14ac:dyDescent="0.3">
      <c r="A4216" s="6">
        <v>43879</v>
      </c>
      <c r="B4216" s="4">
        <v>0.76891019282729811</v>
      </c>
      <c r="C4216" s="4">
        <v>0.76633989933359081</v>
      </c>
      <c r="D4216" s="4">
        <v>0.77086024920370133</v>
      </c>
      <c r="E4216" s="4">
        <v>0.76869977507844578</v>
      </c>
      <c r="F4216" s="4">
        <f t="shared" si="301"/>
        <v>2020</v>
      </c>
      <c r="G4216" s="4">
        <v>0.76869977507844578</v>
      </c>
      <c r="H4216" s="5">
        <f t="shared" si="302"/>
        <v>3.3750397512706419E-3</v>
      </c>
      <c r="I4216" s="4">
        <f t="shared" si="305"/>
        <v>4.9376991490002377E-3</v>
      </c>
      <c r="J4216" s="8">
        <f t="shared" si="303"/>
        <v>-1.1438146212794797E-2</v>
      </c>
      <c r="K4216" s="8">
        <f t="shared" si="304"/>
        <v>-1.1359372331593011E-2</v>
      </c>
    </row>
    <row r="4217" spans="1:11" x14ac:dyDescent="0.3">
      <c r="A4217" s="6">
        <v>43880</v>
      </c>
      <c r="B4217" s="4">
        <v>0.76924023680291453</v>
      </c>
      <c r="C4217" s="4">
        <v>0.76795006481498551</v>
      </c>
      <c r="D4217" s="4">
        <v>0.7735100649129647</v>
      </c>
      <c r="E4217" s="4">
        <v>0.76910002222699059</v>
      </c>
      <c r="F4217" s="4">
        <f t="shared" si="301"/>
        <v>2020</v>
      </c>
      <c r="G4217" s="4">
        <v>0.76910002222699059</v>
      </c>
      <c r="H4217" s="5">
        <f t="shared" si="302"/>
        <v>5.2054520787949993E-4</v>
      </c>
      <c r="I4217" s="4">
        <f t="shared" si="305"/>
        <v>4.8581348388280488E-3</v>
      </c>
      <c r="J4217" s="8">
        <f t="shared" si="303"/>
        <v>-1.1252761370093596E-2</v>
      </c>
      <c r="K4217" s="8">
        <f t="shared" si="304"/>
        <v>-1.1173987488891811E-2</v>
      </c>
    </row>
    <row r="4218" spans="1:11" x14ac:dyDescent="0.3">
      <c r="A4218" s="6">
        <v>43881</v>
      </c>
      <c r="B4218" s="4">
        <v>0.7734998936437647</v>
      </c>
      <c r="C4218" s="4">
        <v>0.77337008387971928</v>
      </c>
      <c r="D4218" s="4">
        <v>0.77811989115658953</v>
      </c>
      <c r="E4218" s="4">
        <v>0.7734998936437647</v>
      </c>
      <c r="F4218" s="4">
        <f t="shared" si="301"/>
        <v>2020</v>
      </c>
      <c r="G4218" s="4">
        <v>0.7734998936437647</v>
      </c>
      <c r="H4218" s="5">
        <f t="shared" si="302"/>
        <v>5.7045035501219069E-3</v>
      </c>
      <c r="I4218" s="4">
        <f t="shared" si="305"/>
        <v>4.7118620209326495E-3</v>
      </c>
      <c r="J4218" s="8">
        <f t="shared" si="303"/>
        <v>-1.0911945704397316E-2</v>
      </c>
      <c r="K4218" s="8">
        <f t="shared" si="304"/>
        <v>-1.083317182319553E-2</v>
      </c>
    </row>
    <row r="4219" spans="1:11" x14ac:dyDescent="0.3">
      <c r="A4219" s="6">
        <v>43882</v>
      </c>
      <c r="B4219" s="4">
        <v>0.77631012036688407</v>
      </c>
      <c r="C4219" s="4">
        <v>0.77060006627160571</v>
      </c>
      <c r="D4219" s="4">
        <v>0.77641981951344874</v>
      </c>
      <c r="E4219" s="4">
        <v>0.77619984972770917</v>
      </c>
      <c r="F4219" s="4">
        <f t="shared" si="301"/>
        <v>2020</v>
      </c>
      <c r="G4219" s="4">
        <v>0.77619984972770917</v>
      </c>
      <c r="H4219" s="5">
        <f t="shared" si="302"/>
        <v>3.4844928216943268E-3</v>
      </c>
      <c r="I4219" s="4">
        <f t="shared" si="305"/>
        <v>4.7772404929258341E-3</v>
      </c>
      <c r="J4219" s="8">
        <f t="shared" si="303"/>
        <v>-1.1064277544141438E-2</v>
      </c>
      <c r="K4219" s="8">
        <f t="shared" si="304"/>
        <v>-1.0985503662939652E-2</v>
      </c>
    </row>
    <row r="4220" spans="1:11" x14ac:dyDescent="0.3">
      <c r="A4220" s="6">
        <v>43885</v>
      </c>
      <c r="B4220" s="4">
        <v>0.77207974348422592</v>
      </c>
      <c r="C4220" s="4">
        <v>0.77190274025472783</v>
      </c>
      <c r="D4220" s="4">
        <v>0.77586019619952651</v>
      </c>
      <c r="E4220" s="4">
        <v>0.7719802064275072</v>
      </c>
      <c r="F4220" s="4">
        <f t="shared" si="301"/>
        <v>2020</v>
      </c>
      <c r="G4220" s="4">
        <v>0.7719802064275072</v>
      </c>
      <c r="H4220" s="5">
        <f t="shared" si="302"/>
        <v>-5.4511149813494487E-3</v>
      </c>
      <c r="I4220" s="4">
        <f t="shared" si="305"/>
        <v>4.7096928283149857E-3</v>
      </c>
      <c r="J4220" s="8">
        <f t="shared" si="303"/>
        <v>-1.0906891485598161E-2</v>
      </c>
      <c r="K4220" s="8">
        <f t="shared" si="304"/>
        <v>-1.0828117604396375E-2</v>
      </c>
    </row>
    <row r="4221" spans="1:11" x14ac:dyDescent="0.3">
      <c r="A4221" s="6">
        <v>43886</v>
      </c>
      <c r="B4221" s="4">
        <v>0.77368002451018314</v>
      </c>
      <c r="C4221" s="4">
        <v>0.76817010358773841</v>
      </c>
      <c r="D4221" s="4">
        <v>0.77419994178016438</v>
      </c>
      <c r="E4221" s="4">
        <v>0.77359982300036045</v>
      </c>
      <c r="F4221" s="4">
        <f t="shared" si="301"/>
        <v>2020</v>
      </c>
      <c r="G4221" s="4">
        <v>0.77359982300036045</v>
      </c>
      <c r="H4221" s="5">
        <f t="shared" si="302"/>
        <v>2.0958049856352589E-3</v>
      </c>
      <c r="I4221" s="4">
        <f t="shared" si="305"/>
        <v>4.7574376945211019E-3</v>
      </c>
      <c r="J4221" s="8">
        <f t="shared" si="303"/>
        <v>-1.1018137023858411E-2</v>
      </c>
      <c r="K4221" s="8">
        <f t="shared" si="304"/>
        <v>-1.0939363142656625E-2</v>
      </c>
    </row>
    <row r="4222" spans="1:11" x14ac:dyDescent="0.3">
      <c r="A4222" s="6">
        <v>43887</v>
      </c>
      <c r="B4222" s="4">
        <v>0.76908996660611362</v>
      </c>
      <c r="C4222" s="4">
        <v>0.76859992606068717</v>
      </c>
      <c r="D4222" s="4">
        <v>0.77440018833412572</v>
      </c>
      <c r="E4222" s="4">
        <v>0.76903022980930358</v>
      </c>
      <c r="F4222" s="4">
        <f t="shared" si="301"/>
        <v>2020</v>
      </c>
      <c r="G4222" s="4">
        <v>0.76903022980930358</v>
      </c>
      <c r="H4222" s="5">
        <f t="shared" si="302"/>
        <v>-5.9244360608477478E-3</v>
      </c>
      <c r="I4222" s="4">
        <f t="shared" si="305"/>
        <v>4.6409874514465191E-3</v>
      </c>
      <c r="J4222" s="8">
        <f t="shared" si="303"/>
        <v>-1.0746807957494633E-2</v>
      </c>
      <c r="K4222" s="8">
        <f t="shared" si="304"/>
        <v>-1.0668034076292847E-2</v>
      </c>
    </row>
    <row r="4223" spans="1:11" x14ac:dyDescent="0.3">
      <c r="A4223" s="6">
        <v>43888</v>
      </c>
      <c r="B4223" s="4">
        <v>0.77476017298845146</v>
      </c>
      <c r="C4223" s="4">
        <v>0.77247993869599207</v>
      </c>
      <c r="D4223" s="4">
        <v>0.7774502120884178</v>
      </c>
      <c r="E4223" s="4">
        <v>0.7747799818546528</v>
      </c>
      <c r="F4223" s="4">
        <f t="shared" si="301"/>
        <v>2020</v>
      </c>
      <c r="G4223" s="4">
        <v>0.7747799818546528</v>
      </c>
      <c r="H4223" s="5">
        <f t="shared" si="302"/>
        <v>7.4488153883525117E-3</v>
      </c>
      <c r="I4223" s="4">
        <f t="shared" si="305"/>
        <v>4.7278298627763038E-3</v>
      </c>
      <c r="J4223" s="8">
        <f t="shared" si="303"/>
        <v>-1.0949150775893032E-2</v>
      </c>
      <c r="K4223" s="8">
        <f t="shared" si="304"/>
        <v>-1.0870376894691246E-2</v>
      </c>
    </row>
    <row r="4224" spans="1:11" x14ac:dyDescent="0.3">
      <c r="A4224" s="6">
        <v>43889</v>
      </c>
      <c r="B4224" s="4">
        <v>0.77583973013190821</v>
      </c>
      <c r="C4224" s="4">
        <v>0.77405971096610393</v>
      </c>
      <c r="D4224" s="4">
        <v>0.78404008012889626</v>
      </c>
      <c r="E4224" s="4">
        <v>0.77586019619952651</v>
      </c>
      <c r="F4224" s="4">
        <f t="shared" si="301"/>
        <v>2020</v>
      </c>
      <c r="G4224" s="4">
        <v>0.77586019619952651</v>
      </c>
      <c r="H4224" s="5">
        <f t="shared" si="302"/>
        <v>1.3932497492319413E-3</v>
      </c>
      <c r="I4224" s="4">
        <f t="shared" si="305"/>
        <v>4.9335913633035385E-3</v>
      </c>
      <c r="J4224" s="8">
        <f t="shared" si="303"/>
        <v>-1.1428575072121487E-2</v>
      </c>
      <c r="K4224" s="8">
        <f t="shared" si="304"/>
        <v>-1.1349801190919702E-2</v>
      </c>
    </row>
    <row r="4225" spans="1:11" x14ac:dyDescent="0.3">
      <c r="A4225" s="6">
        <v>43892</v>
      </c>
      <c r="B4225" s="4">
        <v>0.78091018205359075</v>
      </c>
      <c r="C4225" s="4">
        <v>0.77809991114099009</v>
      </c>
      <c r="D4225" s="4">
        <v>0.78480984842182588</v>
      </c>
      <c r="E4225" s="4">
        <v>0.78081993901796276</v>
      </c>
      <c r="F4225" s="4">
        <f t="shared" si="301"/>
        <v>2020</v>
      </c>
      <c r="G4225" s="4">
        <v>0.78081993901796276</v>
      </c>
      <c r="H4225" s="5">
        <f t="shared" si="302"/>
        <v>6.372227009084558E-3</v>
      </c>
      <c r="I4225" s="4">
        <f t="shared" si="305"/>
        <v>4.7954533682941346E-3</v>
      </c>
      <c r="J4225" s="8">
        <f t="shared" si="303"/>
        <v>-1.1106713543749577E-2</v>
      </c>
      <c r="K4225" s="8">
        <f t="shared" si="304"/>
        <v>-1.1027939662547791E-2</v>
      </c>
    </row>
    <row r="4226" spans="1:11" x14ac:dyDescent="0.3">
      <c r="A4226" s="6">
        <v>43893</v>
      </c>
      <c r="B4226" s="4">
        <v>0.78330986014785753</v>
      </c>
      <c r="C4226" s="4">
        <v>0.77897029474678015</v>
      </c>
      <c r="D4226" s="4">
        <v>0.78371011503297072</v>
      </c>
      <c r="E4226" s="4">
        <v>0.7832601637797002</v>
      </c>
      <c r="F4226" s="4">
        <f t="shared" si="301"/>
        <v>2020</v>
      </c>
      <c r="G4226" s="4">
        <v>0.7832601637797002</v>
      </c>
      <c r="H4226" s="5">
        <f t="shared" si="302"/>
        <v>3.1203347415613724E-3</v>
      </c>
      <c r="I4226" s="4">
        <f t="shared" si="305"/>
        <v>4.9043763365338253E-3</v>
      </c>
      <c r="J4226" s="8">
        <f t="shared" si="303"/>
        <v>-1.1360504059748056E-2</v>
      </c>
      <c r="K4226" s="8">
        <f t="shared" si="304"/>
        <v>-1.128173017854627E-2</v>
      </c>
    </row>
    <row r="4227" spans="1:11" x14ac:dyDescent="0.3">
      <c r="A4227" s="6">
        <v>43894</v>
      </c>
      <c r="B4227" s="4">
        <v>0.77996001924941327</v>
      </c>
      <c r="C4227" s="4">
        <v>0.7784500126108902</v>
      </c>
      <c r="D4227" s="4">
        <v>0.78298970525135536</v>
      </c>
      <c r="E4227" s="4">
        <v>0.77998009490797793</v>
      </c>
      <c r="F4227" s="4">
        <f t="shared" ref="F4227:F4290" si="306">VALUE(TEXT(A4227,"yyyy"))</f>
        <v>2020</v>
      </c>
      <c r="G4227" s="4">
        <v>0.77998009490797793</v>
      </c>
      <c r="H4227" s="5">
        <f t="shared" ref="H4227:H4290" si="307">LN(G4227/G4226)</f>
        <v>-4.1965061572262581E-3</v>
      </c>
      <c r="I4227" s="4">
        <f t="shared" si="305"/>
        <v>4.8160068676545154E-3</v>
      </c>
      <c r="J4227" s="8">
        <f t="shared" si="303"/>
        <v>-1.1154603197259264E-2</v>
      </c>
      <c r="K4227" s="8">
        <f t="shared" si="304"/>
        <v>-1.1075829316057478E-2</v>
      </c>
    </row>
    <row r="4228" spans="1:11" x14ac:dyDescent="0.3">
      <c r="A4228" s="6">
        <v>43895</v>
      </c>
      <c r="B4228" s="4">
        <v>0.77686978963142961</v>
      </c>
      <c r="C4228" s="4">
        <v>0.77245010358555899</v>
      </c>
      <c r="D4228" s="4">
        <v>0.77749977841256324</v>
      </c>
      <c r="E4228" s="4">
        <v>0.77670023565085144</v>
      </c>
      <c r="F4228" s="4">
        <f t="shared" si="306"/>
        <v>2020</v>
      </c>
      <c r="G4228" s="4">
        <v>0.77670023565085144</v>
      </c>
      <c r="H4228" s="5">
        <f t="shared" si="307"/>
        <v>-4.2139211836194025E-3</v>
      </c>
      <c r="I4228" s="4">
        <f t="shared" si="305"/>
        <v>4.7811009878474644E-3</v>
      </c>
      <c r="J4228" s="8">
        <f t="shared" si="303"/>
        <v>-1.1073272497308835E-2</v>
      </c>
      <c r="K4228" s="8">
        <f t="shared" si="304"/>
        <v>-1.0994498616107049E-2</v>
      </c>
    </row>
    <row r="4229" spans="1:11" x14ac:dyDescent="0.3">
      <c r="A4229" s="6">
        <v>43896</v>
      </c>
      <c r="B4229" s="4">
        <v>0.77220077220077221</v>
      </c>
      <c r="C4229" s="4">
        <v>0.76629996658932142</v>
      </c>
      <c r="D4229" s="4">
        <v>0.77220077220077221</v>
      </c>
      <c r="E4229" s="4">
        <v>0.77216022633560544</v>
      </c>
      <c r="F4229" s="4">
        <f t="shared" si="306"/>
        <v>2020</v>
      </c>
      <c r="G4229" s="4">
        <v>0.77216022633560544</v>
      </c>
      <c r="H4229" s="5">
        <f t="shared" si="307"/>
        <v>-5.8624032689378412E-3</v>
      </c>
      <c r="I4229" s="4">
        <f t="shared" si="305"/>
        <v>4.7489808339412805E-3</v>
      </c>
      <c r="J4229" s="8">
        <f t="shared" si="303"/>
        <v>-1.0998432538707427E-2</v>
      </c>
      <c r="K4229" s="8">
        <f t="shared" si="304"/>
        <v>-1.0919658657505641E-2</v>
      </c>
    </row>
    <row r="4230" spans="1:11" x14ac:dyDescent="0.3">
      <c r="A4230" s="6">
        <v>43899</v>
      </c>
      <c r="B4230" s="4">
        <v>0.76355986882041449</v>
      </c>
      <c r="C4230" s="4">
        <v>0.7575901058732174</v>
      </c>
      <c r="D4230" s="4">
        <v>0.76707999493727208</v>
      </c>
      <c r="E4230" s="4">
        <v>0.763400153748791</v>
      </c>
      <c r="F4230" s="4">
        <f t="shared" si="306"/>
        <v>2020</v>
      </c>
      <c r="G4230" s="4">
        <v>0.763400153748791</v>
      </c>
      <c r="H4230" s="5">
        <f t="shared" si="307"/>
        <v>-1.1409733845560027E-2</v>
      </c>
      <c r="I4230" s="4">
        <f t="shared" si="305"/>
        <v>4.8230401355091688E-3</v>
      </c>
      <c r="J4230" s="8">
        <f t="shared" si="303"/>
        <v>-1.1170990711360606E-2</v>
      </c>
      <c r="K4230" s="8">
        <f t="shared" si="304"/>
        <v>-1.109221683015882E-2</v>
      </c>
    </row>
    <row r="4231" spans="1:11" x14ac:dyDescent="0.3">
      <c r="A4231" s="6">
        <v>43900</v>
      </c>
      <c r="B4231" s="4">
        <v>0.76480022270982484</v>
      </c>
      <c r="C4231" s="4">
        <v>0.76403999902202879</v>
      </c>
      <c r="D4231" s="4">
        <v>0.77312972188977647</v>
      </c>
      <c r="E4231" s="4">
        <v>0.76480022270982484</v>
      </c>
      <c r="F4231" s="4">
        <f t="shared" si="306"/>
        <v>2020</v>
      </c>
      <c r="G4231" s="4">
        <v>0.76480022270982484</v>
      </c>
      <c r="H4231" s="5">
        <f t="shared" si="307"/>
        <v>1.8323112260842421E-3</v>
      </c>
      <c r="I4231" s="4">
        <f t="shared" si="305"/>
        <v>5.4476540607310449E-3</v>
      </c>
      <c r="J4231" s="8">
        <f t="shared" si="303"/>
        <v>-1.2626341157127578E-2</v>
      </c>
      <c r="K4231" s="8">
        <f t="shared" si="304"/>
        <v>-1.2547567275925792E-2</v>
      </c>
    </row>
    <row r="4232" spans="1:11" x14ac:dyDescent="0.3">
      <c r="A4232" s="6">
        <v>43901</v>
      </c>
      <c r="B4232" s="4">
        <v>0.7747799818546528</v>
      </c>
      <c r="C4232" s="4">
        <v>0.77056978241421048</v>
      </c>
      <c r="D4232" s="4">
        <v>0.77788019867060276</v>
      </c>
      <c r="E4232" s="4">
        <v>0.77461013871718365</v>
      </c>
      <c r="F4232" s="4">
        <f t="shared" si="306"/>
        <v>2020</v>
      </c>
      <c r="G4232" s="4">
        <v>0.77461013871718365</v>
      </c>
      <c r="H4232" s="5">
        <f t="shared" si="307"/>
        <v>1.2745203029077003E-2</v>
      </c>
      <c r="I4232" s="4">
        <f t="shared" si="305"/>
        <v>5.3007320763484673E-3</v>
      </c>
      <c r="J4232" s="8">
        <f t="shared" si="303"/>
        <v>-1.2284012933516173E-2</v>
      </c>
      <c r="K4232" s="8">
        <f t="shared" si="304"/>
        <v>-1.2205239052314387E-2</v>
      </c>
    </row>
    <row r="4233" spans="1:11" x14ac:dyDescent="0.3">
      <c r="A4233" s="6">
        <v>43902</v>
      </c>
      <c r="B4233" s="4">
        <v>0.78017969098642803</v>
      </c>
      <c r="C4233" s="4">
        <v>0.77809991114099009</v>
      </c>
      <c r="D4233" s="4">
        <v>0.79725997691135098</v>
      </c>
      <c r="E4233" s="4">
        <v>0.78014012876992955</v>
      </c>
      <c r="F4233" s="4">
        <f t="shared" si="306"/>
        <v>2020</v>
      </c>
      <c r="G4233" s="4">
        <v>0.78014012876992955</v>
      </c>
      <c r="H4233" s="5">
        <f t="shared" si="307"/>
        <v>7.1136998509306413E-3</v>
      </c>
      <c r="I4233" s="4">
        <f t="shared" si="305"/>
        <v>6.013177772830218E-3</v>
      </c>
      <c r="J4233" s="8">
        <f t="shared" si="303"/>
        <v>-1.3944011406318652E-2</v>
      </c>
      <c r="K4233" s="8">
        <f t="shared" si="304"/>
        <v>-1.3865237525116866E-2</v>
      </c>
    </row>
    <row r="4234" spans="1:11" x14ac:dyDescent="0.3">
      <c r="A4234" s="6">
        <v>43903</v>
      </c>
      <c r="B4234" s="4">
        <v>0.79536967589481078</v>
      </c>
      <c r="C4234" s="4">
        <v>0.79207983531076065</v>
      </c>
      <c r="D4234" s="4">
        <v>0.80640999174236161</v>
      </c>
      <c r="E4234" s="4">
        <v>0.79552975917723134</v>
      </c>
      <c r="F4234" s="4">
        <f t="shared" si="306"/>
        <v>2020</v>
      </c>
      <c r="G4234" s="4">
        <v>0.79552975917723134</v>
      </c>
      <c r="H4234" s="5">
        <f t="shared" si="307"/>
        <v>1.9534700660296764E-2</v>
      </c>
      <c r="I4234" s="4">
        <f t="shared" si="305"/>
        <v>6.0848247342177126E-3</v>
      </c>
      <c r="J4234" s="8">
        <f t="shared" si="303"/>
        <v>-1.4110948826351513E-2</v>
      </c>
      <c r="K4234" s="8">
        <f t="shared" si="304"/>
        <v>-1.4032174945149727E-2</v>
      </c>
    </row>
    <row r="4235" spans="1:11" x14ac:dyDescent="0.3">
      <c r="A4235" s="6">
        <v>43906</v>
      </c>
      <c r="B4235" s="4">
        <v>0.80643015145564678</v>
      </c>
      <c r="C4235" s="4">
        <v>0.80643015145564678</v>
      </c>
      <c r="D4235" s="4">
        <v>0.818139795546865</v>
      </c>
      <c r="E4235" s="4">
        <v>0.80646006772651657</v>
      </c>
      <c r="F4235" s="4">
        <f t="shared" si="306"/>
        <v>2020</v>
      </c>
      <c r="G4235" s="4">
        <v>0.80646006772651657</v>
      </c>
      <c r="H4235" s="5">
        <f t="shared" si="307"/>
        <v>1.3646126813577193E-2</v>
      </c>
      <c r="I4235" s="4">
        <f t="shared" si="305"/>
        <v>7.596042279807474E-3</v>
      </c>
      <c r="J4235" s="8">
        <f t="shared" si="303"/>
        <v>-1.7632085707575657E-2</v>
      </c>
      <c r="K4235" s="8">
        <f t="shared" si="304"/>
        <v>-1.7553311826373871E-2</v>
      </c>
    </row>
    <row r="4236" spans="1:11" x14ac:dyDescent="0.3">
      <c r="A4236" s="6">
        <v>43907</v>
      </c>
      <c r="B4236" s="4">
        <v>0.8150397657901729</v>
      </c>
      <c r="C4236" s="4">
        <v>0.81496005880751776</v>
      </c>
      <c r="D4236" s="4">
        <v>0.83269008024634295</v>
      </c>
      <c r="E4236" s="4">
        <v>0.81521982810274696</v>
      </c>
      <c r="F4236" s="4">
        <f t="shared" si="306"/>
        <v>2020</v>
      </c>
      <c r="G4236" s="4">
        <v>0.81521982810274696</v>
      </c>
      <c r="H4236" s="5">
        <f t="shared" si="307"/>
        <v>1.0803421313193827E-2</v>
      </c>
      <c r="I4236" s="4">
        <f t="shared" si="305"/>
        <v>8.0876988963709071E-3</v>
      </c>
      <c r="J4236" s="8">
        <f t="shared" si="303"/>
        <v>-1.8777645624168456E-2</v>
      </c>
      <c r="K4236" s="8">
        <f t="shared" si="304"/>
        <v>-1.869887174296667E-2</v>
      </c>
    </row>
    <row r="4237" spans="1:11" x14ac:dyDescent="0.3">
      <c r="A4237" s="6">
        <v>43908</v>
      </c>
      <c r="B4237" s="4">
        <v>0.82535013416066427</v>
      </c>
      <c r="C4237" s="4">
        <v>0.82437988084413205</v>
      </c>
      <c r="D4237" s="4">
        <v>0.85132031267292441</v>
      </c>
      <c r="E4237" s="4">
        <v>0.82497019795159909</v>
      </c>
      <c r="F4237" s="4">
        <f t="shared" si="306"/>
        <v>2020</v>
      </c>
      <c r="G4237" s="4">
        <v>0.82497019795159909</v>
      </c>
      <c r="H4237" s="5">
        <f t="shared" si="307"/>
        <v>1.1889457382863807E-2</v>
      </c>
      <c r="I4237" s="4">
        <f t="shared" si="305"/>
        <v>8.2758114862700842E-3</v>
      </c>
      <c r="J4237" s="8">
        <f t="shared" si="303"/>
        <v>-1.9215947958633541E-2</v>
      </c>
      <c r="K4237" s="8">
        <f t="shared" si="304"/>
        <v>-1.9137174077431755E-2</v>
      </c>
    </row>
    <row r="4238" spans="1:11" x14ac:dyDescent="0.3">
      <c r="A4238" s="6">
        <v>43909</v>
      </c>
      <c r="B4238" s="4">
        <v>0.86125003552656398</v>
      </c>
      <c r="C4238" s="4">
        <v>0.84828002741641051</v>
      </c>
      <c r="D4238" s="4">
        <v>0.87131998006419886</v>
      </c>
      <c r="E4238" s="4">
        <v>0.86018989552133529</v>
      </c>
      <c r="F4238" s="4">
        <f t="shared" si="306"/>
        <v>2020</v>
      </c>
      <c r="G4238" s="4">
        <v>0.86018989552133529</v>
      </c>
      <c r="H4238" s="5">
        <f t="shared" si="307"/>
        <v>4.1805911631455854E-2</v>
      </c>
      <c r="I4238" s="4">
        <f t="shared" si="305"/>
        <v>8.5358809868952105E-3</v>
      </c>
      <c r="J4238" s="8">
        <f t="shared" si="303"/>
        <v>-1.9821909895090084E-2</v>
      </c>
      <c r="K4238" s="8">
        <f t="shared" si="304"/>
        <v>-1.9743136013888298E-2</v>
      </c>
    </row>
    <row r="4239" spans="1:11" x14ac:dyDescent="0.3">
      <c r="A4239" s="6">
        <v>43910</v>
      </c>
      <c r="B4239" s="4">
        <v>0.86983978421014629</v>
      </c>
      <c r="C4239" s="4">
        <v>0.83862013443080763</v>
      </c>
      <c r="D4239" s="4">
        <v>0.8709200660854145</v>
      </c>
      <c r="E4239" s="4">
        <v>0.86998962102382116</v>
      </c>
      <c r="F4239" s="4">
        <f t="shared" si="306"/>
        <v>2020</v>
      </c>
      <c r="G4239" s="4">
        <v>0.86998962102382116</v>
      </c>
      <c r="H4239" s="5">
        <f t="shared" si="307"/>
        <v>1.1328108101162308E-2</v>
      </c>
      <c r="I4239" s="4">
        <f t="shared" si="305"/>
        <v>1.3166383072405214E-2</v>
      </c>
      <c r="J4239" s="8">
        <f t="shared" si="303"/>
        <v>-3.0610979754328391E-2</v>
      </c>
      <c r="K4239" s="8">
        <f t="shared" si="304"/>
        <v>-3.0532205873126605E-2</v>
      </c>
    </row>
    <row r="4240" spans="1:11" x14ac:dyDescent="0.3">
      <c r="A4240" s="6">
        <v>43913</v>
      </c>
      <c r="B4240" s="4">
        <v>0.86143031890150401</v>
      </c>
      <c r="C4240" s="4">
        <v>0.85384992392197179</v>
      </c>
      <c r="D4240" s="4">
        <v>0.87106041152378078</v>
      </c>
      <c r="E4240" s="4">
        <v>0.86036011232861631</v>
      </c>
      <c r="F4240" s="4">
        <f t="shared" si="306"/>
        <v>2020</v>
      </c>
      <c r="G4240" s="4">
        <v>0.86036011232861631</v>
      </c>
      <c r="H4240" s="5">
        <f t="shared" si="307"/>
        <v>-1.1130244851550451E-2</v>
      </c>
      <c r="I4240" s="4">
        <f t="shared" si="305"/>
        <v>1.3063383428723839E-2</v>
      </c>
      <c r="J4240" s="8">
        <f t="shared" si="303"/>
        <v>-3.037099058455079E-2</v>
      </c>
      <c r="K4240" s="8">
        <f t="shared" si="304"/>
        <v>-3.0292216703349004E-2</v>
      </c>
    </row>
    <row r="4241" spans="1:11" x14ac:dyDescent="0.3">
      <c r="A4241" s="6">
        <v>43914</v>
      </c>
      <c r="B4241" s="4">
        <v>0.86223026204039888</v>
      </c>
      <c r="C4241" s="4">
        <v>0.84820016166695078</v>
      </c>
      <c r="D4241" s="4">
        <v>0.86327978984316789</v>
      </c>
      <c r="E4241" s="4">
        <v>0.86239979992324645</v>
      </c>
      <c r="F4241" s="4">
        <f t="shared" si="306"/>
        <v>2020</v>
      </c>
      <c r="G4241" s="4">
        <v>0.86239979992324645</v>
      </c>
      <c r="H4241" s="5">
        <f t="shared" si="307"/>
        <v>2.3679312865188934E-3</v>
      </c>
      <c r="I4241" s="4">
        <f t="shared" si="305"/>
        <v>1.2955531962711262E-2</v>
      </c>
      <c r="J4241" s="8">
        <f t="shared" si="303"/>
        <v>-3.0119696668741484E-2</v>
      </c>
      <c r="K4241" s="8">
        <f t="shared" si="304"/>
        <v>-3.0040922787539698E-2</v>
      </c>
    </row>
    <row r="4242" spans="1:11" x14ac:dyDescent="0.3">
      <c r="A4242" s="6">
        <v>43915</v>
      </c>
      <c r="B4242" s="4">
        <v>0.8480699623796164</v>
      </c>
      <c r="C4242" s="4">
        <v>0.83520000534527994</v>
      </c>
      <c r="D4242" s="4">
        <v>0.85857987454430873</v>
      </c>
      <c r="E4242" s="4">
        <v>0.84802968782331134</v>
      </c>
      <c r="F4242" s="4">
        <f t="shared" si="306"/>
        <v>2020</v>
      </c>
      <c r="G4242" s="4">
        <v>0.84802968782331134</v>
      </c>
      <c r="H4242" s="5">
        <f t="shared" si="307"/>
        <v>-1.6803323750062212E-2</v>
      </c>
      <c r="I4242" s="4">
        <f t="shared" si="305"/>
        <v>1.2574238976784387E-2</v>
      </c>
      <c r="J4242" s="8">
        <f t="shared" si="303"/>
        <v>-2.9231284011531865E-2</v>
      </c>
      <c r="K4242" s="8">
        <f t="shared" si="304"/>
        <v>-2.915251013033008E-2</v>
      </c>
    </row>
    <row r="4243" spans="1:11" x14ac:dyDescent="0.3">
      <c r="A4243" s="6">
        <v>43916</v>
      </c>
      <c r="B4243" s="4">
        <v>0.84430008789163924</v>
      </c>
      <c r="C4243" s="4">
        <v>0.82378022861548905</v>
      </c>
      <c r="D4243" s="4">
        <v>0.84583977933731846</v>
      </c>
      <c r="E4243" s="4">
        <v>0.84379996877940122</v>
      </c>
      <c r="F4243" s="4">
        <f t="shared" si="306"/>
        <v>2020</v>
      </c>
      <c r="G4243" s="4">
        <v>0.84379996877940122</v>
      </c>
      <c r="H4243" s="5">
        <f t="shared" si="307"/>
        <v>-5.0001817144584145E-3</v>
      </c>
      <c r="I4243" s="4">
        <f t="shared" si="305"/>
        <v>1.2867241275329027E-2</v>
      </c>
      <c r="J4243" s="8">
        <f t="shared" si="303"/>
        <v>-2.9913979367140877E-2</v>
      </c>
      <c r="K4243" s="8">
        <f t="shared" si="304"/>
        <v>-2.9835205485939091E-2</v>
      </c>
    </row>
    <row r="4244" spans="1:11" x14ac:dyDescent="0.3">
      <c r="A4244" s="6">
        <v>43917</v>
      </c>
      <c r="B4244" s="4">
        <v>0.82011983591042326</v>
      </c>
      <c r="C4244" s="4">
        <v>0.80776031489728117</v>
      </c>
      <c r="D4244" s="4">
        <v>0.82281027558384567</v>
      </c>
      <c r="E4244" s="4">
        <v>0.81962980600182134</v>
      </c>
      <c r="F4244" s="4">
        <f t="shared" si="306"/>
        <v>2020</v>
      </c>
      <c r="G4244" s="4">
        <v>0.81962980600182134</v>
      </c>
      <c r="H4244" s="5">
        <f t="shared" si="307"/>
        <v>-2.9062680464264256E-2</v>
      </c>
      <c r="I4244" s="4">
        <f t="shared" si="305"/>
        <v>1.2535232474347468E-2</v>
      </c>
      <c r="J4244" s="8">
        <f t="shared" si="303"/>
        <v>-2.9140398860853844E-2</v>
      </c>
      <c r="K4244" s="8">
        <f t="shared" si="304"/>
        <v>-2.9061624979652059E-2</v>
      </c>
    </row>
    <row r="4245" spans="1:11" x14ac:dyDescent="0.3">
      <c r="A4245" s="6">
        <v>43920</v>
      </c>
      <c r="B4245" s="4">
        <v>0.80329995622015227</v>
      </c>
      <c r="C4245" s="4">
        <v>0.80210021921399</v>
      </c>
      <c r="D4245" s="4">
        <v>0.81170017094405611</v>
      </c>
      <c r="E4245" s="4">
        <v>0.80300710099179406</v>
      </c>
      <c r="F4245" s="4">
        <f t="shared" si="306"/>
        <v>2020</v>
      </c>
      <c r="G4245" s="4">
        <v>0.80300710099179406</v>
      </c>
      <c r="H4245" s="5">
        <f t="shared" si="307"/>
        <v>-2.0489225240113582E-2</v>
      </c>
      <c r="I4245" s="4">
        <f t="shared" si="305"/>
        <v>1.4084832045177353E-2</v>
      </c>
      <c r="J4245" s="8">
        <f t="shared" si="303"/>
        <v>-3.2750965860887479E-2</v>
      </c>
      <c r="K4245" s="8">
        <f t="shared" si="304"/>
        <v>-3.267219197968569E-2</v>
      </c>
    </row>
    <row r="4246" spans="1:11" x14ac:dyDescent="0.3">
      <c r="A4246" s="6">
        <v>43921</v>
      </c>
      <c r="B4246" s="4">
        <v>0.80870032153924776</v>
      </c>
      <c r="C4246" s="4">
        <v>0.8019599902160881</v>
      </c>
      <c r="D4246" s="4">
        <v>0.81516998739747193</v>
      </c>
      <c r="E4246" s="4">
        <v>0.80830027385213288</v>
      </c>
      <c r="F4246" s="4">
        <f t="shared" si="306"/>
        <v>2020</v>
      </c>
      <c r="G4246" s="4">
        <v>0.80830027385213288</v>
      </c>
      <c r="H4246" s="5">
        <f t="shared" si="307"/>
        <v>6.5700585539949152E-3</v>
      </c>
      <c r="I4246" s="4">
        <f t="shared" si="305"/>
        <v>1.4548815937141071E-2</v>
      </c>
      <c r="J4246" s="8">
        <f t="shared" si="303"/>
        <v>-3.3832048329162943E-2</v>
      </c>
      <c r="K4246" s="8">
        <f t="shared" si="304"/>
        <v>-3.3753274447961154E-2</v>
      </c>
    </row>
    <row r="4247" spans="1:11" x14ac:dyDescent="0.3">
      <c r="A4247" s="6">
        <v>43922</v>
      </c>
      <c r="B4247" s="4">
        <v>0.80569984296910058</v>
      </c>
      <c r="C4247" s="4">
        <v>0.80395998530361146</v>
      </c>
      <c r="D4247" s="4">
        <v>0.81069994211602403</v>
      </c>
      <c r="E4247" s="4">
        <v>0.80589983148634514</v>
      </c>
      <c r="F4247" s="4">
        <f t="shared" si="306"/>
        <v>2020</v>
      </c>
      <c r="G4247" s="4">
        <v>0.80589983148634514</v>
      </c>
      <c r="H4247" s="5">
        <f t="shared" si="307"/>
        <v>-2.9741593093688574E-3</v>
      </c>
      <c r="I4247" s="4">
        <f t="shared" si="305"/>
        <v>1.4197108953114951E-2</v>
      </c>
      <c r="J4247" s="8">
        <f t="shared" si="303"/>
        <v>-3.3012571056382084E-2</v>
      </c>
      <c r="K4247" s="8">
        <f t="shared" si="304"/>
        <v>-3.2933797175180295E-2</v>
      </c>
    </row>
    <row r="4248" spans="1:11" x14ac:dyDescent="0.3">
      <c r="A4248" s="6">
        <v>43923</v>
      </c>
      <c r="B4248" s="4">
        <v>0.80764027702061503</v>
      </c>
      <c r="C4248" s="4">
        <v>0.80221024967991816</v>
      </c>
      <c r="D4248" s="4">
        <v>0.80939022159485485</v>
      </c>
      <c r="E4248" s="4">
        <v>0.80759983751091269</v>
      </c>
      <c r="F4248" s="4">
        <f t="shared" si="306"/>
        <v>2020</v>
      </c>
      <c r="G4248" s="4">
        <v>0.80759983751091269</v>
      </c>
      <c r="H4248" s="5">
        <f t="shared" si="307"/>
        <v>2.1072290082152297E-3</v>
      </c>
      <c r="I4248" s="4">
        <f t="shared" si="305"/>
        <v>1.3783873399188996E-2</v>
      </c>
      <c r="J4248" s="8">
        <f t="shared" si="303"/>
        <v>-3.2049732215734608E-2</v>
      </c>
      <c r="K4248" s="8">
        <f t="shared" si="304"/>
        <v>-3.1970958334532819E-2</v>
      </c>
    </row>
    <row r="4249" spans="1:11" x14ac:dyDescent="0.3">
      <c r="A4249" s="6">
        <v>43924</v>
      </c>
      <c r="B4249" s="4">
        <v>0.80698005468096856</v>
      </c>
      <c r="C4249" s="4">
        <v>0.80684006735500879</v>
      </c>
      <c r="D4249" s="4">
        <v>0.81917995171753355</v>
      </c>
      <c r="E4249" s="4">
        <v>0.80678018063808243</v>
      </c>
      <c r="F4249" s="4">
        <f t="shared" si="306"/>
        <v>2020</v>
      </c>
      <c r="G4249" s="4">
        <v>0.80678018063808243</v>
      </c>
      <c r="H4249" s="5">
        <f t="shared" si="307"/>
        <v>-1.0154448569067069E-3</v>
      </c>
      <c r="I4249" s="4">
        <f t="shared" si="305"/>
        <v>1.3373925406452722E-2</v>
      </c>
      <c r="J4249" s="8">
        <f t="shared" si="303"/>
        <v>-3.1094553392659086E-2</v>
      </c>
      <c r="K4249" s="8">
        <f t="shared" si="304"/>
        <v>-3.10157795114573E-2</v>
      </c>
    </row>
    <row r="4250" spans="1:11" x14ac:dyDescent="0.3">
      <c r="A4250" s="6">
        <v>43927</v>
      </c>
      <c r="B4250" s="4">
        <v>0.81836007188474869</v>
      </c>
      <c r="C4250" s="4">
        <v>0.81119974820359819</v>
      </c>
      <c r="D4250" s="4">
        <v>0.81880969634442413</v>
      </c>
      <c r="E4250" s="4">
        <v>0.81831989106525616</v>
      </c>
      <c r="F4250" s="4">
        <f t="shared" si="306"/>
        <v>2020</v>
      </c>
      <c r="G4250" s="4">
        <v>0.81831989106525616</v>
      </c>
      <c r="H4250" s="5">
        <f t="shared" si="307"/>
        <v>1.4202084646964914E-2</v>
      </c>
      <c r="I4250" s="4">
        <f t="shared" si="305"/>
        <v>1.2968887216186475E-2</v>
      </c>
      <c r="J4250" s="8">
        <f t="shared" si="303"/>
        <v>-3.0150814409338731E-2</v>
      </c>
      <c r="K4250" s="8">
        <f t="shared" si="304"/>
        <v>-3.0072040528136945E-2</v>
      </c>
    </row>
    <row r="4251" spans="1:11" x14ac:dyDescent="0.3">
      <c r="A4251" s="6">
        <v>43928</v>
      </c>
      <c r="B4251" s="4">
        <v>0.81734003225223761</v>
      </c>
      <c r="C4251" s="4">
        <v>0.80759983751091269</v>
      </c>
      <c r="D4251" s="4">
        <v>0.81829980213510789</v>
      </c>
      <c r="E4251" s="4">
        <v>0.81696009149953019</v>
      </c>
      <c r="F4251" s="4">
        <f t="shared" si="306"/>
        <v>2020</v>
      </c>
      <c r="G4251" s="4">
        <v>0.81696009149953019</v>
      </c>
      <c r="H4251" s="5">
        <f t="shared" si="307"/>
        <v>-1.6630789756356553E-3</v>
      </c>
      <c r="I4251" s="4">
        <f t="shared" si="305"/>
        <v>1.304616671623387E-2</v>
      </c>
      <c r="J4251" s="8">
        <f t="shared" si="303"/>
        <v>-3.0330875644449161E-2</v>
      </c>
      <c r="K4251" s="8">
        <f t="shared" si="304"/>
        <v>-3.0252101763247375E-2</v>
      </c>
    </row>
    <row r="4252" spans="1:11" x14ac:dyDescent="0.3">
      <c r="A4252" s="6">
        <v>43929</v>
      </c>
      <c r="B4252" s="4">
        <v>0.81054026561404502</v>
      </c>
      <c r="C4252" s="4">
        <v>0.80528006029937094</v>
      </c>
      <c r="D4252" s="4">
        <v>0.81370010594375375</v>
      </c>
      <c r="E4252" s="4">
        <v>0.81046012252536126</v>
      </c>
      <c r="F4252" s="4">
        <f t="shared" si="306"/>
        <v>2020</v>
      </c>
      <c r="G4252" s="4">
        <v>0.81046012252536126</v>
      </c>
      <c r="H4252" s="5">
        <f t="shared" si="307"/>
        <v>-7.9881071669419771E-3</v>
      </c>
      <c r="I4252" s="4">
        <f t="shared" si="305"/>
        <v>1.2655286165443055E-2</v>
      </c>
      <c r="J4252" s="8">
        <f t="shared" si="303"/>
        <v>-2.9420123961106562E-2</v>
      </c>
      <c r="K4252" s="8">
        <f t="shared" si="304"/>
        <v>-2.9341350079904776E-2</v>
      </c>
    </row>
    <row r="4253" spans="1:11" x14ac:dyDescent="0.3">
      <c r="A4253" s="6">
        <v>43930</v>
      </c>
      <c r="B4253" s="4">
        <v>0.80698982305134148</v>
      </c>
      <c r="C4253" s="4">
        <v>0.80158971271826285</v>
      </c>
      <c r="D4253" s="4">
        <v>0.80889983959516176</v>
      </c>
      <c r="E4253" s="4">
        <v>0.80689996296329169</v>
      </c>
      <c r="F4253" s="4">
        <f t="shared" si="306"/>
        <v>2020</v>
      </c>
      <c r="G4253" s="4">
        <v>0.80689996296329169</v>
      </c>
      <c r="H4253" s="5">
        <f t="shared" si="307"/>
        <v>-4.4024399317213348E-3</v>
      </c>
      <c r="I4253" s="4">
        <f t="shared" si="305"/>
        <v>1.242479308560638E-2</v>
      </c>
      <c r="J4253" s="8">
        <f t="shared" si="303"/>
        <v>-2.8883075085087109E-2</v>
      </c>
      <c r="K4253" s="8">
        <f t="shared" si="304"/>
        <v>-2.8804301203885323E-2</v>
      </c>
    </row>
    <row r="4254" spans="1:11" x14ac:dyDescent="0.3">
      <c r="A4254" s="6">
        <v>43931</v>
      </c>
      <c r="B4254" s="4">
        <v>0.80257981254945898</v>
      </c>
      <c r="C4254" s="4">
        <v>0.80075976086110501</v>
      </c>
      <c r="D4254" s="4">
        <v>0.80323994865690251</v>
      </c>
      <c r="E4254" s="4">
        <v>0.80290007507115702</v>
      </c>
      <c r="F4254" s="4">
        <f t="shared" si="306"/>
        <v>2020</v>
      </c>
      <c r="G4254" s="4">
        <v>0.80290007507115702</v>
      </c>
      <c r="H4254" s="5">
        <f t="shared" si="307"/>
        <v>-4.9694322638192696E-3</v>
      </c>
      <c r="I4254" s="4">
        <f t="shared" si="305"/>
        <v>1.2094455046345372E-2</v>
      </c>
      <c r="J4254" s="8">
        <f t="shared" si="303"/>
        <v>-2.8113387453608963E-2</v>
      </c>
      <c r="K4254" s="8">
        <f t="shared" si="304"/>
        <v>-2.8034613572407177E-2</v>
      </c>
    </row>
    <row r="4255" spans="1:11" x14ac:dyDescent="0.3">
      <c r="A4255" s="6">
        <v>43934</v>
      </c>
      <c r="B4255" s="4">
        <v>0.80263005817462663</v>
      </c>
      <c r="C4255" s="4">
        <v>0.79787000623136484</v>
      </c>
      <c r="D4255" s="4">
        <v>0.80284012723410336</v>
      </c>
      <c r="E4255" s="4">
        <v>0.80249994783750345</v>
      </c>
      <c r="F4255" s="4">
        <f t="shared" si="306"/>
        <v>2020</v>
      </c>
      <c r="G4255" s="4">
        <v>0.80249994783750345</v>
      </c>
      <c r="H4255" s="5">
        <f t="shared" si="307"/>
        <v>-4.9847668646953885E-4</v>
      </c>
      <c r="I4255" s="4">
        <f t="shared" si="305"/>
        <v>1.1789020642846723E-2</v>
      </c>
      <c r="J4255" s="8">
        <f t="shared" si="303"/>
        <v>-2.7401725293457108E-2</v>
      </c>
      <c r="K4255" s="8">
        <f t="shared" si="304"/>
        <v>-2.7322951412255322E-2</v>
      </c>
    </row>
    <row r="4256" spans="1:11" x14ac:dyDescent="0.3">
      <c r="A4256" s="6">
        <v>43935</v>
      </c>
      <c r="B4256" s="4">
        <v>0.79869971686095032</v>
      </c>
      <c r="C4256" s="4">
        <v>0.79234028796815426</v>
      </c>
      <c r="D4256" s="4">
        <v>0.79924998381518775</v>
      </c>
      <c r="E4256" s="4">
        <v>0.79847013122856614</v>
      </c>
      <c r="F4256" s="4">
        <f t="shared" si="306"/>
        <v>2020</v>
      </c>
      <c r="G4256" s="4">
        <v>0.79847013122856614</v>
      </c>
      <c r="H4256" s="5">
        <f t="shared" si="307"/>
        <v>-5.0342291494627845E-3</v>
      </c>
      <c r="I4256" s="4">
        <f t="shared" si="305"/>
        <v>1.1430531745935332E-2</v>
      </c>
      <c r="J4256" s="8">
        <f t="shared" si="303"/>
        <v>-2.6566446163653567E-2</v>
      </c>
      <c r="K4256" s="8">
        <f t="shared" si="304"/>
        <v>-2.6487672282451781E-2</v>
      </c>
    </row>
    <row r="4257" spans="1:11" x14ac:dyDescent="0.3">
      <c r="A4257" s="6">
        <v>43936</v>
      </c>
      <c r="B4257" s="4">
        <v>0.79214006937562731</v>
      </c>
      <c r="C4257" s="4">
        <v>0.79189981517058317</v>
      </c>
      <c r="D4257" s="4">
        <v>0.80381005968289687</v>
      </c>
      <c r="E4257" s="4">
        <v>0.7920001647360343</v>
      </c>
      <c r="F4257" s="4">
        <f t="shared" si="306"/>
        <v>2020</v>
      </c>
      <c r="G4257" s="4">
        <v>0.7920001647360343</v>
      </c>
      <c r="H4257" s="5">
        <f t="shared" si="307"/>
        <v>-8.1359610402628232E-3</v>
      </c>
      <c r="I4257" s="4">
        <f t="shared" si="305"/>
        <v>1.1150705826220301E-2</v>
      </c>
      <c r="J4257" s="8">
        <f t="shared" si="303"/>
        <v>-2.5914451770717543E-2</v>
      </c>
      <c r="K4257" s="8">
        <f t="shared" si="304"/>
        <v>-2.5835677889515758E-2</v>
      </c>
    </row>
    <row r="4258" spans="1:11" x14ac:dyDescent="0.3">
      <c r="A4258" s="6">
        <v>43937</v>
      </c>
      <c r="B4258" s="4">
        <v>0.7986002135456971</v>
      </c>
      <c r="C4258" s="4">
        <v>0.79829994044682451</v>
      </c>
      <c r="D4258" s="4">
        <v>0.80552006792145214</v>
      </c>
      <c r="E4258" s="4">
        <v>0.79866016770266202</v>
      </c>
      <c r="F4258" s="4">
        <f t="shared" si="306"/>
        <v>2020</v>
      </c>
      <c r="G4258" s="4">
        <v>0.79866016770266202</v>
      </c>
      <c r="H4258" s="5">
        <f t="shared" si="307"/>
        <v>8.3739334525572574E-3</v>
      </c>
      <c r="I4258" s="4">
        <f t="shared" si="305"/>
        <v>1.0993160497347868E-2</v>
      </c>
      <c r="J4258" s="8">
        <f t="shared" ref="J4258:J4321" si="308">AVERAGE($H$1:$H$5181)+((-1)*I4258*2.33)</f>
        <v>-2.5547371154444776E-2</v>
      </c>
      <c r="K4258" s="8">
        <f t="shared" ref="K4258:K4321" si="309">AVERAGEIF($F$545:$F$5181,F4258,$H$1:$H$5181)+((-1)*I4258*2.33)</f>
        <v>-2.546859727324299E-2</v>
      </c>
    </row>
    <row r="4259" spans="1:11" x14ac:dyDescent="0.3">
      <c r="A4259" s="6">
        <v>43938</v>
      </c>
      <c r="B4259" s="4">
        <v>0.80078028030512927</v>
      </c>
      <c r="C4259" s="4">
        <v>0.79851986358086657</v>
      </c>
      <c r="D4259" s="4">
        <v>0.80589008948603558</v>
      </c>
      <c r="E4259" s="4">
        <v>0.80078028030512927</v>
      </c>
      <c r="F4259" s="4">
        <f t="shared" si="306"/>
        <v>2020</v>
      </c>
      <c r="G4259" s="4">
        <v>0.80078028030512927</v>
      </c>
      <c r="H4259" s="5">
        <f t="shared" si="307"/>
        <v>2.65106943721094E-3</v>
      </c>
      <c r="I4259" s="4">
        <f t="shared" ref="I4259:I4322" si="310">SQRT((I4258^2)*0.94+(H4258^2)*0.06)</f>
        <v>1.0853845804381694E-2</v>
      </c>
      <c r="J4259" s="8">
        <f t="shared" si="308"/>
        <v>-2.5222767919833591E-2</v>
      </c>
      <c r="K4259" s="8">
        <f t="shared" si="309"/>
        <v>-2.5143994038631805E-2</v>
      </c>
    </row>
    <row r="4260" spans="1:11" x14ac:dyDescent="0.3">
      <c r="A4260" s="6">
        <v>43941</v>
      </c>
      <c r="B4260" s="4">
        <v>0.80080015951939176</v>
      </c>
      <c r="C4260" s="4">
        <v>0.8005398840978355</v>
      </c>
      <c r="D4260" s="4">
        <v>0.80526968481744543</v>
      </c>
      <c r="E4260" s="4">
        <v>0.80080015951939176</v>
      </c>
      <c r="F4260" s="4">
        <f t="shared" si="306"/>
        <v>2020</v>
      </c>
      <c r="G4260" s="4">
        <v>0.80080015951939176</v>
      </c>
      <c r="H4260" s="5">
        <f t="shared" si="307"/>
        <v>2.4824496814885186E-5</v>
      </c>
      <c r="I4260" s="4">
        <f t="shared" si="310"/>
        <v>1.0543211122339878E-2</v>
      </c>
      <c r="J4260" s="8">
        <f t="shared" si="308"/>
        <v>-2.4498989110676158E-2</v>
      </c>
      <c r="K4260" s="8">
        <f t="shared" si="309"/>
        <v>-2.4420215229474372E-2</v>
      </c>
    </row>
    <row r="4261" spans="1:11" x14ac:dyDescent="0.3">
      <c r="A4261" s="6">
        <v>43942</v>
      </c>
      <c r="B4261" s="4">
        <v>0.80370023588601924</v>
      </c>
      <c r="C4261" s="4">
        <v>0.80360012857602059</v>
      </c>
      <c r="D4261" s="4">
        <v>0.81542989056115434</v>
      </c>
      <c r="E4261" s="4">
        <v>0.80368021242875376</v>
      </c>
      <c r="F4261" s="4">
        <f t="shared" si="306"/>
        <v>2020</v>
      </c>
      <c r="G4261" s="4">
        <v>0.80368021242875376</v>
      </c>
      <c r="H4261" s="5">
        <f t="shared" si="307"/>
        <v>3.5900171207388864E-3</v>
      </c>
      <c r="I4261" s="4">
        <f t="shared" si="310"/>
        <v>1.0222024246662496E-2</v>
      </c>
      <c r="J4261" s="8">
        <f t="shared" si="308"/>
        <v>-2.3750623690347857E-2</v>
      </c>
      <c r="K4261" s="8">
        <f t="shared" si="309"/>
        <v>-2.3671849809146071E-2</v>
      </c>
    </row>
    <row r="4262" spans="1:11" x14ac:dyDescent="0.3">
      <c r="A4262" s="6">
        <v>43943</v>
      </c>
      <c r="B4262" s="4">
        <v>0.81285018602076498</v>
      </c>
      <c r="C4262" s="4">
        <v>0.80755027202330909</v>
      </c>
      <c r="D4262" s="4">
        <v>0.81460024307671264</v>
      </c>
      <c r="E4262" s="4">
        <v>0.81310001699379031</v>
      </c>
      <c r="F4262" s="4">
        <f t="shared" si="306"/>
        <v>2020</v>
      </c>
      <c r="G4262" s="4">
        <v>0.81310001699379031</v>
      </c>
      <c r="H4262" s="5">
        <f t="shared" si="307"/>
        <v>1.1652679792022556E-2</v>
      </c>
      <c r="I4262" s="4">
        <f t="shared" si="310"/>
        <v>9.9495570902943462E-3</v>
      </c>
      <c r="J4262" s="8">
        <f t="shared" si="308"/>
        <v>-2.3115775216010069E-2</v>
      </c>
      <c r="K4262" s="8">
        <f t="shared" si="309"/>
        <v>-2.3037001334808283E-2</v>
      </c>
    </row>
    <row r="4263" spans="1:11" x14ac:dyDescent="0.3">
      <c r="A4263" s="6">
        <v>43944</v>
      </c>
      <c r="B4263" s="4">
        <v>0.81151968422146048</v>
      </c>
      <c r="C4263" s="4">
        <v>0.80542988612026833</v>
      </c>
      <c r="D4263" s="4">
        <v>0.81238992116568198</v>
      </c>
      <c r="E4263" s="4">
        <v>0.81143012937441983</v>
      </c>
      <c r="F4263" s="4">
        <f t="shared" si="306"/>
        <v>2020</v>
      </c>
      <c r="G4263" s="4">
        <v>0.81143012937441983</v>
      </c>
      <c r="H4263" s="5">
        <f t="shared" si="307"/>
        <v>-2.0558414520650261E-3</v>
      </c>
      <c r="I4263" s="4">
        <f t="shared" si="310"/>
        <v>1.0059878821117555E-2</v>
      </c>
      <c r="J4263" s="8">
        <f t="shared" si="308"/>
        <v>-2.3372824848828147E-2</v>
      </c>
      <c r="K4263" s="8">
        <f t="shared" si="309"/>
        <v>-2.3294050967626361E-2</v>
      </c>
    </row>
    <row r="4264" spans="1:11" x14ac:dyDescent="0.3">
      <c r="A4264" s="6">
        <v>43945</v>
      </c>
      <c r="B4264" s="4">
        <v>0.80951012494788788</v>
      </c>
      <c r="C4264" s="4">
        <v>0.80812978564357441</v>
      </c>
      <c r="D4264" s="4">
        <v>0.81302994307977361</v>
      </c>
      <c r="E4264" s="4">
        <v>0.8095697622455521</v>
      </c>
      <c r="F4264" s="4">
        <f t="shared" si="306"/>
        <v>2020</v>
      </c>
      <c r="G4264" s="4">
        <v>0.8095697622455521</v>
      </c>
      <c r="H4264" s="5">
        <f t="shared" si="307"/>
        <v>-2.2953338310172078E-3</v>
      </c>
      <c r="I4264" s="4">
        <f t="shared" si="310"/>
        <v>9.7664057475817107E-3</v>
      </c>
      <c r="J4264" s="8">
        <f t="shared" si="308"/>
        <v>-2.2689032587489628E-2</v>
      </c>
      <c r="K4264" s="8">
        <f t="shared" si="309"/>
        <v>-2.2610258706287842E-2</v>
      </c>
    </row>
    <row r="4265" spans="1:11" x14ac:dyDescent="0.3">
      <c r="A4265" s="6">
        <v>43948</v>
      </c>
      <c r="B4265" s="4">
        <v>0.80850024820957622</v>
      </c>
      <c r="C4265" s="4">
        <v>0.8029697031501305</v>
      </c>
      <c r="D4265" s="4">
        <v>0.80897967438568108</v>
      </c>
      <c r="E4265" s="4">
        <v>0.80862969611696012</v>
      </c>
      <c r="F4265" s="4">
        <f t="shared" si="306"/>
        <v>2020</v>
      </c>
      <c r="G4265" s="4">
        <v>0.80862969611696012</v>
      </c>
      <c r="H4265" s="5">
        <f t="shared" si="307"/>
        <v>-1.161866949696748E-3</v>
      </c>
      <c r="I4265" s="4">
        <f t="shared" si="310"/>
        <v>9.4855592242398638E-3</v>
      </c>
      <c r="J4265" s="8">
        <f t="shared" si="308"/>
        <v>-2.2034660188103128E-2</v>
      </c>
      <c r="K4265" s="8">
        <f t="shared" si="309"/>
        <v>-2.1955886306901342E-2</v>
      </c>
    </row>
    <row r="4266" spans="1:11" x14ac:dyDescent="0.3">
      <c r="A4266" s="6">
        <v>43949</v>
      </c>
      <c r="B4266" s="4">
        <v>0.80500001610000038</v>
      </c>
      <c r="C4266" s="4">
        <v>0.79882030217774391</v>
      </c>
      <c r="D4266" s="4">
        <v>0.80607977610328141</v>
      </c>
      <c r="E4266" s="4">
        <v>0.80497992782549965</v>
      </c>
      <c r="F4266" s="4">
        <f t="shared" si="306"/>
        <v>2020</v>
      </c>
      <c r="G4266" s="4">
        <v>0.80497992782549965</v>
      </c>
      <c r="H4266" s="5">
        <f t="shared" si="307"/>
        <v>-4.5237391515777544E-3</v>
      </c>
      <c r="I4266" s="4">
        <f t="shared" si="310"/>
        <v>9.2009934168705981E-3</v>
      </c>
      <c r="J4266" s="8">
        <f t="shared" si="308"/>
        <v>-2.1371621856932737E-2</v>
      </c>
      <c r="K4266" s="8">
        <f t="shared" si="309"/>
        <v>-2.1292847975730951E-2</v>
      </c>
    </row>
    <row r="4267" spans="1:11" x14ac:dyDescent="0.3">
      <c r="A4267" s="6">
        <v>43950</v>
      </c>
      <c r="B4267" s="4">
        <v>0.80425030199598835</v>
      </c>
      <c r="C4267" s="4">
        <v>0.80088032765615969</v>
      </c>
      <c r="D4267" s="4">
        <v>0.80706993260966065</v>
      </c>
      <c r="E4267" s="4">
        <v>0.80413971123342964</v>
      </c>
      <c r="F4267" s="4">
        <f t="shared" si="306"/>
        <v>2020</v>
      </c>
      <c r="G4267" s="4">
        <v>0.80413971123342964</v>
      </c>
      <c r="H4267" s="5">
        <f t="shared" si="307"/>
        <v>-1.0443184559267983E-3</v>
      </c>
      <c r="I4267" s="4">
        <f t="shared" si="310"/>
        <v>8.9892511379174051E-3</v>
      </c>
      <c r="J4267" s="8">
        <f t="shared" si="308"/>
        <v>-2.0878262346971797E-2</v>
      </c>
      <c r="K4267" s="8">
        <f t="shared" si="309"/>
        <v>-2.0799488465770011E-2</v>
      </c>
    </row>
    <row r="4268" spans="1:11" x14ac:dyDescent="0.3">
      <c r="A4268" s="6">
        <v>43951</v>
      </c>
      <c r="B4268" s="4">
        <v>0.80197992804636076</v>
      </c>
      <c r="C4268" s="4">
        <v>0.79128009337105099</v>
      </c>
      <c r="D4268" s="4">
        <v>0.80450975991015239</v>
      </c>
      <c r="E4268" s="4">
        <v>0.80183009701342345</v>
      </c>
      <c r="F4268" s="4">
        <f t="shared" si="306"/>
        <v>2020</v>
      </c>
      <c r="G4268" s="4">
        <v>0.80183009701342345</v>
      </c>
      <c r="H4268" s="5">
        <f t="shared" si="307"/>
        <v>-2.8762879606310902E-3</v>
      </c>
      <c r="I4268" s="4">
        <f t="shared" si="310"/>
        <v>8.7191555738821269E-3</v>
      </c>
      <c r="J4268" s="8">
        <f t="shared" si="308"/>
        <v>-2.0248939682769598E-2</v>
      </c>
      <c r="K4268" s="8">
        <f t="shared" si="309"/>
        <v>-2.0170165801567812E-2</v>
      </c>
    </row>
    <row r="4269" spans="1:11" x14ac:dyDescent="0.3">
      <c r="A4269" s="6">
        <v>43952</v>
      </c>
      <c r="B4269" s="4">
        <v>0.79485000782927251</v>
      </c>
      <c r="C4269" s="4">
        <v>0.79485000782927251</v>
      </c>
      <c r="D4269" s="4">
        <v>0.79974024436862912</v>
      </c>
      <c r="E4269" s="4">
        <v>0.79481968323256347</v>
      </c>
      <c r="F4269" s="4">
        <f t="shared" si="306"/>
        <v>2020</v>
      </c>
      <c r="G4269" s="4">
        <v>0.79481968323256347</v>
      </c>
      <c r="H4269" s="5">
        <f t="shared" si="307"/>
        <v>-8.7814609285727391E-3</v>
      </c>
      <c r="I4269" s="4">
        <f t="shared" si="310"/>
        <v>8.4828435935253715E-3</v>
      </c>
      <c r="J4269" s="8">
        <f t="shared" si="308"/>
        <v>-1.969833276853836E-2</v>
      </c>
      <c r="K4269" s="8">
        <f t="shared" si="309"/>
        <v>-1.9619558887336574E-2</v>
      </c>
    </row>
    <row r="4270" spans="1:11" x14ac:dyDescent="0.3">
      <c r="A4270" s="6">
        <v>43955</v>
      </c>
      <c r="B4270" s="4">
        <v>0.80278985530515645</v>
      </c>
      <c r="C4270" s="4">
        <v>0.80199986686802216</v>
      </c>
      <c r="D4270" s="4">
        <v>0.80602974733385513</v>
      </c>
      <c r="E4270" s="4">
        <v>0.80294004526975982</v>
      </c>
      <c r="F4270" s="4">
        <f t="shared" si="306"/>
        <v>2020</v>
      </c>
      <c r="G4270" s="4">
        <v>0.80294004526975982</v>
      </c>
      <c r="H4270" s="5">
        <f t="shared" si="307"/>
        <v>1.0164772350048189E-2</v>
      </c>
      <c r="I4270" s="4">
        <f t="shared" si="310"/>
        <v>8.5010564442711788E-3</v>
      </c>
      <c r="J4270" s="8">
        <f t="shared" si="308"/>
        <v>-1.974076871077609E-2</v>
      </c>
      <c r="K4270" s="8">
        <f t="shared" si="309"/>
        <v>-1.9661994829574304E-2</v>
      </c>
    </row>
    <row r="4271" spans="1:11" x14ac:dyDescent="0.3">
      <c r="A4271" s="6">
        <v>43956</v>
      </c>
      <c r="B4271" s="4">
        <v>0.80333028603378165</v>
      </c>
      <c r="C4271" s="4">
        <v>0.80126022207728309</v>
      </c>
      <c r="D4271" s="4">
        <v>0.80500973659276409</v>
      </c>
      <c r="E4271" s="4">
        <v>0.80350004620125259</v>
      </c>
      <c r="F4271" s="4">
        <f t="shared" si="306"/>
        <v>2020</v>
      </c>
      <c r="G4271" s="4">
        <v>0.80350004620125259</v>
      </c>
      <c r="H4271" s="5">
        <f t="shared" si="307"/>
        <v>6.9719494321613534E-4</v>
      </c>
      <c r="I4271" s="4">
        <f t="shared" si="310"/>
        <v>8.6099499908107308E-3</v>
      </c>
      <c r="J4271" s="8">
        <f t="shared" si="308"/>
        <v>-1.9994490674213244E-2</v>
      </c>
      <c r="K4271" s="8">
        <f t="shared" si="309"/>
        <v>-1.9915716793011459E-2</v>
      </c>
    </row>
    <row r="4272" spans="1:11" x14ac:dyDescent="0.3">
      <c r="A4272" s="6">
        <v>43957</v>
      </c>
      <c r="B4272" s="4">
        <v>0.80352006068183501</v>
      </c>
      <c r="C4272" s="4">
        <v>0.80319994859520327</v>
      </c>
      <c r="D4272" s="4">
        <v>0.81051989988458195</v>
      </c>
      <c r="E4272" s="4">
        <v>0.80358721332026162</v>
      </c>
      <c r="F4272" s="4">
        <f t="shared" si="306"/>
        <v>2020</v>
      </c>
      <c r="G4272" s="4">
        <v>0.80358721332026162</v>
      </c>
      <c r="H4272" s="5">
        <f t="shared" si="307"/>
        <v>1.0847838980488316E-4</v>
      </c>
      <c r="I4272" s="4">
        <f t="shared" si="310"/>
        <v>8.3494029343981688E-3</v>
      </c>
      <c r="J4272" s="8">
        <f t="shared" si="308"/>
        <v>-1.9387416032771977E-2</v>
      </c>
      <c r="K4272" s="8">
        <f t="shared" si="309"/>
        <v>-1.9308642151570191E-2</v>
      </c>
    </row>
    <row r="4273" spans="1:11" x14ac:dyDescent="0.3">
      <c r="A4273" s="6">
        <v>43958</v>
      </c>
      <c r="B4273" s="4">
        <v>0.81119974820359819</v>
      </c>
      <c r="C4273" s="4">
        <v>0.8054999536837526</v>
      </c>
      <c r="D4273" s="4">
        <v>0.81499991035000996</v>
      </c>
      <c r="E4273" s="4">
        <v>0.81132018832364217</v>
      </c>
      <c r="F4273" s="4">
        <f t="shared" si="306"/>
        <v>2020</v>
      </c>
      <c r="G4273" s="4">
        <v>0.81132018832364217</v>
      </c>
      <c r="H4273" s="5">
        <f t="shared" si="307"/>
        <v>9.5770619432400637E-3</v>
      </c>
      <c r="I4273" s="4">
        <f t="shared" si="310"/>
        <v>8.0950900954185698E-3</v>
      </c>
      <c r="J4273" s="8">
        <f t="shared" si="308"/>
        <v>-1.8794867117949511E-2</v>
      </c>
      <c r="K4273" s="8">
        <f t="shared" si="309"/>
        <v>-1.8716093236747725E-2</v>
      </c>
    </row>
    <row r="4274" spans="1:11" x14ac:dyDescent="0.3">
      <c r="A4274" s="6">
        <v>43959</v>
      </c>
      <c r="B4274" s="4">
        <v>0.80814023495869192</v>
      </c>
      <c r="C4274" s="4">
        <v>0.80234026608812592</v>
      </c>
      <c r="D4274" s="4">
        <v>0.80921010573948449</v>
      </c>
      <c r="E4274" s="4">
        <v>0.8080200841472116</v>
      </c>
      <c r="F4274" s="4">
        <f t="shared" si="306"/>
        <v>2020</v>
      </c>
      <c r="G4274" s="4">
        <v>0.8080200841472116</v>
      </c>
      <c r="H4274" s="5">
        <f t="shared" si="307"/>
        <v>-4.0758681806029127E-3</v>
      </c>
      <c r="I4274" s="4">
        <f t="shared" si="310"/>
        <v>8.1915725939313167E-3</v>
      </c>
      <c r="J4274" s="8">
        <f t="shared" si="308"/>
        <v>-1.901967133948421E-2</v>
      </c>
      <c r="K4274" s="8">
        <f t="shared" si="309"/>
        <v>-1.8940897458282424E-2</v>
      </c>
    </row>
    <row r="4275" spans="1:11" x14ac:dyDescent="0.3">
      <c r="A4275" s="6">
        <v>43962</v>
      </c>
      <c r="B4275" s="4">
        <v>0.80539031630899294</v>
      </c>
      <c r="C4275" s="4">
        <v>0.80400006110400468</v>
      </c>
      <c r="D4275" s="4">
        <v>0.81394979720440797</v>
      </c>
      <c r="E4275" s="4">
        <v>0.80532026781730837</v>
      </c>
      <c r="F4275" s="4">
        <f t="shared" si="306"/>
        <v>2020</v>
      </c>
      <c r="G4275" s="4">
        <v>0.80532026781730837</v>
      </c>
      <c r="H4275" s="5">
        <f t="shared" si="307"/>
        <v>-3.3468683118071962E-3</v>
      </c>
      <c r="I4275" s="4">
        <f t="shared" si="310"/>
        <v>8.0045307141322734E-3</v>
      </c>
      <c r="J4275" s="8">
        <f t="shared" si="308"/>
        <v>-1.8583863759552441E-2</v>
      </c>
      <c r="K4275" s="8">
        <f t="shared" si="309"/>
        <v>-1.8505089878350655E-2</v>
      </c>
    </row>
    <row r="4276" spans="1:11" x14ac:dyDescent="0.3">
      <c r="A4276" s="6">
        <v>43963</v>
      </c>
      <c r="B4276" s="4">
        <v>0.81088006435144189</v>
      </c>
      <c r="C4276" s="4">
        <v>0.80799984486402976</v>
      </c>
      <c r="D4276" s="4">
        <v>0.81375970001562425</v>
      </c>
      <c r="E4276" s="4">
        <v>0.81079985405602628</v>
      </c>
      <c r="F4276" s="4">
        <f t="shared" si="306"/>
        <v>2020</v>
      </c>
      <c r="G4276" s="4">
        <v>0.81079985405602628</v>
      </c>
      <c r="H4276" s="5">
        <f t="shared" si="307"/>
        <v>6.7811880596574331E-3</v>
      </c>
      <c r="I4276" s="4">
        <f t="shared" si="310"/>
        <v>7.8038614086920104E-3</v>
      </c>
      <c r="J4276" s="8">
        <f t="shared" si="308"/>
        <v>-1.8116304277876628E-2</v>
      </c>
      <c r="K4276" s="8">
        <f t="shared" si="309"/>
        <v>-1.8037530396674842E-2</v>
      </c>
    </row>
    <row r="4277" spans="1:11" x14ac:dyDescent="0.3">
      <c r="A4277" s="6">
        <v>43964</v>
      </c>
      <c r="B4277" s="4">
        <v>0.81608004113043398</v>
      </c>
      <c r="C4277" s="4">
        <v>0.81054026561404502</v>
      </c>
      <c r="D4277" s="4">
        <v>0.81820004172820215</v>
      </c>
      <c r="E4277" s="4">
        <v>0.81600013056002096</v>
      </c>
      <c r="F4277" s="4">
        <f t="shared" si="306"/>
        <v>2020</v>
      </c>
      <c r="G4277" s="4">
        <v>0.81600013056002096</v>
      </c>
      <c r="H4277" s="5">
        <f t="shared" si="307"/>
        <v>6.3932803862587102E-3</v>
      </c>
      <c r="I4277" s="4">
        <f t="shared" si="310"/>
        <v>7.7463093407721933E-3</v>
      </c>
      <c r="J4277" s="8">
        <f t="shared" si="308"/>
        <v>-1.7982207959623454E-2</v>
      </c>
      <c r="K4277" s="8">
        <f t="shared" si="309"/>
        <v>-1.7903434078421668E-2</v>
      </c>
    </row>
    <row r="4278" spans="1:11" x14ac:dyDescent="0.3">
      <c r="A4278" s="6">
        <v>43965</v>
      </c>
      <c r="B4278" s="4">
        <v>0.8170301770095878</v>
      </c>
      <c r="C4278" s="4">
        <v>0.81690002777460091</v>
      </c>
      <c r="D4278" s="4">
        <v>0.82177033984312409</v>
      </c>
      <c r="E4278" s="4">
        <v>0.81689001801242478</v>
      </c>
      <c r="F4278" s="4">
        <f t="shared" si="306"/>
        <v>2020</v>
      </c>
      <c r="G4278" s="4">
        <v>0.81689001801242478</v>
      </c>
      <c r="H4278" s="5">
        <f t="shared" si="307"/>
        <v>1.0899539583611039E-3</v>
      </c>
      <c r="I4278" s="4">
        <f t="shared" si="310"/>
        <v>7.6718597448465955E-3</v>
      </c>
      <c r="J4278" s="8">
        <f t="shared" si="308"/>
        <v>-1.780874040111681E-2</v>
      </c>
      <c r="K4278" s="8">
        <f t="shared" si="309"/>
        <v>-1.7729966519915024E-2</v>
      </c>
    </row>
    <row r="4279" spans="1:11" x14ac:dyDescent="0.3">
      <c r="A4279" s="6">
        <v>43966</v>
      </c>
      <c r="B4279" s="4">
        <v>0.81740016070087163</v>
      </c>
      <c r="C4279" s="4">
        <v>0.81712030462244956</v>
      </c>
      <c r="D4279" s="4">
        <v>0.82532969858134075</v>
      </c>
      <c r="E4279" s="4">
        <v>0.81740016070087163</v>
      </c>
      <c r="F4279" s="4">
        <f t="shared" si="306"/>
        <v>2020</v>
      </c>
      <c r="G4279" s="4">
        <v>0.81740016070087163</v>
      </c>
      <c r="H4279" s="5">
        <f t="shared" si="307"/>
        <v>6.2429880771543817E-4</v>
      </c>
      <c r="I4279" s="4">
        <f t="shared" si="310"/>
        <v>7.4429339648960091E-3</v>
      </c>
      <c r="J4279" s="8">
        <f t="shared" si="308"/>
        <v>-1.7275343333831943E-2</v>
      </c>
      <c r="K4279" s="8">
        <f t="shared" si="309"/>
        <v>-1.7196569452630157E-2</v>
      </c>
    </row>
    <row r="4280" spans="1:11" x14ac:dyDescent="0.3">
      <c r="A4280" s="6">
        <v>43969</v>
      </c>
      <c r="B4280" s="4">
        <v>0.82740018451024122</v>
      </c>
      <c r="C4280" s="4">
        <v>0.8180400741471523</v>
      </c>
      <c r="D4280" s="4">
        <v>0.82740018451024122</v>
      </c>
      <c r="E4280" s="4">
        <v>0.8274200381275153</v>
      </c>
      <c r="F4280" s="4">
        <f t="shared" si="306"/>
        <v>2020</v>
      </c>
      <c r="G4280" s="4">
        <v>0.8274200381275153</v>
      </c>
      <c r="H4280" s="5">
        <f t="shared" si="307"/>
        <v>1.2183704190365623E-2</v>
      </c>
      <c r="I4280" s="4">
        <f t="shared" si="310"/>
        <v>7.217812340698071E-3</v>
      </c>
      <c r="J4280" s="8">
        <f t="shared" si="308"/>
        <v>-1.6750809949450749E-2</v>
      </c>
      <c r="K4280" s="8">
        <f t="shared" si="309"/>
        <v>-1.6672036068248963E-2</v>
      </c>
    </row>
    <row r="4281" spans="1:11" x14ac:dyDescent="0.3">
      <c r="A4281" s="6">
        <v>43970</v>
      </c>
      <c r="B4281" s="4">
        <v>0.8195001704560354</v>
      </c>
      <c r="C4281" s="4">
        <v>0.8150397657901729</v>
      </c>
      <c r="D4281" s="4">
        <v>0.82068992118914685</v>
      </c>
      <c r="E4281" s="4">
        <v>0.81967011556528968</v>
      </c>
      <c r="F4281" s="4">
        <f t="shared" si="306"/>
        <v>2020</v>
      </c>
      <c r="G4281" s="4">
        <v>0.81967011556528968</v>
      </c>
      <c r="H4281" s="5">
        <f t="shared" si="307"/>
        <v>-9.4105106969600057E-3</v>
      </c>
      <c r="I4281" s="4">
        <f t="shared" si="310"/>
        <v>7.6077306047402423E-3</v>
      </c>
      <c r="J4281" s="8">
        <f t="shared" si="308"/>
        <v>-1.7659319504669008E-2</v>
      </c>
      <c r="K4281" s="8">
        <f t="shared" si="309"/>
        <v>-1.7580545623467222E-2</v>
      </c>
    </row>
    <row r="4282" spans="1:11" x14ac:dyDescent="0.3">
      <c r="A4282" s="6">
        <v>43971</v>
      </c>
      <c r="B4282" s="4">
        <v>0.81569993988291445</v>
      </c>
      <c r="C4282" s="4">
        <v>0.81387030325621379</v>
      </c>
      <c r="D4282" s="4">
        <v>0.81811971545796291</v>
      </c>
      <c r="E4282" s="4">
        <v>0.81593022164744466</v>
      </c>
      <c r="F4282" s="4">
        <f t="shared" si="306"/>
        <v>2020</v>
      </c>
      <c r="G4282" s="4">
        <v>0.81593022164744466</v>
      </c>
      <c r="H4282" s="5">
        <f t="shared" si="307"/>
        <v>-4.5731226028681788E-3</v>
      </c>
      <c r="I4282" s="4">
        <f t="shared" si="310"/>
        <v>7.7277664141522269E-3</v>
      </c>
      <c r="J4282" s="8">
        <f t="shared" si="308"/>
        <v>-1.7939002940598931E-2</v>
      </c>
      <c r="K4282" s="8">
        <f t="shared" si="309"/>
        <v>-1.7860229059397145E-2</v>
      </c>
    </row>
    <row r="4283" spans="1:11" x14ac:dyDescent="0.3">
      <c r="A4283" s="6">
        <v>43972</v>
      </c>
      <c r="B4283" s="4">
        <v>0.81729995153411283</v>
      </c>
      <c r="C4283" s="4">
        <v>0.816359851422507</v>
      </c>
      <c r="D4283" s="4">
        <v>0.82058015016616748</v>
      </c>
      <c r="E4283" s="4">
        <v>0.81719976693462637</v>
      </c>
      <c r="F4283" s="4">
        <f t="shared" si="306"/>
        <v>2020</v>
      </c>
      <c r="G4283" s="4">
        <v>0.81719976693462637</v>
      </c>
      <c r="H4283" s="5">
        <f t="shared" si="307"/>
        <v>1.5547391227739074E-3</v>
      </c>
      <c r="I4283" s="4">
        <f t="shared" si="310"/>
        <v>7.5756239576056728E-3</v>
      </c>
      <c r="J4283" s="8">
        <f t="shared" si="308"/>
        <v>-1.758451101684546E-2</v>
      </c>
      <c r="K4283" s="8">
        <f t="shared" si="309"/>
        <v>-1.7505737135643674E-2</v>
      </c>
    </row>
    <row r="4284" spans="1:11" x14ac:dyDescent="0.3">
      <c r="A4284" s="6">
        <v>43973</v>
      </c>
      <c r="B4284" s="4">
        <v>0.81792030675283189</v>
      </c>
      <c r="C4284" s="4">
        <v>0.81729995153411283</v>
      </c>
      <c r="D4284" s="4">
        <v>0.82213989861370773</v>
      </c>
      <c r="E4284" s="4">
        <v>0.81809963635471161</v>
      </c>
      <c r="F4284" s="4">
        <f t="shared" si="306"/>
        <v>2020</v>
      </c>
      <c r="G4284" s="4">
        <v>0.81809963635471161</v>
      </c>
      <c r="H4284" s="5">
        <f t="shared" si="307"/>
        <v>1.1005562762436787E-3</v>
      </c>
      <c r="I4284" s="4">
        <f t="shared" si="310"/>
        <v>7.3547064163445109E-3</v>
      </c>
      <c r="J4284" s="8">
        <f t="shared" si="308"/>
        <v>-1.7069773145706953E-2</v>
      </c>
      <c r="K4284" s="8">
        <f t="shared" si="309"/>
        <v>-1.6990999264505167E-2</v>
      </c>
    </row>
    <row r="4285" spans="1:11" x14ac:dyDescent="0.3">
      <c r="A4285" s="6">
        <v>43976</v>
      </c>
      <c r="B4285" s="4">
        <v>0.8205700500137445</v>
      </c>
      <c r="C4285" s="4">
        <v>0.81941018854628433</v>
      </c>
      <c r="D4285" s="4">
        <v>0.82202973939191171</v>
      </c>
      <c r="E4285" s="4">
        <v>0.82060977871436702</v>
      </c>
      <c r="F4285" s="4">
        <f t="shared" si="306"/>
        <v>2020</v>
      </c>
      <c r="G4285" s="4">
        <v>0.82060977871436702</v>
      </c>
      <c r="H4285" s="5">
        <f t="shared" si="307"/>
        <v>3.0635624593352904E-3</v>
      </c>
      <c r="I4285" s="4">
        <f t="shared" si="310"/>
        <v>7.1357464591598778E-3</v>
      </c>
      <c r="J4285" s="8">
        <f t="shared" si="308"/>
        <v>-1.655959644546676E-2</v>
      </c>
      <c r="K4285" s="8">
        <f t="shared" si="309"/>
        <v>-1.6480822564264974E-2</v>
      </c>
    </row>
    <row r="4286" spans="1:11" x14ac:dyDescent="0.3">
      <c r="A4286" s="6">
        <v>43977</v>
      </c>
      <c r="B4286" s="4">
        <v>0.81963988302099589</v>
      </c>
      <c r="C4286" s="4">
        <v>0.80888021050298597</v>
      </c>
      <c r="D4286" s="4">
        <v>0.81977023479859068</v>
      </c>
      <c r="E4286" s="4">
        <v>0.81958009633344453</v>
      </c>
      <c r="F4286" s="4">
        <f t="shared" si="306"/>
        <v>2020</v>
      </c>
      <c r="G4286" s="4">
        <v>0.81958009633344453</v>
      </c>
      <c r="H4286" s="5">
        <f t="shared" si="307"/>
        <v>-1.2555650194611312E-3</v>
      </c>
      <c r="I4286" s="4">
        <f t="shared" si="310"/>
        <v>6.9589417136647199E-3</v>
      </c>
      <c r="J4286" s="8">
        <f t="shared" si="308"/>
        <v>-1.614764138846304E-2</v>
      </c>
      <c r="K4286" s="8">
        <f t="shared" si="309"/>
        <v>-1.6068867507261254E-2</v>
      </c>
    </row>
    <row r="4287" spans="1:11" x14ac:dyDescent="0.3">
      <c r="A4287" s="6">
        <v>43978</v>
      </c>
      <c r="B4287" s="4">
        <v>0.81069994211602403</v>
      </c>
      <c r="C4287" s="4">
        <v>0.8097598738070213</v>
      </c>
      <c r="D4287" s="4">
        <v>0.81903972506474509</v>
      </c>
      <c r="E4287" s="4">
        <v>0.81069994211602403</v>
      </c>
      <c r="F4287" s="4">
        <f t="shared" si="306"/>
        <v>2020</v>
      </c>
      <c r="G4287" s="4">
        <v>0.81069994211602403</v>
      </c>
      <c r="H4287" s="5">
        <f t="shared" si="307"/>
        <v>-1.0894130865961481E-2</v>
      </c>
      <c r="I4287" s="4">
        <f t="shared" si="310"/>
        <v>6.7539502662380896E-3</v>
      </c>
      <c r="J4287" s="8">
        <f t="shared" si="308"/>
        <v>-1.5670011315958993E-2</v>
      </c>
      <c r="K4287" s="8">
        <f t="shared" si="309"/>
        <v>-1.5591237434757207E-2</v>
      </c>
    </row>
    <row r="4288" spans="1:11" x14ac:dyDescent="0.3">
      <c r="A4288" s="6">
        <v>43979</v>
      </c>
      <c r="B4288" s="4">
        <v>0.81544983882633926</v>
      </c>
      <c r="C4288" s="4">
        <v>0.81069994211602403</v>
      </c>
      <c r="D4288" s="4">
        <v>0.81729995153411283</v>
      </c>
      <c r="E4288" s="4">
        <v>0.81534013544430328</v>
      </c>
      <c r="F4288" s="4">
        <f t="shared" si="306"/>
        <v>2020</v>
      </c>
      <c r="G4288" s="4">
        <v>0.81534013544430328</v>
      </c>
      <c r="H4288" s="5">
        <f t="shared" si="307"/>
        <v>5.7073696868109609E-3</v>
      </c>
      <c r="I4288" s="4">
        <f t="shared" si="310"/>
        <v>7.0710549981152166E-3</v>
      </c>
      <c r="J4288" s="8">
        <f t="shared" si="308"/>
        <v>-1.6408865341232697E-2</v>
      </c>
      <c r="K4288" s="8">
        <f t="shared" si="309"/>
        <v>-1.6330091460030911E-2</v>
      </c>
    </row>
    <row r="4289" spans="1:11" x14ac:dyDescent="0.3">
      <c r="A4289" s="6">
        <v>43980</v>
      </c>
      <c r="B4289" s="4">
        <v>0.81171005392189888</v>
      </c>
      <c r="C4289" s="4">
        <v>0.80695986746491133</v>
      </c>
      <c r="D4289" s="4">
        <v>0.81344990612788082</v>
      </c>
      <c r="E4289" s="4">
        <v>0.81159015670994339</v>
      </c>
      <c r="F4289" s="4">
        <f t="shared" si="306"/>
        <v>2020</v>
      </c>
      <c r="G4289" s="4">
        <v>0.81159015670994339</v>
      </c>
      <c r="H4289" s="5">
        <f t="shared" si="307"/>
        <v>-4.6098906552666978E-3</v>
      </c>
      <c r="I4289" s="4">
        <f t="shared" si="310"/>
        <v>6.9967330793523691E-3</v>
      </c>
      <c r="J4289" s="8">
        <f t="shared" si="308"/>
        <v>-1.6235695270515264E-2</v>
      </c>
      <c r="K4289" s="8">
        <f t="shared" si="309"/>
        <v>-1.6156921389313478E-2</v>
      </c>
    </row>
    <row r="4290" spans="1:11" x14ac:dyDescent="0.3">
      <c r="A4290" s="6">
        <v>43983</v>
      </c>
      <c r="B4290" s="4">
        <v>0.8100202748074784</v>
      </c>
      <c r="C4290" s="4">
        <v>0.80095987030857785</v>
      </c>
      <c r="D4290" s="4">
        <v>0.8100202748074784</v>
      </c>
      <c r="E4290" s="4">
        <v>0.80984774862325892</v>
      </c>
      <c r="F4290" s="4">
        <f t="shared" si="306"/>
        <v>2020</v>
      </c>
      <c r="G4290" s="4">
        <v>0.80984774862325892</v>
      </c>
      <c r="H4290" s="5">
        <f t="shared" si="307"/>
        <v>-2.1492142889381958E-3</v>
      </c>
      <c r="I4290" s="4">
        <f t="shared" si="310"/>
        <v>6.8769239393708858E-3</v>
      </c>
      <c r="J4290" s="8">
        <f t="shared" si="308"/>
        <v>-1.5956539974358409E-2</v>
      </c>
      <c r="K4290" s="8">
        <f t="shared" si="309"/>
        <v>-1.5877766093156623E-2</v>
      </c>
    </row>
    <row r="4291" spans="1:11" x14ac:dyDescent="0.3">
      <c r="A4291" s="6">
        <v>43984</v>
      </c>
      <c r="B4291" s="4">
        <v>0.80073988365249493</v>
      </c>
      <c r="C4291" s="4">
        <v>0.79520017176323721</v>
      </c>
      <c r="D4291" s="4">
        <v>0.8013096605091361</v>
      </c>
      <c r="E4291" s="4">
        <v>0.80083030085592743</v>
      </c>
      <c r="F4291" s="4">
        <f t="shared" ref="F4291:F4354" si="311">VALUE(TEXT(A4291,"yyyy"))</f>
        <v>2020</v>
      </c>
      <c r="G4291" s="4">
        <v>0.80083030085592743</v>
      </c>
      <c r="H4291" s="5">
        <f t="shared" ref="H4291:H4354" si="312">LN(G4291/G4290)</f>
        <v>-1.1197199819429378E-2</v>
      </c>
      <c r="I4291" s="4">
        <f t="shared" si="310"/>
        <v>6.6881765242407746E-3</v>
      </c>
      <c r="J4291" s="8">
        <f t="shared" si="308"/>
        <v>-1.5516758497105248E-2</v>
      </c>
      <c r="K4291" s="8">
        <f t="shared" si="309"/>
        <v>-1.5437984615903462E-2</v>
      </c>
    </row>
    <row r="4292" spans="1:11" x14ac:dyDescent="0.3">
      <c r="A4292" s="6">
        <v>43985</v>
      </c>
      <c r="B4292" s="4">
        <v>0.79498017716928238</v>
      </c>
      <c r="C4292" s="4">
        <v>0.79283027723689137</v>
      </c>
      <c r="D4292" s="4">
        <v>0.7964998610107743</v>
      </c>
      <c r="E4292" s="4">
        <v>0.79481968323256347</v>
      </c>
      <c r="F4292" s="4">
        <f t="shared" si="311"/>
        <v>2020</v>
      </c>
      <c r="G4292" s="4">
        <v>0.79481968323256347</v>
      </c>
      <c r="H4292" s="5">
        <f t="shared" si="312"/>
        <v>-7.5337901325360362E-3</v>
      </c>
      <c r="I4292" s="4">
        <f t="shared" si="310"/>
        <v>7.0406278082295222E-3</v>
      </c>
      <c r="J4292" s="8">
        <f t="shared" si="308"/>
        <v>-1.633796998879903E-2</v>
      </c>
      <c r="K4292" s="8">
        <f t="shared" si="309"/>
        <v>-1.6259196107597244E-2</v>
      </c>
    </row>
    <row r="4293" spans="1:11" x14ac:dyDescent="0.3">
      <c r="A4293" s="6">
        <v>43986</v>
      </c>
      <c r="B4293" s="4">
        <v>0.79526024891645797</v>
      </c>
      <c r="C4293" s="4">
        <v>0.79224989463076412</v>
      </c>
      <c r="D4293" s="4">
        <v>0.79990017245847711</v>
      </c>
      <c r="E4293" s="4">
        <v>0.79521977488918616</v>
      </c>
      <c r="F4293" s="4">
        <f t="shared" si="311"/>
        <v>2020</v>
      </c>
      <c r="G4293" s="4">
        <v>0.79521977488918616</v>
      </c>
      <c r="H4293" s="5">
        <f t="shared" si="312"/>
        <v>5.032474672536653E-4</v>
      </c>
      <c r="I4293" s="4">
        <f t="shared" si="310"/>
        <v>7.0711875356010596E-3</v>
      </c>
      <c r="J4293" s="8">
        <f t="shared" si="308"/>
        <v>-1.6409174153574714E-2</v>
      </c>
      <c r="K4293" s="8">
        <f t="shared" si="309"/>
        <v>-1.6330400272372928E-2</v>
      </c>
    </row>
    <row r="4294" spans="1:11" x14ac:dyDescent="0.3">
      <c r="A4294" s="6">
        <v>43987</v>
      </c>
      <c r="B4294" s="4">
        <v>0.79347005880406607</v>
      </c>
      <c r="C4294" s="4">
        <v>0.78556014759104054</v>
      </c>
      <c r="D4294" s="4">
        <v>0.79464031003686331</v>
      </c>
      <c r="E4294" s="4">
        <v>0.79307990200704725</v>
      </c>
      <c r="F4294" s="4">
        <f t="shared" si="311"/>
        <v>2020</v>
      </c>
      <c r="G4294" s="4">
        <v>0.79307990200704725</v>
      </c>
      <c r="H4294" s="5">
        <f t="shared" si="312"/>
        <v>-2.694547141188964E-3</v>
      </c>
      <c r="I4294" s="4">
        <f t="shared" si="310"/>
        <v>6.8568788128870435E-3</v>
      </c>
      <c r="J4294" s="8">
        <f t="shared" si="308"/>
        <v>-1.5909834829651054E-2</v>
      </c>
      <c r="K4294" s="8">
        <f t="shared" si="309"/>
        <v>-1.5831060948449268E-2</v>
      </c>
    </row>
    <row r="4295" spans="1:11" x14ac:dyDescent="0.3">
      <c r="A4295" s="6">
        <v>43990</v>
      </c>
      <c r="B4295" s="4">
        <v>0.78654009663431634</v>
      </c>
      <c r="C4295" s="4">
        <v>0.78624016806669828</v>
      </c>
      <c r="D4295" s="4">
        <v>0.79184964992326978</v>
      </c>
      <c r="E4295" s="4">
        <v>0.78581015455314118</v>
      </c>
      <c r="F4295" s="4">
        <f t="shared" si="311"/>
        <v>2020</v>
      </c>
      <c r="G4295" s="4">
        <v>0.78581015455314118</v>
      </c>
      <c r="H4295" s="5">
        <f t="shared" si="312"/>
        <v>-9.2087461025149881E-3</v>
      </c>
      <c r="I4295" s="4">
        <f t="shared" si="310"/>
        <v>6.6806747330720607E-3</v>
      </c>
      <c r="J4295" s="8">
        <f t="shared" si="308"/>
        <v>-1.5499279323682145E-2</v>
      </c>
      <c r="K4295" s="8">
        <f t="shared" si="309"/>
        <v>-1.5420505442480359E-2</v>
      </c>
    </row>
    <row r="4296" spans="1:11" x14ac:dyDescent="0.3">
      <c r="A4296" s="6">
        <v>43991</v>
      </c>
      <c r="B4296" s="4">
        <v>0.78539973312117073</v>
      </c>
      <c r="C4296" s="4">
        <v>0.78400996006253265</v>
      </c>
      <c r="D4296" s="4">
        <v>0.79196002185809655</v>
      </c>
      <c r="E4296" s="4">
        <v>0.78522026999013761</v>
      </c>
      <c r="F4296" s="4">
        <f t="shared" si="311"/>
        <v>2020</v>
      </c>
      <c r="G4296" s="4">
        <v>0.78522026999013761</v>
      </c>
      <c r="H4296" s="5">
        <f t="shared" si="312"/>
        <v>-7.5095247235101436E-4</v>
      </c>
      <c r="I4296" s="4">
        <f t="shared" si="310"/>
        <v>6.8586872127686426E-3</v>
      </c>
      <c r="J4296" s="8">
        <f t="shared" si="308"/>
        <v>-1.591404840137518E-2</v>
      </c>
      <c r="K4296" s="8">
        <f t="shared" si="309"/>
        <v>-1.5835274520173394E-2</v>
      </c>
    </row>
    <row r="4297" spans="1:11" x14ac:dyDescent="0.3">
      <c r="A4297" s="6">
        <v>43992</v>
      </c>
      <c r="B4297" s="4">
        <v>0.78669973952371619</v>
      </c>
      <c r="C4297" s="4">
        <v>0.7812298589176998</v>
      </c>
      <c r="D4297" s="4">
        <v>0.78693994467812189</v>
      </c>
      <c r="E4297" s="4">
        <v>0.78669973952371619</v>
      </c>
      <c r="F4297" s="4">
        <f t="shared" si="311"/>
        <v>2020</v>
      </c>
      <c r="G4297" s="4">
        <v>0.78669973952371619</v>
      </c>
      <c r="H4297" s="5">
        <f t="shared" si="312"/>
        <v>1.8823730997483423E-3</v>
      </c>
      <c r="I4297" s="4">
        <f t="shared" si="310"/>
        <v>6.6522876247636894E-3</v>
      </c>
      <c r="J4297" s="8">
        <f t="shared" si="308"/>
        <v>-1.5433137361323639E-2</v>
      </c>
      <c r="K4297" s="8">
        <f t="shared" si="309"/>
        <v>-1.5354363480121853E-2</v>
      </c>
    </row>
    <row r="4298" spans="1:11" x14ac:dyDescent="0.3">
      <c r="A4298" s="6">
        <v>43993</v>
      </c>
      <c r="B4298" s="4">
        <v>0.78652030048221566</v>
      </c>
      <c r="C4298" s="4">
        <v>0.78428973545122926</v>
      </c>
      <c r="D4298" s="4">
        <v>0.79207983531076065</v>
      </c>
      <c r="E4298" s="4">
        <v>0.78673996985212435</v>
      </c>
      <c r="F4298" s="4">
        <f t="shared" si="311"/>
        <v>2020</v>
      </c>
      <c r="G4298" s="4">
        <v>0.78673996985212435</v>
      </c>
      <c r="H4298" s="5">
        <f t="shared" si="312"/>
        <v>5.1136790532399598E-5</v>
      </c>
      <c r="I4298" s="4">
        <f t="shared" si="310"/>
        <v>6.4660926774388608E-3</v>
      </c>
      <c r="J4298" s="8">
        <f t="shared" si="308"/>
        <v>-1.4999303134056789E-2</v>
      </c>
      <c r="K4298" s="8">
        <f t="shared" si="309"/>
        <v>-1.4920529252855003E-2</v>
      </c>
    </row>
    <row r="4299" spans="1:11" x14ac:dyDescent="0.3">
      <c r="A4299" s="6">
        <v>43994</v>
      </c>
      <c r="B4299" s="4">
        <v>0.79519005439895163</v>
      </c>
      <c r="C4299" s="4">
        <v>0.79046009520301386</v>
      </c>
      <c r="D4299" s="4">
        <v>0.79851029918583893</v>
      </c>
      <c r="E4299" s="4">
        <v>0.79510027407106443</v>
      </c>
      <c r="F4299" s="4">
        <f t="shared" si="311"/>
        <v>2020</v>
      </c>
      <c r="G4299" s="4">
        <v>0.79510027407106443</v>
      </c>
      <c r="H4299" s="5">
        <f t="shared" si="312"/>
        <v>1.0570450581713011E-2</v>
      </c>
      <c r="I4299" s="4">
        <f t="shared" si="310"/>
        <v>6.269121959311009E-3</v>
      </c>
      <c r="J4299" s="8">
        <f t="shared" si="308"/>
        <v>-1.4540361360818894E-2</v>
      </c>
      <c r="K4299" s="8">
        <f t="shared" si="309"/>
        <v>-1.4461587479617108E-2</v>
      </c>
    </row>
    <row r="4300" spans="1:11" x14ac:dyDescent="0.3">
      <c r="A4300" s="6">
        <v>43997</v>
      </c>
      <c r="B4300" s="4">
        <v>0.79920974140769607</v>
      </c>
      <c r="C4300" s="4">
        <v>0.79500988197283295</v>
      </c>
      <c r="D4300" s="4">
        <v>0.80280983442047171</v>
      </c>
      <c r="E4300" s="4">
        <v>0.79943975262136291</v>
      </c>
      <c r="F4300" s="4">
        <f t="shared" si="311"/>
        <v>2020</v>
      </c>
      <c r="G4300" s="4">
        <v>0.79943975262136291</v>
      </c>
      <c r="H4300" s="5">
        <f t="shared" si="312"/>
        <v>5.442935506084527E-3</v>
      </c>
      <c r="I4300" s="4">
        <f t="shared" si="310"/>
        <v>6.6066513652756637E-3</v>
      </c>
      <c r="J4300" s="8">
        <f t="shared" si="308"/>
        <v>-1.5326804876716539E-2</v>
      </c>
      <c r="K4300" s="8">
        <f t="shared" si="309"/>
        <v>-1.5248030995514753E-2</v>
      </c>
    </row>
    <row r="4301" spans="1:11" x14ac:dyDescent="0.3">
      <c r="A4301" s="6">
        <v>43998</v>
      </c>
      <c r="B4301" s="4">
        <v>0.79125004055156467</v>
      </c>
      <c r="C4301" s="4">
        <v>0.78820032584201472</v>
      </c>
      <c r="D4301" s="4">
        <v>0.79615996127477939</v>
      </c>
      <c r="E4301" s="4">
        <v>0.79128009337105099</v>
      </c>
      <c r="F4301" s="4">
        <f t="shared" si="311"/>
        <v>2020</v>
      </c>
      <c r="G4301" s="4">
        <v>0.79128009337105099</v>
      </c>
      <c r="H4301" s="5">
        <f t="shared" si="312"/>
        <v>-1.0259167681989529E-2</v>
      </c>
      <c r="I4301" s="4">
        <f t="shared" si="310"/>
        <v>6.5426679987574329E-3</v>
      </c>
      <c r="J4301" s="8">
        <f t="shared" si="308"/>
        <v>-1.5177723632729062E-2</v>
      </c>
      <c r="K4301" s="8">
        <f t="shared" si="309"/>
        <v>-1.5098949751527277E-2</v>
      </c>
    </row>
    <row r="4302" spans="1:11" x14ac:dyDescent="0.3">
      <c r="A4302" s="6">
        <v>43999</v>
      </c>
      <c r="B4302" s="4">
        <v>0.79466998944678258</v>
      </c>
      <c r="C4302" s="4">
        <v>0.79445028806767448</v>
      </c>
      <c r="D4302" s="4">
        <v>0.79909031558473842</v>
      </c>
      <c r="E4302" s="4">
        <v>0.79458979699025278</v>
      </c>
      <c r="F4302" s="4">
        <f t="shared" si="311"/>
        <v>2020</v>
      </c>
      <c r="G4302" s="4">
        <v>0.79458979699025278</v>
      </c>
      <c r="H4302" s="5">
        <f t="shared" si="312"/>
        <v>4.1739974313461312E-3</v>
      </c>
      <c r="I4302" s="4">
        <f t="shared" si="310"/>
        <v>6.822986557298601E-3</v>
      </c>
      <c r="J4302" s="8">
        <f t="shared" si="308"/>
        <v>-1.5830865874129983E-2</v>
      </c>
      <c r="K4302" s="8">
        <f t="shared" si="309"/>
        <v>-1.5752091992928197E-2</v>
      </c>
    </row>
    <row r="4303" spans="1:11" x14ac:dyDescent="0.3">
      <c r="A4303" s="6">
        <v>44000</v>
      </c>
      <c r="B4303" s="4">
        <v>0.79670990676900666</v>
      </c>
      <c r="C4303" s="4">
        <v>0.79596984547837391</v>
      </c>
      <c r="D4303" s="4">
        <v>0.80614995679036228</v>
      </c>
      <c r="E4303" s="4">
        <v>0.79664009075323916</v>
      </c>
      <c r="F4303" s="4">
        <f t="shared" si="311"/>
        <v>2020</v>
      </c>
      <c r="G4303" s="4">
        <v>0.79664009075323916</v>
      </c>
      <c r="H4303" s="5">
        <f t="shared" si="312"/>
        <v>2.5769939509407806E-3</v>
      </c>
      <c r="I4303" s="4">
        <f t="shared" si="310"/>
        <v>6.693675529992906E-3</v>
      </c>
      <c r="J4303" s="8">
        <f t="shared" si="308"/>
        <v>-1.5529571180507714E-2</v>
      </c>
      <c r="K4303" s="8">
        <f t="shared" si="309"/>
        <v>-1.5450797299305928E-2</v>
      </c>
    </row>
    <row r="4304" spans="1:11" x14ac:dyDescent="0.3">
      <c r="A4304" s="6">
        <v>44001</v>
      </c>
      <c r="B4304" s="4">
        <v>0.80483998573823545</v>
      </c>
      <c r="C4304" s="4">
        <v>0.80290007507115702</v>
      </c>
      <c r="D4304" s="4">
        <v>0.80966021799291721</v>
      </c>
      <c r="E4304" s="4">
        <v>0.80470980554992266</v>
      </c>
      <c r="F4304" s="4">
        <f t="shared" si="311"/>
        <v>2020</v>
      </c>
      <c r="G4304" s="4">
        <v>0.80470980554992266</v>
      </c>
      <c r="H4304" s="5">
        <f t="shared" si="312"/>
        <v>1.0078725612448266E-2</v>
      </c>
      <c r="I4304" s="4">
        <f t="shared" si="310"/>
        <v>6.5203856054812728E-3</v>
      </c>
      <c r="J4304" s="8">
        <f t="shared" si="308"/>
        <v>-1.5125805656395609E-2</v>
      </c>
      <c r="K4304" s="8">
        <f t="shared" si="309"/>
        <v>-1.5047031775193823E-2</v>
      </c>
    </row>
    <row r="4305" spans="1:11" x14ac:dyDescent="0.3">
      <c r="A4305" s="6">
        <v>44004</v>
      </c>
      <c r="B4305" s="4">
        <v>0.81000977681800623</v>
      </c>
      <c r="C4305" s="4">
        <v>0.80288976082716912</v>
      </c>
      <c r="D4305" s="4">
        <v>0.81055012036669283</v>
      </c>
      <c r="E4305" s="4">
        <v>0.809839878459231</v>
      </c>
      <c r="F4305" s="4">
        <f t="shared" si="311"/>
        <v>2020</v>
      </c>
      <c r="G4305" s="4">
        <v>0.809839878459231</v>
      </c>
      <c r="H4305" s="5">
        <f t="shared" si="312"/>
        <v>6.3548247841801863E-3</v>
      </c>
      <c r="I4305" s="4">
        <f t="shared" si="310"/>
        <v>6.7867035691695403E-3</v>
      </c>
      <c r="J4305" s="8">
        <f t="shared" si="308"/>
        <v>-1.5746326511789272E-2</v>
      </c>
      <c r="K4305" s="8">
        <f t="shared" si="309"/>
        <v>-1.5667552630587486E-2</v>
      </c>
    </row>
    <row r="4306" spans="1:11" x14ac:dyDescent="0.3">
      <c r="A4306" s="6">
        <v>44005</v>
      </c>
      <c r="B4306" s="4">
        <v>0.80003968196822561</v>
      </c>
      <c r="C4306" s="4">
        <v>0.79798015263764366</v>
      </c>
      <c r="D4306" s="4">
        <v>0.80426000439125966</v>
      </c>
      <c r="E4306" s="4">
        <v>0.79990017245847711</v>
      </c>
      <c r="F4306" s="4">
        <f t="shared" si="311"/>
        <v>2020</v>
      </c>
      <c r="G4306" s="4">
        <v>0.79990017245847711</v>
      </c>
      <c r="H4306" s="5">
        <f t="shared" si="312"/>
        <v>-1.2349611755708128E-2</v>
      </c>
      <c r="I4306" s="4">
        <f t="shared" si="310"/>
        <v>6.7615687897032966E-3</v>
      </c>
      <c r="J4306" s="8">
        <f t="shared" si="308"/>
        <v>-1.5687762475632923E-2</v>
      </c>
      <c r="K4306" s="8">
        <f t="shared" si="309"/>
        <v>-1.5608988594431137E-2</v>
      </c>
    </row>
    <row r="4307" spans="1:11" x14ac:dyDescent="0.3">
      <c r="A4307" s="6">
        <v>44006</v>
      </c>
      <c r="B4307" s="4">
        <v>0.79821009368591866</v>
      </c>
      <c r="C4307" s="4">
        <v>0.797256798806666</v>
      </c>
      <c r="D4307" s="4">
        <v>0.80535010179625288</v>
      </c>
      <c r="E4307" s="4">
        <v>0.79841020559861209</v>
      </c>
      <c r="F4307" s="4">
        <f t="shared" si="311"/>
        <v>2020</v>
      </c>
      <c r="G4307" s="4">
        <v>0.79841020559861209</v>
      </c>
      <c r="H4307" s="5">
        <f t="shared" si="312"/>
        <v>-1.8644279758494933E-3</v>
      </c>
      <c r="I4307" s="4">
        <f t="shared" si="310"/>
        <v>7.2198655374611917E-3</v>
      </c>
      <c r="J4307" s="8">
        <f t="shared" si="308"/>
        <v>-1.6755593897908819E-2</v>
      </c>
      <c r="K4307" s="8">
        <f t="shared" si="309"/>
        <v>-1.6676820016707034E-2</v>
      </c>
    </row>
    <row r="4308" spans="1:11" x14ac:dyDescent="0.3">
      <c r="A4308" s="6">
        <v>44007</v>
      </c>
      <c r="B4308" s="4">
        <v>0.80547010860153467</v>
      </c>
      <c r="C4308" s="4">
        <v>0.80229971189417337</v>
      </c>
      <c r="D4308" s="4">
        <v>0.80687001404760694</v>
      </c>
      <c r="E4308" s="4">
        <v>0.80561026991972096</v>
      </c>
      <c r="F4308" s="4">
        <f t="shared" si="311"/>
        <v>2020</v>
      </c>
      <c r="G4308" s="4">
        <v>0.80561026991972096</v>
      </c>
      <c r="H4308" s="5">
        <f t="shared" si="312"/>
        <v>8.977582006659178E-3</v>
      </c>
      <c r="I4308" s="4">
        <f t="shared" si="310"/>
        <v>7.0148012357376457E-3</v>
      </c>
      <c r="J4308" s="8">
        <f t="shared" si="308"/>
        <v>-1.6277794074892958E-2</v>
      </c>
      <c r="K4308" s="8">
        <f t="shared" si="309"/>
        <v>-1.6199020193691172E-2</v>
      </c>
    </row>
    <row r="4309" spans="1:11" x14ac:dyDescent="0.3">
      <c r="A4309" s="6">
        <v>44008</v>
      </c>
      <c r="B4309" s="4">
        <v>0.80488014932136531</v>
      </c>
      <c r="C4309" s="4">
        <v>0.80406018229652454</v>
      </c>
      <c r="D4309" s="4">
        <v>0.8118701916987896</v>
      </c>
      <c r="E4309" s="4">
        <v>0.80479982616323753</v>
      </c>
      <c r="F4309" s="4">
        <f t="shared" si="311"/>
        <v>2020</v>
      </c>
      <c r="G4309" s="4">
        <v>0.80479982616323753</v>
      </c>
      <c r="H4309" s="5">
        <f t="shared" si="312"/>
        <v>-1.0065061401109494E-3</v>
      </c>
      <c r="I4309" s="4">
        <f t="shared" si="310"/>
        <v>7.147783496684091E-3</v>
      </c>
      <c r="J4309" s="8">
        <f t="shared" si="308"/>
        <v>-1.6587642742898177E-2</v>
      </c>
      <c r="K4309" s="8">
        <f t="shared" si="309"/>
        <v>-1.6508868861696391E-2</v>
      </c>
    </row>
    <row r="4310" spans="1:11" x14ac:dyDescent="0.3">
      <c r="A4310" s="6">
        <v>44011</v>
      </c>
      <c r="B4310" s="4">
        <v>0.81030973279226248</v>
      </c>
      <c r="C4310" s="4">
        <v>0.80709989636837332</v>
      </c>
      <c r="D4310" s="4">
        <v>0.816050072832469</v>
      </c>
      <c r="E4310" s="4">
        <v>0.81023029175582584</v>
      </c>
      <c r="F4310" s="4">
        <f t="shared" si="311"/>
        <v>2020</v>
      </c>
      <c r="G4310" s="4">
        <v>0.81023029175582584</v>
      </c>
      <c r="H4310" s="5">
        <f t="shared" si="312"/>
        <v>6.7249347219885871E-3</v>
      </c>
      <c r="I4310" s="4">
        <f t="shared" si="310"/>
        <v>6.9344173264338617E-3</v>
      </c>
      <c r="J4310" s="8">
        <f t="shared" si="308"/>
        <v>-1.6090499566215142E-2</v>
      </c>
      <c r="K4310" s="8">
        <f t="shared" si="309"/>
        <v>-1.6011725685013356E-2</v>
      </c>
    </row>
    <row r="4311" spans="1:11" x14ac:dyDescent="0.3">
      <c r="A4311" s="6">
        <v>44012</v>
      </c>
      <c r="B4311" s="4">
        <v>0.81230017415715738</v>
      </c>
      <c r="C4311" s="4">
        <v>0.80697028654707903</v>
      </c>
      <c r="D4311" s="4">
        <v>0.81566001985316494</v>
      </c>
      <c r="E4311" s="4">
        <v>0.81231007175134862</v>
      </c>
      <c r="F4311" s="4">
        <f t="shared" si="311"/>
        <v>2020</v>
      </c>
      <c r="G4311" s="4">
        <v>0.81231007175134862</v>
      </c>
      <c r="H4311" s="5">
        <f t="shared" si="312"/>
        <v>2.5636109662884542E-3</v>
      </c>
      <c r="I4311" s="4">
        <f t="shared" si="310"/>
        <v>6.9220271495146445E-3</v>
      </c>
      <c r="J4311" s="8">
        <f t="shared" si="308"/>
        <v>-1.6061630453993364E-2</v>
      </c>
      <c r="K4311" s="8">
        <f t="shared" si="309"/>
        <v>-1.5982856572791578E-2</v>
      </c>
    </row>
    <row r="4312" spans="1:11" x14ac:dyDescent="0.3">
      <c r="A4312" s="6">
        <v>44013</v>
      </c>
      <c r="B4312" s="4">
        <v>0.80718980099542648</v>
      </c>
      <c r="C4312" s="4">
        <v>0.80145030447097065</v>
      </c>
      <c r="D4312" s="4">
        <v>0.80903988809360272</v>
      </c>
      <c r="E4312" s="4">
        <v>0.80715005807444673</v>
      </c>
      <c r="F4312" s="4">
        <f t="shared" si="311"/>
        <v>2020</v>
      </c>
      <c r="G4312" s="4">
        <v>0.80715005807444673</v>
      </c>
      <c r="H4312" s="5">
        <f t="shared" si="312"/>
        <v>-6.3725324802341634E-3</v>
      </c>
      <c r="I4312" s="4">
        <f t="shared" si="310"/>
        <v>6.7404687031607253E-3</v>
      </c>
      <c r="J4312" s="8">
        <f t="shared" si="308"/>
        <v>-1.5638599273988734E-2</v>
      </c>
      <c r="K4312" s="8">
        <f t="shared" si="309"/>
        <v>-1.5559825392786948E-2</v>
      </c>
    </row>
    <row r="4313" spans="1:11" x14ac:dyDescent="0.3">
      <c r="A4313" s="6">
        <v>44014</v>
      </c>
      <c r="B4313" s="4">
        <v>0.80203974748580598</v>
      </c>
      <c r="C4313" s="4">
        <v>0.79809988379665686</v>
      </c>
      <c r="D4313" s="4">
        <v>0.80244971850063873</v>
      </c>
      <c r="E4313" s="4">
        <v>0.80225980541990682</v>
      </c>
      <c r="F4313" s="4">
        <f t="shared" si="311"/>
        <v>2020</v>
      </c>
      <c r="G4313" s="4">
        <v>0.80225980541990682</v>
      </c>
      <c r="H4313" s="5">
        <f t="shared" si="312"/>
        <v>-6.077094238882419E-3</v>
      </c>
      <c r="I4313" s="4">
        <f t="shared" si="310"/>
        <v>6.718960741862557E-3</v>
      </c>
      <c r="J4313" s="8">
        <f t="shared" si="308"/>
        <v>-1.5588485724164002E-2</v>
      </c>
      <c r="K4313" s="8">
        <f t="shared" si="309"/>
        <v>-1.5509711842962216E-2</v>
      </c>
    </row>
    <row r="4314" spans="1:11" x14ac:dyDescent="0.3">
      <c r="A4314" s="6">
        <v>44015</v>
      </c>
      <c r="B4314" s="4">
        <v>0.80212016401753117</v>
      </c>
      <c r="C4314" s="4">
        <v>0.80088032765615969</v>
      </c>
      <c r="D4314" s="4">
        <v>0.80381005968289687</v>
      </c>
      <c r="E4314" s="4">
        <v>0.80215619585445674</v>
      </c>
      <c r="F4314" s="4">
        <f t="shared" si="311"/>
        <v>2020</v>
      </c>
      <c r="G4314" s="4">
        <v>0.80215619585445674</v>
      </c>
      <c r="H4314" s="5">
        <f t="shared" si="312"/>
        <v>-1.2915548774359082E-4</v>
      </c>
      <c r="I4314" s="4">
        <f t="shared" si="310"/>
        <v>6.6821876587644788E-3</v>
      </c>
      <c r="J4314" s="8">
        <f t="shared" si="308"/>
        <v>-1.5502804440545479E-2</v>
      </c>
      <c r="K4314" s="8">
        <f t="shared" si="309"/>
        <v>-1.5424030559343693E-2</v>
      </c>
    </row>
    <row r="4315" spans="1:11" x14ac:dyDescent="0.3">
      <c r="A4315" s="6">
        <v>44018</v>
      </c>
      <c r="B4315" s="4">
        <v>0.80144002744130649</v>
      </c>
      <c r="C4315" s="4">
        <v>0.79873033825431095</v>
      </c>
      <c r="D4315" s="4">
        <v>0.80149013045053363</v>
      </c>
      <c r="E4315" s="4">
        <v>0.80156979428512798</v>
      </c>
      <c r="F4315" s="4">
        <f t="shared" si="311"/>
        <v>2020</v>
      </c>
      <c r="G4315" s="4">
        <v>0.80156979428512798</v>
      </c>
      <c r="H4315" s="5">
        <f t="shared" si="312"/>
        <v>-7.3129898632068443E-4</v>
      </c>
      <c r="I4315" s="4">
        <f t="shared" si="310"/>
        <v>6.4786985468478549E-3</v>
      </c>
      <c r="J4315" s="8">
        <f t="shared" si="308"/>
        <v>-1.5028674809779746E-2</v>
      </c>
      <c r="K4315" s="8">
        <f t="shared" si="309"/>
        <v>-1.494990092857796E-2</v>
      </c>
    </row>
    <row r="4316" spans="1:11" x14ac:dyDescent="0.3">
      <c r="A4316" s="6">
        <v>44019</v>
      </c>
      <c r="B4316" s="4">
        <v>0.80035023326207555</v>
      </c>
      <c r="C4316" s="4">
        <v>0.7942199846397856</v>
      </c>
      <c r="D4316" s="4">
        <v>0.80232031033749596</v>
      </c>
      <c r="E4316" s="4">
        <v>0.80029002510509806</v>
      </c>
      <c r="F4316" s="4">
        <f t="shared" si="311"/>
        <v>2020</v>
      </c>
      <c r="G4316" s="4">
        <v>0.80029002510509806</v>
      </c>
      <c r="H4316" s="5">
        <f t="shared" si="312"/>
        <v>-1.5978544899175621E-3</v>
      </c>
      <c r="I4316" s="4">
        <f t="shared" si="310"/>
        <v>6.283884997492906E-3</v>
      </c>
      <c r="J4316" s="8">
        <f t="shared" si="308"/>
        <v>-1.4574759239782714E-2</v>
      </c>
      <c r="K4316" s="8">
        <f t="shared" si="309"/>
        <v>-1.4495985358580928E-2</v>
      </c>
    </row>
    <row r="4317" spans="1:11" x14ac:dyDescent="0.3">
      <c r="A4317" s="6">
        <v>44020</v>
      </c>
      <c r="B4317" s="4">
        <v>0.79757982378271375</v>
      </c>
      <c r="C4317" s="4">
        <v>0.79363000810296236</v>
      </c>
      <c r="D4317" s="4">
        <v>0.79935028808584385</v>
      </c>
      <c r="E4317" s="4">
        <v>0.79727014701661503</v>
      </c>
      <c r="F4317" s="4">
        <f t="shared" si="311"/>
        <v>2020</v>
      </c>
      <c r="G4317" s="4">
        <v>0.79727014701661503</v>
      </c>
      <c r="H4317" s="5">
        <f t="shared" si="312"/>
        <v>-3.7806171412180026E-3</v>
      </c>
      <c r="I4317" s="4">
        <f t="shared" si="310"/>
        <v>6.1050115774067461E-3</v>
      </c>
      <c r="J4317" s="8">
        <f t="shared" si="308"/>
        <v>-1.4157984170981961E-2</v>
      </c>
      <c r="K4317" s="8">
        <f t="shared" si="309"/>
        <v>-1.4079210289780176E-2</v>
      </c>
    </row>
    <row r="4318" spans="1:11" x14ac:dyDescent="0.3">
      <c r="A4318" s="6">
        <v>44021</v>
      </c>
      <c r="B4318" s="4">
        <v>0.79284976369112792</v>
      </c>
      <c r="C4318" s="4">
        <v>0.78930024586702663</v>
      </c>
      <c r="D4318" s="4">
        <v>0.7935097252551927</v>
      </c>
      <c r="E4318" s="4">
        <v>0.79280010655233435</v>
      </c>
      <c r="F4318" s="4">
        <f t="shared" si="311"/>
        <v>2020</v>
      </c>
      <c r="G4318" s="4">
        <v>0.79280010655233435</v>
      </c>
      <c r="H4318" s="5">
        <f t="shared" si="312"/>
        <v>-5.6224587936714613E-3</v>
      </c>
      <c r="I4318" s="4">
        <f t="shared" si="310"/>
        <v>5.9910333279629196E-3</v>
      </c>
      <c r="J4318" s="8">
        <f t="shared" si="308"/>
        <v>-1.3892414849777846E-2</v>
      </c>
      <c r="K4318" s="8">
        <f t="shared" si="309"/>
        <v>-1.381364096857606E-2</v>
      </c>
    </row>
    <row r="4319" spans="1:11" x14ac:dyDescent="0.3">
      <c r="A4319" s="6">
        <v>44022</v>
      </c>
      <c r="B4319" s="4">
        <v>0.79323969403158523</v>
      </c>
      <c r="C4319" s="4">
        <v>0.7896399241945673</v>
      </c>
      <c r="D4319" s="4">
        <v>0.79560001368432032</v>
      </c>
      <c r="E4319" s="4">
        <v>0.79333031338927362</v>
      </c>
      <c r="F4319" s="4">
        <f t="shared" si="311"/>
        <v>2020</v>
      </c>
      <c r="G4319" s="4">
        <v>0.79333031338927362</v>
      </c>
      <c r="H4319" s="5">
        <f t="shared" si="312"/>
        <v>6.6855392220185417E-4</v>
      </c>
      <c r="I4319" s="4">
        <f t="shared" si="310"/>
        <v>5.9695606278643929E-3</v>
      </c>
      <c r="J4319" s="8">
        <f t="shared" si="308"/>
        <v>-1.3842383458548279E-2</v>
      </c>
      <c r="K4319" s="8">
        <f t="shared" si="309"/>
        <v>-1.3763609577346493E-2</v>
      </c>
    </row>
    <row r="4320" spans="1:11" x14ac:dyDescent="0.3">
      <c r="A4320" s="6">
        <v>44025</v>
      </c>
      <c r="B4320" s="4">
        <v>0.79196002185809655</v>
      </c>
      <c r="C4320" s="4">
        <v>0.78948968176460421</v>
      </c>
      <c r="D4320" s="4">
        <v>0.79409006410689087</v>
      </c>
      <c r="E4320" s="4">
        <v>0.79192176446504503</v>
      </c>
      <c r="F4320" s="4">
        <f t="shared" si="311"/>
        <v>2020</v>
      </c>
      <c r="G4320" s="4">
        <v>0.79192176446504503</v>
      </c>
      <c r="H4320" s="5">
        <f t="shared" si="312"/>
        <v>-1.777066643955078E-3</v>
      </c>
      <c r="I4320" s="4">
        <f t="shared" si="310"/>
        <v>5.7900200954035799E-3</v>
      </c>
      <c r="J4320" s="8">
        <f t="shared" si="308"/>
        <v>-1.3424054017914584E-2</v>
      </c>
      <c r="K4320" s="8">
        <f t="shared" si="309"/>
        <v>-1.3345280136712798E-2</v>
      </c>
    </row>
    <row r="4321" spans="1:11" x14ac:dyDescent="0.3">
      <c r="A4321" s="6">
        <v>44026</v>
      </c>
      <c r="B4321" s="4">
        <v>0.79682989195783505</v>
      </c>
      <c r="C4321" s="4">
        <v>0.79619989713097339</v>
      </c>
      <c r="D4321" s="4">
        <v>0.80116007979554404</v>
      </c>
      <c r="E4321" s="4">
        <v>0.7966997509516579</v>
      </c>
      <c r="F4321" s="4">
        <f t="shared" si="311"/>
        <v>2020</v>
      </c>
      <c r="G4321" s="4">
        <v>0.7966997509516579</v>
      </c>
      <c r="H4321" s="5">
        <f t="shared" si="312"/>
        <v>6.0152790923351561E-3</v>
      </c>
      <c r="I4321" s="4">
        <f t="shared" si="310"/>
        <v>5.630484055060463E-3</v>
      </c>
      <c r="J4321" s="8">
        <f t="shared" si="308"/>
        <v>-1.3052335043915122E-2</v>
      </c>
      <c r="K4321" s="8">
        <f t="shared" si="309"/>
        <v>-1.2973561162713336E-2</v>
      </c>
    </row>
    <row r="4322" spans="1:11" x14ac:dyDescent="0.3">
      <c r="A4322" s="6">
        <v>44027</v>
      </c>
      <c r="B4322" s="4">
        <v>0.79547027407132831</v>
      </c>
      <c r="C4322" s="4">
        <v>0.79053008204121189</v>
      </c>
      <c r="D4322" s="4">
        <v>0.79590015910044176</v>
      </c>
      <c r="E4322" s="4">
        <v>0.79558988614313142</v>
      </c>
      <c r="F4322" s="4">
        <f t="shared" si="311"/>
        <v>2020</v>
      </c>
      <c r="G4322" s="4">
        <v>0.79558988614313142</v>
      </c>
      <c r="H4322" s="5">
        <f t="shared" si="312"/>
        <v>-1.3940491257502866E-3</v>
      </c>
      <c r="I4322" s="4">
        <f t="shared" si="310"/>
        <v>5.6543102679419508E-3</v>
      </c>
      <c r="J4322" s="8">
        <f t="shared" ref="J4322:J4385" si="313">AVERAGE($H$1:$H$5181)+((-1)*I4322*2.33)</f>
        <v>-1.3107850119928989E-2</v>
      </c>
      <c r="K4322" s="8">
        <f t="shared" ref="K4322:K4385" si="314">AVERAGEIF($F$545:$F$5181,F4322,$H$1:$H$5181)+((-1)*I4322*2.33)</f>
        <v>-1.3029076238727203E-2</v>
      </c>
    </row>
    <row r="4323" spans="1:11" x14ac:dyDescent="0.3">
      <c r="A4323" s="6">
        <v>44028</v>
      </c>
      <c r="B4323" s="4">
        <v>0.79425972610747608</v>
      </c>
      <c r="C4323" s="4">
        <v>0.79211999033613611</v>
      </c>
      <c r="D4323" s="4">
        <v>0.79866016770266202</v>
      </c>
      <c r="E4323" s="4">
        <v>0.79421809228814222</v>
      </c>
      <c r="F4323" s="4">
        <f t="shared" si="311"/>
        <v>2020</v>
      </c>
      <c r="G4323" s="4">
        <v>0.79421809228814222</v>
      </c>
      <c r="H4323" s="5">
        <f t="shared" si="312"/>
        <v>-1.7257357039999737E-3</v>
      </c>
      <c r="I4323" s="4">
        <f t="shared" ref="I4323:I4386" si="315">SQRT((I4322^2)*0.94+(H4322^2)*0.06)</f>
        <v>5.4926818138032402E-3</v>
      </c>
      <c r="J4323" s="8">
        <f t="shared" si="313"/>
        <v>-1.2731255821785793E-2</v>
      </c>
      <c r="K4323" s="8">
        <f t="shared" si="314"/>
        <v>-1.2652481940584007E-2</v>
      </c>
    </row>
    <row r="4324" spans="1:11" x14ac:dyDescent="0.3">
      <c r="A4324" s="6">
        <v>44029</v>
      </c>
      <c r="B4324" s="4">
        <v>0.79617010333491767</v>
      </c>
      <c r="C4324" s="4">
        <v>0.79540004247436236</v>
      </c>
      <c r="D4324" s="4">
        <v>0.79914012522525768</v>
      </c>
      <c r="E4324" s="4">
        <v>0.79621004020860708</v>
      </c>
      <c r="F4324" s="4">
        <f t="shared" si="311"/>
        <v>2020</v>
      </c>
      <c r="G4324" s="4">
        <v>0.79621004020860708</v>
      </c>
      <c r="H4324" s="5">
        <f t="shared" si="312"/>
        <v>2.5049216891044894E-3</v>
      </c>
      <c r="I4324" s="4">
        <f t="shared" si="315"/>
        <v>5.3421035295497009E-3</v>
      </c>
      <c r="J4324" s="8">
        <f t="shared" si="313"/>
        <v>-1.2380408419475046E-2</v>
      </c>
      <c r="K4324" s="8">
        <f t="shared" si="314"/>
        <v>-1.230163453827326E-2</v>
      </c>
    </row>
    <row r="4325" spans="1:11" x14ac:dyDescent="0.3">
      <c r="A4325" s="6">
        <v>44032</v>
      </c>
      <c r="B4325" s="4">
        <v>0.79540004247436236</v>
      </c>
      <c r="C4325" s="4">
        <v>0.78992997270791943</v>
      </c>
      <c r="D4325" s="4">
        <v>0.7987801030266577</v>
      </c>
      <c r="E4325" s="4">
        <v>0.79547027407132831</v>
      </c>
      <c r="F4325" s="4">
        <f t="shared" si="311"/>
        <v>2020</v>
      </c>
      <c r="G4325" s="4">
        <v>0.79547027407132831</v>
      </c>
      <c r="H4325" s="5">
        <f t="shared" si="312"/>
        <v>-9.2954116967823607E-4</v>
      </c>
      <c r="I4325" s="4">
        <f t="shared" si="315"/>
        <v>5.2155789585926595E-3</v>
      </c>
      <c r="J4325" s="8">
        <f t="shared" si="313"/>
        <v>-1.2085606169145139E-2</v>
      </c>
      <c r="K4325" s="8">
        <f t="shared" si="314"/>
        <v>-1.2006832287943353E-2</v>
      </c>
    </row>
    <row r="4326" spans="1:11" x14ac:dyDescent="0.3">
      <c r="A4326" s="6">
        <v>44033</v>
      </c>
      <c r="B4326" s="4">
        <v>0.78960002021376052</v>
      </c>
      <c r="C4326" s="4">
        <v>0.78423007428227265</v>
      </c>
      <c r="D4326" s="4">
        <v>0.79034014659229046</v>
      </c>
      <c r="E4326" s="4">
        <v>0.78978024364720512</v>
      </c>
      <c r="F4326" s="4">
        <f t="shared" si="311"/>
        <v>2020</v>
      </c>
      <c r="G4326" s="4">
        <v>0.78978024364720512</v>
      </c>
      <c r="H4326" s="5">
        <f t="shared" si="312"/>
        <v>-7.1787453106264502E-3</v>
      </c>
      <c r="I4326" s="4">
        <f t="shared" si="315"/>
        <v>5.0618149756864114E-3</v>
      </c>
      <c r="J4326" s="8">
        <f t="shared" si="313"/>
        <v>-1.1727336088973582E-2</v>
      </c>
      <c r="K4326" s="8">
        <f t="shared" si="314"/>
        <v>-1.1648562207771796E-2</v>
      </c>
    </row>
    <row r="4327" spans="1:11" x14ac:dyDescent="0.3">
      <c r="A4327" s="6">
        <v>44034</v>
      </c>
      <c r="B4327" s="4">
        <v>0.78527021540747277</v>
      </c>
      <c r="C4327" s="4">
        <v>0.7848800703252542</v>
      </c>
      <c r="D4327" s="4">
        <v>0.79078013623560184</v>
      </c>
      <c r="E4327" s="4">
        <v>0.7854996759813837</v>
      </c>
      <c r="F4327" s="4">
        <f t="shared" si="311"/>
        <v>2020</v>
      </c>
      <c r="G4327" s="4">
        <v>0.7854996759813837</v>
      </c>
      <c r="H4327" s="5">
        <f t="shared" si="312"/>
        <v>-5.4346889696579243E-3</v>
      </c>
      <c r="I4327" s="4">
        <f t="shared" si="315"/>
        <v>5.2131291611937549E-3</v>
      </c>
      <c r="J4327" s="8">
        <f t="shared" si="313"/>
        <v>-1.2079898141205692E-2</v>
      </c>
      <c r="K4327" s="8">
        <f t="shared" si="314"/>
        <v>-1.2001124260003906E-2</v>
      </c>
    </row>
    <row r="4328" spans="1:11" x14ac:dyDescent="0.3">
      <c r="A4328" s="6">
        <v>44035</v>
      </c>
      <c r="B4328" s="4">
        <v>0.78548980394959989</v>
      </c>
      <c r="C4328" s="4">
        <v>0.78371011503297072</v>
      </c>
      <c r="D4328" s="4">
        <v>0.78900007653300741</v>
      </c>
      <c r="E4328" s="4">
        <v>0.78555027403921307</v>
      </c>
      <c r="F4328" s="4">
        <f t="shared" si="311"/>
        <v>2020</v>
      </c>
      <c r="G4328" s="4">
        <v>0.78555027403921307</v>
      </c>
      <c r="H4328" s="5">
        <f t="shared" si="312"/>
        <v>6.4413047906215624E-5</v>
      </c>
      <c r="I4328" s="4">
        <f t="shared" si="315"/>
        <v>5.226687609186785E-3</v>
      </c>
      <c r="J4328" s="8">
        <f t="shared" si="313"/>
        <v>-1.2111489325029453E-2</v>
      </c>
      <c r="K4328" s="8">
        <f t="shared" si="314"/>
        <v>-1.2032715443827667E-2</v>
      </c>
    </row>
    <row r="4329" spans="1:11" x14ac:dyDescent="0.3">
      <c r="A4329" s="6">
        <v>44036</v>
      </c>
      <c r="B4329" s="4">
        <v>0.78551016528704898</v>
      </c>
      <c r="C4329" s="4">
        <v>0.78156995520041017</v>
      </c>
      <c r="D4329" s="4">
        <v>0.78615981371157051</v>
      </c>
      <c r="E4329" s="4">
        <v>0.7854996759813837</v>
      </c>
      <c r="F4329" s="4">
        <f t="shared" si="311"/>
        <v>2020</v>
      </c>
      <c r="G4329" s="4">
        <v>0.7854996759813837</v>
      </c>
      <c r="H4329" s="5">
        <f t="shared" si="312"/>
        <v>-6.4413047906180008E-5</v>
      </c>
      <c r="I4329" s="4">
        <f t="shared" si="315"/>
        <v>5.0674862115875074E-3</v>
      </c>
      <c r="J4329" s="8">
        <f t="shared" si="313"/>
        <v>-1.1740550068623136E-2</v>
      </c>
      <c r="K4329" s="8">
        <f t="shared" si="314"/>
        <v>-1.166177618742135E-2</v>
      </c>
    </row>
    <row r="4330" spans="1:11" x14ac:dyDescent="0.3">
      <c r="A4330" s="6">
        <v>44039</v>
      </c>
      <c r="B4330" s="4">
        <v>0.78137025776623437</v>
      </c>
      <c r="C4330" s="4">
        <v>0.77522024007020385</v>
      </c>
      <c r="D4330" s="4">
        <v>0.78137025776623437</v>
      </c>
      <c r="E4330" s="4">
        <v>0.78149971358035497</v>
      </c>
      <c r="F4330" s="4">
        <f t="shared" si="311"/>
        <v>2020</v>
      </c>
      <c r="G4330" s="4">
        <v>0.78149971358035497</v>
      </c>
      <c r="H4330" s="5">
        <f t="shared" si="312"/>
        <v>-5.1052618341625618E-3</v>
      </c>
      <c r="I4330" s="4">
        <f t="shared" si="315"/>
        <v>4.9131355015708828E-3</v>
      </c>
      <c r="J4330" s="8">
        <f t="shared" si="313"/>
        <v>-1.13809129142844E-2</v>
      </c>
      <c r="K4330" s="8">
        <f t="shared" si="314"/>
        <v>-1.1302139033082614E-2</v>
      </c>
    </row>
    <row r="4331" spans="1:11" x14ac:dyDescent="0.3">
      <c r="A4331" s="6">
        <v>44040</v>
      </c>
      <c r="B4331" s="4">
        <v>0.77586982766379398</v>
      </c>
      <c r="C4331" s="4">
        <v>0.77226994850503983</v>
      </c>
      <c r="D4331" s="4">
        <v>0.77873007813777606</v>
      </c>
      <c r="E4331" s="4">
        <v>0.77581023681607475</v>
      </c>
      <c r="F4331" s="4">
        <f t="shared" si="311"/>
        <v>2020</v>
      </c>
      <c r="G4331" s="4">
        <v>0.77581023681607475</v>
      </c>
      <c r="H4331" s="5">
        <f t="shared" si="312"/>
        <v>-7.306833268676911E-3</v>
      </c>
      <c r="I4331" s="4">
        <f t="shared" si="315"/>
        <v>4.9248744484615865E-3</v>
      </c>
      <c r="J4331" s="8">
        <f t="shared" si="313"/>
        <v>-1.1408264660539741E-2</v>
      </c>
      <c r="K4331" s="8">
        <f t="shared" si="314"/>
        <v>-1.1329490779337955E-2</v>
      </c>
    </row>
    <row r="4332" spans="1:11" x14ac:dyDescent="0.3">
      <c r="A4332" s="6">
        <v>44041</v>
      </c>
      <c r="B4332" s="4">
        <v>0.77355972848053534</v>
      </c>
      <c r="C4332" s="4">
        <v>0.76960017731588082</v>
      </c>
      <c r="D4332" s="4">
        <v>0.77443017427776639</v>
      </c>
      <c r="E4332" s="4">
        <v>0.77376982204841638</v>
      </c>
      <c r="F4332" s="4">
        <f t="shared" si="311"/>
        <v>2020</v>
      </c>
      <c r="G4332" s="4">
        <v>0.77376982204841638</v>
      </c>
      <c r="H4332" s="5">
        <f t="shared" si="312"/>
        <v>-2.6335082659818001E-3</v>
      </c>
      <c r="I4332" s="4">
        <f t="shared" si="315"/>
        <v>5.099266003857599E-3</v>
      </c>
      <c r="J4332" s="8">
        <f t="shared" si="313"/>
        <v>-1.1814596984612449E-2</v>
      </c>
      <c r="K4332" s="8">
        <f t="shared" si="314"/>
        <v>-1.1735823103410663E-2</v>
      </c>
    </row>
    <row r="4333" spans="1:11" x14ac:dyDescent="0.3">
      <c r="A4333" s="6">
        <v>44042</v>
      </c>
      <c r="B4333" s="4">
        <v>0.77025995503222389</v>
      </c>
      <c r="C4333" s="4">
        <v>0.7651203075171541</v>
      </c>
      <c r="D4333" s="4">
        <v>0.77246024726452522</v>
      </c>
      <c r="E4333" s="4">
        <v>0.77027004127106879</v>
      </c>
      <c r="F4333" s="4">
        <f t="shared" si="311"/>
        <v>2020</v>
      </c>
      <c r="G4333" s="4">
        <v>0.77027004127106879</v>
      </c>
      <c r="H4333" s="5">
        <f t="shared" si="312"/>
        <v>-4.5332855116753052E-3</v>
      </c>
      <c r="I4333" s="4">
        <f t="shared" si="315"/>
        <v>4.9858284064568086E-3</v>
      </c>
      <c r="J4333" s="8">
        <f t="shared" si="313"/>
        <v>-1.1550287382668608E-2</v>
      </c>
      <c r="K4333" s="8">
        <f t="shared" si="314"/>
        <v>-1.1471513501466822E-2</v>
      </c>
    </row>
    <row r="4334" spans="1:11" x14ac:dyDescent="0.3">
      <c r="A4334" s="6">
        <v>44043</v>
      </c>
      <c r="B4334" s="4">
        <v>0.76233980381947497</v>
      </c>
      <c r="C4334" s="4">
        <v>0.75931989235881214</v>
      </c>
      <c r="D4334" s="4">
        <v>0.76296972230953986</v>
      </c>
      <c r="E4334" s="4">
        <v>0.76232004482441862</v>
      </c>
      <c r="F4334" s="4">
        <f t="shared" si="311"/>
        <v>2020</v>
      </c>
      <c r="G4334" s="4">
        <v>0.76232004482441862</v>
      </c>
      <c r="H4334" s="5">
        <f t="shared" si="312"/>
        <v>-1.0374682475329777E-2</v>
      </c>
      <c r="I4334" s="4">
        <f t="shared" si="315"/>
        <v>4.9598403660335334E-3</v>
      </c>
      <c r="J4334" s="8">
        <f t="shared" si="313"/>
        <v>-1.1489735248482376E-2</v>
      </c>
      <c r="K4334" s="8">
        <f t="shared" si="314"/>
        <v>-1.141096136728059E-2</v>
      </c>
    </row>
    <row r="4335" spans="1:11" x14ac:dyDescent="0.3">
      <c r="A4335" s="6">
        <v>44046</v>
      </c>
      <c r="B4335" s="4">
        <v>0.76329992878411668</v>
      </c>
      <c r="C4335" s="4">
        <v>0.76267993526372702</v>
      </c>
      <c r="D4335" s="4">
        <v>0.76888004164254298</v>
      </c>
      <c r="E4335" s="4">
        <v>0.76325972965340372</v>
      </c>
      <c r="F4335" s="4">
        <f t="shared" si="311"/>
        <v>2020</v>
      </c>
      <c r="G4335" s="4">
        <v>0.76325972965340372</v>
      </c>
      <c r="H4335" s="5">
        <f t="shared" si="312"/>
        <v>1.2319053563027399E-3</v>
      </c>
      <c r="I4335" s="4">
        <f t="shared" si="315"/>
        <v>5.4389390194208281E-3</v>
      </c>
      <c r="J4335" s="8">
        <f t="shared" si="313"/>
        <v>-1.2606035110874773E-2</v>
      </c>
      <c r="K4335" s="8">
        <f t="shared" si="314"/>
        <v>-1.2527261229672987E-2</v>
      </c>
    </row>
    <row r="4336" spans="1:11" x14ac:dyDescent="0.3">
      <c r="A4336" s="6">
        <v>44047</v>
      </c>
      <c r="B4336" s="4">
        <v>0.76463998837747216</v>
      </c>
      <c r="C4336" s="4">
        <v>0.7629900971515291</v>
      </c>
      <c r="D4336" s="4">
        <v>0.77016681813280763</v>
      </c>
      <c r="E4336" s="4">
        <v>0.76460023259139076</v>
      </c>
      <c r="F4336" s="4">
        <f t="shared" si="311"/>
        <v>2020</v>
      </c>
      <c r="G4336" s="4">
        <v>0.76460023259139076</v>
      </c>
      <c r="H4336" s="5">
        <f t="shared" si="312"/>
        <v>1.754746266121392E-3</v>
      </c>
      <c r="I4336" s="4">
        <f t="shared" si="315"/>
        <v>5.2818736870520614E-3</v>
      </c>
      <c r="J4336" s="8">
        <f t="shared" si="313"/>
        <v>-1.2240072886455546E-2</v>
      </c>
      <c r="K4336" s="8">
        <f t="shared" si="314"/>
        <v>-1.216129900525376E-2</v>
      </c>
    </row>
    <row r="4337" spans="1:11" x14ac:dyDescent="0.3">
      <c r="A4337" s="6">
        <v>44048</v>
      </c>
      <c r="B4337" s="4">
        <v>0.76411998211959242</v>
      </c>
      <c r="C4337" s="4">
        <v>0.75976006777059801</v>
      </c>
      <c r="D4337" s="4">
        <v>0.76566981561139502</v>
      </c>
      <c r="E4337" s="4">
        <v>0.76417019904341177</v>
      </c>
      <c r="F4337" s="4">
        <f t="shared" si="311"/>
        <v>2020</v>
      </c>
      <c r="G4337" s="4">
        <v>0.76417019904341177</v>
      </c>
      <c r="H4337" s="5">
        <f t="shared" si="312"/>
        <v>-5.6258748916469402E-4</v>
      </c>
      <c r="I4337" s="4">
        <f t="shared" si="315"/>
        <v>5.1389732763191687E-3</v>
      </c>
      <c r="J4337" s="8">
        <f t="shared" si="313"/>
        <v>-1.1907114929447906E-2</v>
      </c>
      <c r="K4337" s="8">
        <f t="shared" si="314"/>
        <v>-1.182834104824612E-2</v>
      </c>
    </row>
    <row r="4338" spans="1:11" x14ac:dyDescent="0.3">
      <c r="A4338" s="6">
        <v>44049</v>
      </c>
      <c r="B4338" s="4">
        <v>0.76178984046597165</v>
      </c>
      <c r="C4338" s="4">
        <v>0.75843014062053238</v>
      </c>
      <c r="D4338" s="4">
        <v>0.76221022672705407</v>
      </c>
      <c r="E4338" s="4">
        <v>0.76180028643690767</v>
      </c>
      <c r="F4338" s="4">
        <f t="shared" si="311"/>
        <v>2020</v>
      </c>
      <c r="G4338" s="4">
        <v>0.76180028643690767</v>
      </c>
      <c r="H4338" s="5">
        <f t="shared" si="312"/>
        <v>-3.1061079286197504E-3</v>
      </c>
      <c r="I4338" s="4">
        <f t="shared" si="315"/>
        <v>4.984324812411115E-3</v>
      </c>
      <c r="J4338" s="8">
        <f t="shared" si="313"/>
        <v>-1.1546784008542142E-2</v>
      </c>
      <c r="K4338" s="8">
        <f t="shared" si="314"/>
        <v>-1.1468010127340356E-2</v>
      </c>
    </row>
    <row r="4339" spans="1:11" x14ac:dyDescent="0.3">
      <c r="A4339" s="6">
        <v>44050</v>
      </c>
      <c r="B4339" s="4">
        <v>0.76136006316243088</v>
      </c>
      <c r="C4339" s="4">
        <v>0.76057021470136599</v>
      </c>
      <c r="D4339" s="4">
        <v>0.76854026536158271</v>
      </c>
      <c r="E4339" s="4">
        <v>0.76114970140097216</v>
      </c>
      <c r="F4339" s="4">
        <f t="shared" si="311"/>
        <v>2020</v>
      </c>
      <c r="G4339" s="4">
        <v>0.76114970140097216</v>
      </c>
      <c r="H4339" s="5">
        <f t="shared" si="312"/>
        <v>-8.5437483923429965E-4</v>
      </c>
      <c r="I4339" s="4">
        <f t="shared" si="315"/>
        <v>4.8920096681562414E-3</v>
      </c>
      <c r="J4339" s="8">
        <f t="shared" si="313"/>
        <v>-1.1331689722428286E-2</v>
      </c>
      <c r="K4339" s="8">
        <f t="shared" si="314"/>
        <v>-1.12529158412265E-2</v>
      </c>
    </row>
    <row r="4340" spans="1:11" x14ac:dyDescent="0.3">
      <c r="A4340" s="6">
        <v>44053</v>
      </c>
      <c r="B4340" s="4">
        <v>0.76610975594807618</v>
      </c>
      <c r="C4340" s="4">
        <v>0.76323992294329746</v>
      </c>
      <c r="D4340" s="4">
        <v>0.76806980218362242</v>
      </c>
      <c r="E4340" s="4">
        <v>0.76615025585587804</v>
      </c>
      <c r="F4340" s="4">
        <f t="shared" si="311"/>
        <v>2020</v>
      </c>
      <c r="G4340" s="4">
        <v>0.76615025585587804</v>
      </c>
      <c r="H4340" s="5">
        <f t="shared" si="312"/>
        <v>6.5482517689010701E-3</v>
      </c>
      <c r="I4340" s="4">
        <f t="shared" si="315"/>
        <v>4.7475941759684021E-3</v>
      </c>
      <c r="J4340" s="8">
        <f t="shared" si="313"/>
        <v>-1.099520162563062E-2</v>
      </c>
      <c r="K4340" s="8">
        <f t="shared" si="314"/>
        <v>-1.0916427744428834E-2</v>
      </c>
    </row>
    <row r="4341" spans="1:11" x14ac:dyDescent="0.3">
      <c r="A4341" s="6">
        <v>44054</v>
      </c>
      <c r="B4341" s="4">
        <v>0.76474992295144528</v>
      </c>
      <c r="C4341" s="4">
        <v>0.76153980302011459</v>
      </c>
      <c r="D4341" s="4">
        <v>0.76584983675910734</v>
      </c>
      <c r="E4341" s="4">
        <v>0.76469027367500197</v>
      </c>
      <c r="F4341" s="4">
        <f t="shared" si="311"/>
        <v>2020</v>
      </c>
      <c r="G4341" s="4">
        <v>0.76469027367500197</v>
      </c>
      <c r="H4341" s="5">
        <f t="shared" si="312"/>
        <v>-1.90742614317221E-3</v>
      </c>
      <c r="I4341" s="4">
        <f t="shared" si="315"/>
        <v>4.8744279157499808E-3</v>
      </c>
      <c r="J4341" s="8">
        <f t="shared" si="313"/>
        <v>-1.1290724239321698E-2</v>
      </c>
      <c r="K4341" s="8">
        <f t="shared" si="314"/>
        <v>-1.1211950358119912E-2</v>
      </c>
    </row>
    <row r="4342" spans="1:11" x14ac:dyDescent="0.3">
      <c r="A4342" s="6">
        <v>44055</v>
      </c>
      <c r="B4342" s="4">
        <v>0.76602994257839552</v>
      </c>
      <c r="C4342" s="4">
        <v>0.76530007033107639</v>
      </c>
      <c r="D4342" s="4">
        <v>0.76880024109575551</v>
      </c>
      <c r="E4342" s="4">
        <v>0.76624007527542493</v>
      </c>
      <c r="F4342" s="4">
        <f t="shared" si="311"/>
        <v>2020</v>
      </c>
      <c r="G4342" s="4">
        <v>0.76624007527542493</v>
      </c>
      <c r="H4342" s="5">
        <f t="shared" si="312"/>
        <v>2.0246540032349014E-3</v>
      </c>
      <c r="I4342" s="4">
        <f t="shared" si="315"/>
        <v>4.7489726388969169E-3</v>
      </c>
      <c r="J4342" s="8">
        <f t="shared" si="313"/>
        <v>-1.0998413444254059E-2</v>
      </c>
      <c r="K4342" s="8">
        <f t="shared" si="314"/>
        <v>-1.0919639563052273E-2</v>
      </c>
    </row>
    <row r="4343" spans="1:11" x14ac:dyDescent="0.3">
      <c r="A4343" s="6">
        <v>44056</v>
      </c>
      <c r="B4343" s="4">
        <v>0.76629996658932142</v>
      </c>
      <c r="C4343" s="4">
        <v>0.76209985946878589</v>
      </c>
      <c r="D4343" s="4">
        <v>0.76657723265619016</v>
      </c>
      <c r="E4343" s="4">
        <v>0.76639980625412896</v>
      </c>
      <c r="F4343" s="4">
        <f t="shared" si="311"/>
        <v>2020</v>
      </c>
      <c r="G4343" s="4">
        <v>0.76639980625412896</v>
      </c>
      <c r="H4343" s="5">
        <f t="shared" si="312"/>
        <v>2.0843902237874739E-4</v>
      </c>
      <c r="I4343" s="4">
        <f t="shared" si="315"/>
        <v>4.6309318811078356E-3</v>
      </c>
      <c r="J4343" s="8">
        <f t="shared" si="313"/>
        <v>-1.0723378478605499E-2</v>
      </c>
      <c r="K4343" s="8">
        <f t="shared" si="314"/>
        <v>-1.0644604597403714E-2</v>
      </c>
    </row>
    <row r="4344" spans="1:11" x14ac:dyDescent="0.3">
      <c r="A4344" s="6">
        <v>44057</v>
      </c>
      <c r="B4344" s="4">
        <v>0.76510977029874472</v>
      </c>
      <c r="C4344" s="4">
        <v>0.76094003488149109</v>
      </c>
      <c r="D4344" s="4">
        <v>0.76624007527542493</v>
      </c>
      <c r="E4344" s="4">
        <v>0.76507991642266993</v>
      </c>
      <c r="F4344" s="4">
        <f t="shared" si="311"/>
        <v>2020</v>
      </c>
      <c r="G4344" s="4">
        <v>0.76507991642266993</v>
      </c>
      <c r="H4344" s="5">
        <f t="shared" si="312"/>
        <v>-1.7236795743434587E-3</v>
      </c>
      <c r="I4344" s="4">
        <f t="shared" si="315"/>
        <v>4.4901453308079367E-3</v>
      </c>
      <c r="J4344" s="8">
        <f t="shared" si="313"/>
        <v>-1.0395345816406736E-2</v>
      </c>
      <c r="K4344" s="8">
        <f t="shared" si="314"/>
        <v>-1.031657193520495E-2</v>
      </c>
    </row>
    <row r="4345" spans="1:11" x14ac:dyDescent="0.3">
      <c r="A4345" s="6">
        <v>44060</v>
      </c>
      <c r="B4345" s="4">
        <v>0.76310014010518579</v>
      </c>
      <c r="C4345" s="4">
        <v>0.76212018787786862</v>
      </c>
      <c r="D4345" s="4">
        <v>0.76483005476183197</v>
      </c>
      <c r="E4345" s="4">
        <v>0.76295109483482115</v>
      </c>
      <c r="F4345" s="4">
        <f t="shared" si="311"/>
        <v>2020</v>
      </c>
      <c r="G4345" s="4">
        <v>0.76295109483482115</v>
      </c>
      <c r="H4345" s="5">
        <f t="shared" si="312"/>
        <v>-2.7863609435649825E-3</v>
      </c>
      <c r="I4345" s="4">
        <f t="shared" si="315"/>
        <v>4.3737838381394971E-3</v>
      </c>
      <c r="J4345" s="8">
        <f t="shared" si="313"/>
        <v>-1.0124223538489272E-2</v>
      </c>
      <c r="K4345" s="8">
        <f t="shared" si="314"/>
        <v>-1.0045449657287486E-2</v>
      </c>
    </row>
    <row r="4346" spans="1:11" x14ac:dyDescent="0.3">
      <c r="A4346" s="6">
        <v>44061</v>
      </c>
      <c r="B4346" s="4">
        <v>0.76289987396894077</v>
      </c>
      <c r="C4346" s="4">
        <v>0.75526019846727499</v>
      </c>
      <c r="D4346" s="4">
        <v>0.76294003520205322</v>
      </c>
      <c r="E4346" s="4">
        <v>0.76289987396894077</v>
      </c>
      <c r="F4346" s="4">
        <f t="shared" si="311"/>
        <v>2020</v>
      </c>
      <c r="G4346" s="4">
        <v>0.76289987396894077</v>
      </c>
      <c r="H4346" s="5">
        <f t="shared" si="312"/>
        <v>-6.7137442577102046E-5</v>
      </c>
      <c r="I4346" s="4">
        <f t="shared" si="315"/>
        <v>4.2951151786038881E-3</v>
      </c>
      <c r="J4346" s="8">
        <f t="shared" si="313"/>
        <v>-9.9409255617713028E-3</v>
      </c>
      <c r="K4346" s="8">
        <f t="shared" si="314"/>
        <v>-9.862151680569517E-3</v>
      </c>
    </row>
    <row r="4347" spans="1:11" x14ac:dyDescent="0.3">
      <c r="A4347" s="6">
        <v>44062</v>
      </c>
      <c r="B4347" s="4">
        <v>0.75453987780981224</v>
      </c>
      <c r="C4347" s="4">
        <v>0.75373002144361911</v>
      </c>
      <c r="D4347" s="4">
        <v>0.75908991192279751</v>
      </c>
      <c r="E4347" s="4">
        <v>0.75448978005868417</v>
      </c>
      <c r="F4347" s="4">
        <f t="shared" si="311"/>
        <v>2020</v>
      </c>
      <c r="G4347" s="4">
        <v>0.75448978005868417</v>
      </c>
      <c r="H4347" s="5">
        <f t="shared" si="312"/>
        <v>-1.1085063096554286E-2</v>
      </c>
      <c r="I4347" s="4">
        <f t="shared" si="315"/>
        <v>4.1643011394226579E-3</v>
      </c>
      <c r="J4347" s="8">
        <f t="shared" si="313"/>
        <v>-9.6361288504790369E-3</v>
      </c>
      <c r="K4347" s="8">
        <f t="shared" si="314"/>
        <v>-9.557354969277251E-3</v>
      </c>
    </row>
    <row r="4348" spans="1:11" x14ac:dyDescent="0.3">
      <c r="A4348" s="6">
        <v>44063</v>
      </c>
      <c r="B4348" s="4">
        <v>0.76292024508049949</v>
      </c>
      <c r="C4348" s="4">
        <v>0.75793979835769598</v>
      </c>
      <c r="D4348" s="4">
        <v>0.76533989892921295</v>
      </c>
      <c r="E4348" s="4">
        <v>0.76272996308386976</v>
      </c>
      <c r="F4348" s="4">
        <f t="shared" si="311"/>
        <v>2020</v>
      </c>
      <c r="G4348" s="4">
        <v>0.76272996308386976</v>
      </c>
      <c r="H4348" s="5">
        <f t="shared" si="312"/>
        <v>1.0862321142186323E-2</v>
      </c>
      <c r="I4348" s="4">
        <f t="shared" si="315"/>
        <v>4.8655562037946305E-3</v>
      </c>
      <c r="J4348" s="8">
        <f t="shared" si="313"/>
        <v>-1.1270053150465732E-2</v>
      </c>
      <c r="K4348" s="8">
        <f t="shared" si="314"/>
        <v>-1.1191279269263946E-2</v>
      </c>
    </row>
    <row r="4349" spans="1:11" x14ac:dyDescent="0.3">
      <c r="A4349" s="6">
        <v>44064</v>
      </c>
      <c r="B4349" s="4">
        <v>0.75633982953612922</v>
      </c>
      <c r="C4349" s="4">
        <v>0.75444025813927873</v>
      </c>
      <c r="D4349" s="4">
        <v>0.76545999552971367</v>
      </c>
      <c r="E4349" s="4">
        <v>0.75641019822485656</v>
      </c>
      <c r="F4349" s="4">
        <f t="shared" si="311"/>
        <v>2020</v>
      </c>
      <c r="G4349" s="4">
        <v>0.75641019822485656</v>
      </c>
      <c r="H4349" s="5">
        <f t="shared" si="312"/>
        <v>-8.320234666638629E-3</v>
      </c>
      <c r="I4349" s="4">
        <f t="shared" si="315"/>
        <v>5.4159597651484287E-3</v>
      </c>
      <c r="J4349" s="8">
        <f t="shared" si="313"/>
        <v>-1.2552493448420082E-2</v>
      </c>
      <c r="K4349" s="8">
        <f t="shared" si="314"/>
        <v>-1.2473719567218296E-2</v>
      </c>
    </row>
    <row r="4350" spans="1:11" x14ac:dyDescent="0.3">
      <c r="A4350" s="6">
        <v>44067</v>
      </c>
      <c r="B4350" s="4">
        <v>0.76377973203551885</v>
      </c>
      <c r="C4350" s="4">
        <v>0.76050022662906758</v>
      </c>
      <c r="D4350" s="4">
        <v>0.7654301143169876</v>
      </c>
      <c r="E4350" s="4">
        <v>0.76369982014869231</v>
      </c>
      <c r="F4350" s="4">
        <f t="shared" si="311"/>
        <v>2020</v>
      </c>
      <c r="G4350" s="4">
        <v>0.76369982014869231</v>
      </c>
      <c r="H4350" s="5">
        <f t="shared" si="312"/>
        <v>9.5909871191753732E-3</v>
      </c>
      <c r="I4350" s="4">
        <f t="shared" si="315"/>
        <v>5.6326051931162666E-3</v>
      </c>
      <c r="J4350" s="8">
        <f t="shared" si="313"/>
        <v>-1.3057277295585144E-2</v>
      </c>
      <c r="K4350" s="8">
        <f t="shared" si="314"/>
        <v>-1.2978503414383358E-2</v>
      </c>
    </row>
    <row r="4351" spans="1:11" x14ac:dyDescent="0.3">
      <c r="A4351" s="6">
        <v>44068</v>
      </c>
      <c r="B4351" s="4">
        <v>0.76498978356144054</v>
      </c>
      <c r="C4351" s="4">
        <v>0.75926973436948342</v>
      </c>
      <c r="D4351" s="4">
        <v>0.7657102690169888</v>
      </c>
      <c r="E4351" s="4">
        <v>0.76503016513941147</v>
      </c>
      <c r="F4351" s="4">
        <f t="shared" si="311"/>
        <v>2020</v>
      </c>
      <c r="G4351" s="4">
        <v>0.76503016513941147</v>
      </c>
      <c r="H4351" s="5">
        <f t="shared" si="312"/>
        <v>1.7404582095525817E-3</v>
      </c>
      <c r="I4351" s="4">
        <f t="shared" si="315"/>
        <v>5.9449044417080746E-3</v>
      </c>
      <c r="J4351" s="8">
        <f t="shared" si="313"/>
        <v>-1.3784934544804056E-2</v>
      </c>
      <c r="K4351" s="8">
        <f t="shared" si="314"/>
        <v>-1.3706160663602271E-2</v>
      </c>
    </row>
    <row r="4352" spans="1:11" x14ac:dyDescent="0.3">
      <c r="A4352" s="6">
        <v>44069</v>
      </c>
      <c r="B4352" s="4">
        <v>0.76050022662906758</v>
      </c>
      <c r="C4352" s="4">
        <v>0.75686018067766236</v>
      </c>
      <c r="D4352" s="4">
        <v>0.76230028685359785</v>
      </c>
      <c r="E4352" s="4">
        <v>0.76033022662402738</v>
      </c>
      <c r="F4352" s="4">
        <f t="shared" si="311"/>
        <v>2020</v>
      </c>
      <c r="G4352" s="4">
        <v>0.76033022662402738</v>
      </c>
      <c r="H4352" s="5">
        <f t="shared" si="312"/>
        <v>-6.1624169792926734E-3</v>
      </c>
      <c r="I4352" s="4">
        <f t="shared" si="315"/>
        <v>5.7795438555763128E-3</v>
      </c>
      <c r="J4352" s="8">
        <f t="shared" si="313"/>
        <v>-1.3399644379117052E-2</v>
      </c>
      <c r="K4352" s="8">
        <f t="shared" si="314"/>
        <v>-1.3320870497915267E-2</v>
      </c>
    </row>
    <row r="4353" spans="1:11" x14ac:dyDescent="0.3">
      <c r="A4353" s="6">
        <v>44070</v>
      </c>
      <c r="B4353" s="4">
        <v>0.75648973632550243</v>
      </c>
      <c r="C4353" s="4">
        <v>0.75302282186266212</v>
      </c>
      <c r="D4353" s="4">
        <v>0.7594900176429531</v>
      </c>
      <c r="E4353" s="4">
        <v>0.7564399515273279</v>
      </c>
      <c r="F4353" s="4">
        <f t="shared" si="311"/>
        <v>2020</v>
      </c>
      <c r="G4353" s="4">
        <v>0.7564399515273279</v>
      </c>
      <c r="H4353" s="5">
        <f t="shared" si="312"/>
        <v>-5.1296942455518382E-3</v>
      </c>
      <c r="I4353" s="4">
        <f t="shared" si="315"/>
        <v>5.8032286297731361E-3</v>
      </c>
      <c r="J4353" s="8">
        <f t="shared" si="313"/>
        <v>-1.345482990299565E-2</v>
      </c>
      <c r="K4353" s="8">
        <f t="shared" si="314"/>
        <v>-1.3376056021793864E-2</v>
      </c>
    </row>
    <row r="4354" spans="1:11" x14ac:dyDescent="0.3">
      <c r="A4354" s="6">
        <v>44071</v>
      </c>
      <c r="B4354" s="4">
        <v>0.75759297559793015</v>
      </c>
      <c r="C4354" s="4">
        <v>0.74886004779224824</v>
      </c>
      <c r="D4354" s="4">
        <v>0.75825014065540108</v>
      </c>
      <c r="E4354" s="4">
        <v>0.75759986302594473</v>
      </c>
      <c r="F4354" s="4">
        <f t="shared" si="311"/>
        <v>2020</v>
      </c>
      <c r="G4354" s="4">
        <v>0.75759986302594473</v>
      </c>
      <c r="H4354" s="5">
        <f t="shared" si="312"/>
        <v>1.5322076928106533E-3</v>
      </c>
      <c r="I4354" s="4">
        <f t="shared" si="315"/>
        <v>5.7650360415893607E-3</v>
      </c>
      <c r="J4354" s="8">
        <f t="shared" si="313"/>
        <v>-1.3365841172527454E-2</v>
      </c>
      <c r="K4354" s="8">
        <f t="shared" si="314"/>
        <v>-1.3287067291325668E-2</v>
      </c>
    </row>
    <row r="4355" spans="1:11" x14ac:dyDescent="0.3">
      <c r="A4355" s="6">
        <v>44074</v>
      </c>
      <c r="B4355" s="4">
        <v>0.74877986321289458</v>
      </c>
      <c r="C4355" s="4">
        <v>0.74664978242625346</v>
      </c>
      <c r="D4355" s="4">
        <v>0.75172991847489035</v>
      </c>
      <c r="E4355" s="4">
        <v>0.74870025635496784</v>
      </c>
      <c r="F4355" s="4">
        <f t="shared" ref="F4355:F4418" si="316">VALUE(TEXT(A4355,"yyyy"))</f>
        <v>2020</v>
      </c>
      <c r="G4355" s="4">
        <v>0.74870025635496784</v>
      </c>
      <c r="H4355" s="5">
        <f t="shared" ref="H4355:H4418" si="317">LN(G4355/G4354)</f>
        <v>-1.1816649435186507E-2</v>
      </c>
      <c r="I4355" s="4">
        <f t="shared" si="315"/>
        <v>5.6019962292034207E-3</v>
      </c>
      <c r="J4355" s="8">
        <f t="shared" si="313"/>
        <v>-1.2985958409668213E-2</v>
      </c>
      <c r="K4355" s="8">
        <f t="shared" si="314"/>
        <v>-1.2907184528466427E-2</v>
      </c>
    </row>
    <row r="4356" spans="1:11" x14ac:dyDescent="0.3">
      <c r="A4356" s="6">
        <v>44075</v>
      </c>
      <c r="B4356" s="4">
        <v>0.74822017126759721</v>
      </c>
      <c r="C4356" s="4">
        <v>0.74180014123874694</v>
      </c>
      <c r="D4356" s="4">
        <v>0.74870025635496784</v>
      </c>
      <c r="E4356" s="4">
        <v>0.74824984361578273</v>
      </c>
      <c r="F4356" s="4">
        <f t="shared" si="316"/>
        <v>2020</v>
      </c>
      <c r="G4356" s="4">
        <v>0.74824984361578273</v>
      </c>
      <c r="H4356" s="5">
        <f t="shared" si="317"/>
        <v>-6.0177390386799141E-4</v>
      </c>
      <c r="I4356" s="4">
        <f t="shared" si="315"/>
        <v>6.154462793724111E-3</v>
      </c>
      <c r="J4356" s="8">
        <f t="shared" si="313"/>
        <v>-1.4273205505001422E-2</v>
      </c>
      <c r="K4356" s="8">
        <f t="shared" si="314"/>
        <v>-1.4194431623799636E-2</v>
      </c>
    </row>
    <row r="4357" spans="1:11" x14ac:dyDescent="0.3">
      <c r="A4357" s="6">
        <v>44076</v>
      </c>
      <c r="B4357" s="4">
        <v>0.74624025503506952</v>
      </c>
      <c r="C4357" s="4">
        <v>0.74619013969425607</v>
      </c>
      <c r="D4357" s="4">
        <v>0.75270994397579893</v>
      </c>
      <c r="E4357" s="4">
        <v>0.74629984536667204</v>
      </c>
      <c r="F4357" s="4">
        <f t="shared" si="316"/>
        <v>2020</v>
      </c>
      <c r="G4357" s="4">
        <v>0.74629984536667204</v>
      </c>
      <c r="H4357" s="5">
        <f t="shared" si="317"/>
        <v>-2.6094807954670516E-3</v>
      </c>
      <c r="I4357" s="4">
        <f t="shared" si="315"/>
        <v>5.9687934670632483E-3</v>
      </c>
      <c r="J4357" s="8">
        <f t="shared" si="313"/>
        <v>-1.3840595973881611E-2</v>
      </c>
      <c r="K4357" s="8">
        <f t="shared" si="314"/>
        <v>-1.3761822092679826E-2</v>
      </c>
    </row>
    <row r="4358" spans="1:11" x14ac:dyDescent="0.3">
      <c r="A4358" s="6">
        <v>44077</v>
      </c>
      <c r="B4358" s="4">
        <v>0.74906423150878765</v>
      </c>
      <c r="C4358" s="4">
        <v>0.74906423150878765</v>
      </c>
      <c r="D4358" s="4">
        <v>0.75489017857682061</v>
      </c>
      <c r="E4358" s="4">
        <v>0.74899017399790724</v>
      </c>
      <c r="F4358" s="4">
        <f t="shared" si="316"/>
        <v>2020</v>
      </c>
      <c r="G4358" s="4">
        <v>0.74899017399790724</v>
      </c>
      <c r="H4358" s="5">
        <f t="shared" si="317"/>
        <v>3.5984076659095411E-3</v>
      </c>
      <c r="I4358" s="4">
        <f t="shared" si="315"/>
        <v>5.8221533066919653E-3</v>
      </c>
      <c r="J4358" s="8">
        <f t="shared" si="313"/>
        <v>-1.3498924400216522E-2</v>
      </c>
      <c r="K4358" s="8">
        <f t="shared" si="314"/>
        <v>-1.3420150519014736E-2</v>
      </c>
    </row>
    <row r="4359" spans="1:11" x14ac:dyDescent="0.3">
      <c r="A4359" s="6">
        <v>44078</v>
      </c>
      <c r="B4359" s="4">
        <v>0.75374990578126178</v>
      </c>
      <c r="C4359" s="4">
        <v>0.75084996215716193</v>
      </c>
      <c r="D4359" s="4">
        <v>0.75883991589018374</v>
      </c>
      <c r="E4359" s="4">
        <v>0.75401986842353297</v>
      </c>
      <c r="F4359" s="4">
        <f t="shared" si="316"/>
        <v>2020</v>
      </c>
      <c r="G4359" s="4">
        <v>0.75401986842353297</v>
      </c>
      <c r="H4359" s="5">
        <f t="shared" si="317"/>
        <v>6.6928537518508094E-3</v>
      </c>
      <c r="I4359" s="4">
        <f t="shared" si="315"/>
        <v>5.7131894107259667E-3</v>
      </c>
      <c r="J4359" s="8">
        <f t="shared" si="313"/>
        <v>-1.3245038522615746E-2</v>
      </c>
      <c r="K4359" s="8">
        <f t="shared" si="314"/>
        <v>-1.3166264641413961E-2</v>
      </c>
    </row>
    <row r="4360" spans="1:11" x14ac:dyDescent="0.3">
      <c r="A4360" s="6">
        <v>44081</v>
      </c>
      <c r="B4360" s="4">
        <v>0.75480983698371951</v>
      </c>
      <c r="C4360" s="4">
        <v>0.75420014058290619</v>
      </c>
      <c r="D4360" s="4">
        <v>0.76086013716786549</v>
      </c>
      <c r="E4360" s="4">
        <v>0.75495970780039479</v>
      </c>
      <c r="F4360" s="4">
        <f t="shared" si="316"/>
        <v>2020</v>
      </c>
      <c r="G4360" s="4">
        <v>0.75495970780039479</v>
      </c>
      <c r="H4360" s="5">
        <f t="shared" si="317"/>
        <v>1.2456623180291588E-3</v>
      </c>
      <c r="I4360" s="4">
        <f t="shared" si="315"/>
        <v>5.776656362367529E-3</v>
      </c>
      <c r="J4360" s="8">
        <f t="shared" si="313"/>
        <v>-1.3392916519940587E-2</v>
      </c>
      <c r="K4360" s="8">
        <f t="shared" si="314"/>
        <v>-1.3314142638738801E-2</v>
      </c>
    </row>
    <row r="4361" spans="1:11" x14ac:dyDescent="0.3">
      <c r="A4361" s="6">
        <v>44082</v>
      </c>
      <c r="B4361" s="4">
        <v>0.75973005271766836</v>
      </c>
      <c r="C4361" s="4">
        <v>0.75949982379604086</v>
      </c>
      <c r="D4361" s="4">
        <v>0.76851014318112487</v>
      </c>
      <c r="E4361" s="4">
        <v>0.75975025489621051</v>
      </c>
      <c r="F4361" s="4">
        <f t="shared" si="316"/>
        <v>2020</v>
      </c>
      <c r="G4361" s="4">
        <v>0.75975025489621051</v>
      </c>
      <c r="H4361" s="5">
        <f t="shared" si="317"/>
        <v>6.3253866238062017E-3</v>
      </c>
      <c r="I4361" s="4">
        <f t="shared" si="315"/>
        <v>5.6089815191157338E-3</v>
      </c>
      <c r="J4361" s="8">
        <f t="shared" si="313"/>
        <v>-1.3002234135163902E-2</v>
      </c>
      <c r="K4361" s="8">
        <f t="shared" si="314"/>
        <v>-1.2923460253962116E-2</v>
      </c>
    </row>
    <row r="4362" spans="1:11" x14ac:dyDescent="0.3">
      <c r="A4362" s="6">
        <v>44083</v>
      </c>
      <c r="B4362" s="4">
        <v>0.77113012203905318</v>
      </c>
      <c r="C4362" s="4">
        <v>0.76817010358773841</v>
      </c>
      <c r="D4362" s="4">
        <v>0.77596013427214161</v>
      </c>
      <c r="E4362" s="4">
        <v>0.77109979650676375</v>
      </c>
      <c r="F4362" s="4">
        <f t="shared" si="316"/>
        <v>2020</v>
      </c>
      <c r="G4362" s="4">
        <v>0.77109979650676375</v>
      </c>
      <c r="H4362" s="5">
        <f t="shared" si="317"/>
        <v>1.4828035641991089E-2</v>
      </c>
      <c r="I4362" s="4">
        <f t="shared" si="315"/>
        <v>5.6545259940434011E-3</v>
      </c>
      <c r="J4362" s="8">
        <f t="shared" si="313"/>
        <v>-1.3108352761745368E-2</v>
      </c>
      <c r="K4362" s="8">
        <f t="shared" si="314"/>
        <v>-1.3029578880543582E-2</v>
      </c>
    </row>
    <row r="4363" spans="1:11" x14ac:dyDescent="0.3">
      <c r="A4363" s="6">
        <v>44084</v>
      </c>
      <c r="B4363" s="4">
        <v>0.7693000062313301</v>
      </c>
      <c r="C4363" s="4">
        <v>0.76725008363025915</v>
      </c>
      <c r="D4363" s="4">
        <v>0.77857001602297093</v>
      </c>
      <c r="E4363" s="4">
        <v>0.76927988479264442</v>
      </c>
      <c r="F4363" s="4">
        <f t="shared" si="316"/>
        <v>2020</v>
      </c>
      <c r="G4363" s="4">
        <v>0.76927988479264442</v>
      </c>
      <c r="H4363" s="5">
        <f t="shared" si="317"/>
        <v>-2.3629402322052863E-3</v>
      </c>
      <c r="I4363" s="4">
        <f t="shared" si="315"/>
        <v>6.5762818388724218E-3</v>
      </c>
      <c r="J4363" s="8">
        <f t="shared" si="313"/>
        <v>-1.5256043880196987E-2</v>
      </c>
      <c r="K4363" s="8">
        <f t="shared" si="314"/>
        <v>-1.5177269998995201E-2</v>
      </c>
    </row>
    <row r="4364" spans="1:11" x14ac:dyDescent="0.3">
      <c r="A4364" s="6">
        <v>44085</v>
      </c>
      <c r="B4364" s="4">
        <v>0.78059015738258752</v>
      </c>
      <c r="C4364" s="4">
        <v>0.77760013934594496</v>
      </c>
      <c r="D4364" s="4">
        <v>0.78333992644438089</v>
      </c>
      <c r="E4364" s="4">
        <v>0.78074373648337414</v>
      </c>
      <c r="F4364" s="4">
        <f t="shared" si="316"/>
        <v>2020</v>
      </c>
      <c r="G4364" s="4">
        <v>0.78074373648337414</v>
      </c>
      <c r="H4364" s="5">
        <f t="shared" si="317"/>
        <v>1.4792110988623484E-2</v>
      </c>
      <c r="I4364" s="4">
        <f t="shared" si="315"/>
        <v>6.4021592488225955E-3</v>
      </c>
      <c r="J4364" s="8">
        <f t="shared" si="313"/>
        <v>-1.485033824538089E-2</v>
      </c>
      <c r="K4364" s="8">
        <f t="shared" si="314"/>
        <v>-1.4771564364179104E-2</v>
      </c>
    </row>
    <row r="4365" spans="1:11" x14ac:dyDescent="0.3">
      <c r="A4365" s="6">
        <v>44088</v>
      </c>
      <c r="B4365" s="4">
        <v>0.7806498754082799</v>
      </c>
      <c r="C4365" s="4">
        <v>0.77428986005485068</v>
      </c>
      <c r="D4365" s="4">
        <v>0.78173980884898187</v>
      </c>
      <c r="E4365" s="4">
        <v>0.78084981447008406</v>
      </c>
      <c r="F4365" s="4">
        <f t="shared" si="316"/>
        <v>2020</v>
      </c>
      <c r="G4365" s="4">
        <v>0.78084981447008406</v>
      </c>
      <c r="H4365" s="5">
        <f t="shared" si="317"/>
        <v>1.3585863851490676E-4</v>
      </c>
      <c r="I4365" s="4">
        <f t="shared" si="315"/>
        <v>7.1872649397690183E-3</v>
      </c>
      <c r="J4365" s="8">
        <f t="shared" si="313"/>
        <v>-1.6679634505286055E-2</v>
      </c>
      <c r="K4365" s="8">
        <f t="shared" si="314"/>
        <v>-1.6600860624084269E-2</v>
      </c>
    </row>
    <row r="4366" spans="1:11" x14ac:dyDescent="0.3">
      <c r="A4366" s="6">
        <v>44089</v>
      </c>
      <c r="B4366" s="4">
        <v>0.77839971915338135</v>
      </c>
      <c r="C4366" s="4">
        <v>0.77369977818027358</v>
      </c>
      <c r="D4366" s="4">
        <v>0.78019977795514328</v>
      </c>
      <c r="E4366" s="4">
        <v>0.77823010240729917</v>
      </c>
      <c r="F4366" s="4">
        <f t="shared" si="316"/>
        <v>2020</v>
      </c>
      <c r="G4366" s="4">
        <v>0.77823010240729917</v>
      </c>
      <c r="H4366" s="5">
        <f t="shared" si="317"/>
        <v>-3.3605904353161803E-3</v>
      </c>
      <c r="I4366" s="4">
        <f t="shared" si="315"/>
        <v>6.9683913588249706E-3</v>
      </c>
      <c r="J4366" s="8">
        <f t="shared" si="313"/>
        <v>-1.6169659061686426E-2</v>
      </c>
      <c r="K4366" s="8">
        <f t="shared" si="314"/>
        <v>-1.609088518048464E-2</v>
      </c>
    </row>
    <row r="4367" spans="1:11" x14ac:dyDescent="0.3">
      <c r="A4367" s="6">
        <v>44090</v>
      </c>
      <c r="B4367" s="4">
        <v>0.77619984972770917</v>
      </c>
      <c r="C4367" s="4">
        <v>0.76889009177472134</v>
      </c>
      <c r="D4367" s="4">
        <v>0.77650000388249996</v>
      </c>
      <c r="E4367" s="4">
        <v>0.77611008966399864</v>
      </c>
      <c r="F4367" s="4">
        <f t="shared" si="316"/>
        <v>2020</v>
      </c>
      <c r="G4367" s="4">
        <v>0.77611008966399864</v>
      </c>
      <c r="H4367" s="5">
        <f t="shared" si="317"/>
        <v>-2.7278636539691216E-3</v>
      </c>
      <c r="I4367" s="4">
        <f t="shared" si="315"/>
        <v>6.806069609282441E-3</v>
      </c>
      <c r="J4367" s="8">
        <f t="shared" si="313"/>
        <v>-1.5791449385252333E-2</v>
      </c>
      <c r="K4367" s="8">
        <f t="shared" si="314"/>
        <v>-1.5712675504050547E-2</v>
      </c>
    </row>
    <row r="4368" spans="1:11" x14ac:dyDescent="0.3">
      <c r="A4368" s="6">
        <v>44091</v>
      </c>
      <c r="B4368" s="4">
        <v>0.77154004794349862</v>
      </c>
      <c r="C4368" s="4">
        <v>0.76952022722393265</v>
      </c>
      <c r="D4368" s="4">
        <v>0.77720972382629672</v>
      </c>
      <c r="E4368" s="4">
        <v>0.77160493827160492</v>
      </c>
      <c r="F4368" s="4">
        <f t="shared" si="316"/>
        <v>2020</v>
      </c>
      <c r="G4368" s="4">
        <v>0.77160493827160492</v>
      </c>
      <c r="H4368" s="5">
        <f t="shared" si="317"/>
        <v>-5.821697192543618E-3</v>
      </c>
      <c r="I4368" s="4">
        <f t="shared" si="315"/>
        <v>6.6324733638132988E-3</v>
      </c>
      <c r="J4368" s="8">
        <f t="shared" si="313"/>
        <v>-1.538697013330923E-2</v>
      </c>
      <c r="K4368" s="8">
        <f t="shared" si="314"/>
        <v>-1.5308196252107444E-2</v>
      </c>
    </row>
    <row r="4369" spans="1:11" x14ac:dyDescent="0.3">
      <c r="A4369" s="6">
        <v>44092</v>
      </c>
      <c r="B4369" s="4">
        <v>0.77016978392886704</v>
      </c>
      <c r="C4369" s="4">
        <v>0.76927988479264442</v>
      </c>
      <c r="D4369" s="4">
        <v>0.77300003633100178</v>
      </c>
      <c r="E4369" s="4">
        <v>0.77068024091464327</v>
      </c>
      <c r="F4369" s="4">
        <f t="shared" si="316"/>
        <v>2020</v>
      </c>
      <c r="G4369" s="4">
        <v>0.77068024091464327</v>
      </c>
      <c r="H4369" s="5">
        <f t="shared" si="317"/>
        <v>-1.199126439445846E-3</v>
      </c>
      <c r="I4369" s="4">
        <f t="shared" si="315"/>
        <v>6.5866418028075226E-3</v>
      </c>
      <c r="J4369" s="8">
        <f t="shared" si="313"/>
        <v>-1.5280182596165771E-2</v>
      </c>
      <c r="K4369" s="8">
        <f t="shared" si="314"/>
        <v>-1.5201408714963985E-2</v>
      </c>
    </row>
    <row r="4370" spans="1:11" x14ac:dyDescent="0.3">
      <c r="A4370" s="6">
        <v>44095</v>
      </c>
      <c r="B4370" s="4">
        <v>0.77319009729051003</v>
      </c>
      <c r="C4370" s="4">
        <v>0.77124014644307903</v>
      </c>
      <c r="D4370" s="4">
        <v>0.78237527568948773</v>
      </c>
      <c r="E4370" s="4">
        <v>0.77323015350165003</v>
      </c>
      <c r="F4370" s="4">
        <f t="shared" si="316"/>
        <v>2020</v>
      </c>
      <c r="G4370" s="4">
        <v>0.77323015350165003</v>
      </c>
      <c r="H4370" s="5">
        <f t="shared" si="317"/>
        <v>3.3031902819624244E-3</v>
      </c>
      <c r="I4370" s="4">
        <f t="shared" si="315"/>
        <v>6.3927375573574674E-3</v>
      </c>
      <c r="J4370" s="8">
        <f t="shared" si="313"/>
        <v>-1.4828385704267142E-2</v>
      </c>
      <c r="K4370" s="8">
        <f t="shared" si="314"/>
        <v>-1.4749611823065356E-2</v>
      </c>
    </row>
    <row r="4371" spans="1:11" x14ac:dyDescent="0.3">
      <c r="A4371" s="6">
        <v>44096</v>
      </c>
      <c r="B4371" s="4">
        <v>0.78023021472715737</v>
      </c>
      <c r="C4371" s="4">
        <v>0.77725019761586278</v>
      </c>
      <c r="D4371" s="4">
        <v>0.78653019843370375</v>
      </c>
      <c r="E4371" s="4">
        <v>0.78000017160003776</v>
      </c>
      <c r="F4371" s="4">
        <f t="shared" si="316"/>
        <v>2020</v>
      </c>
      <c r="G4371" s="4">
        <v>0.78000017160003776</v>
      </c>
      <c r="H4371" s="5">
        <f t="shared" si="317"/>
        <v>8.7173947890908307E-3</v>
      </c>
      <c r="I4371" s="4">
        <f t="shared" si="315"/>
        <v>6.2505785197007856E-3</v>
      </c>
      <c r="J4371" s="8">
        <f t="shared" si="313"/>
        <v>-1.4497155146527073E-2</v>
      </c>
      <c r="K4371" s="8">
        <f t="shared" si="314"/>
        <v>-1.4418381265325287E-2</v>
      </c>
    </row>
    <row r="4372" spans="1:11" x14ac:dyDescent="0.3">
      <c r="A4372" s="6">
        <v>44097</v>
      </c>
      <c r="B4372" s="4">
        <v>0.78471008101346873</v>
      </c>
      <c r="C4372" s="4">
        <v>0.78272984862004735</v>
      </c>
      <c r="D4372" s="4">
        <v>0.78867027825076086</v>
      </c>
      <c r="E4372" s="4">
        <v>0.78467990944793842</v>
      </c>
      <c r="F4372" s="4">
        <f t="shared" si="316"/>
        <v>2020</v>
      </c>
      <c r="G4372" s="4">
        <v>0.78467990944793842</v>
      </c>
      <c r="H4372" s="5">
        <f t="shared" si="317"/>
        <v>5.9817362775298286E-3</v>
      </c>
      <c r="I4372" s="4">
        <f t="shared" si="315"/>
        <v>6.425350281161351E-3</v>
      </c>
      <c r="J4372" s="8">
        <f t="shared" si="313"/>
        <v>-1.4904373350730192E-2</v>
      </c>
      <c r="K4372" s="8">
        <f t="shared" si="314"/>
        <v>-1.4825599469528406E-2</v>
      </c>
    </row>
    <row r="4373" spans="1:11" x14ac:dyDescent="0.3">
      <c r="A4373" s="6">
        <v>44098</v>
      </c>
      <c r="B4373" s="4">
        <v>0.78629024331751574</v>
      </c>
      <c r="C4373" s="4">
        <v>0.78281011609856832</v>
      </c>
      <c r="D4373" s="4">
        <v>0.78785009103607806</v>
      </c>
      <c r="E4373" s="4">
        <v>0.78631992055023525</v>
      </c>
      <c r="F4373" s="4">
        <f t="shared" si="316"/>
        <v>2020</v>
      </c>
      <c r="G4373" s="4">
        <v>0.78631992055023525</v>
      </c>
      <c r="H4373" s="5">
        <f t="shared" si="317"/>
        <v>2.0878572571874322E-3</v>
      </c>
      <c r="I4373" s="4">
        <f t="shared" si="315"/>
        <v>6.3996006746607258E-3</v>
      </c>
      <c r="J4373" s="8">
        <f t="shared" si="313"/>
        <v>-1.4844376767583734E-2</v>
      </c>
      <c r="K4373" s="8">
        <f t="shared" si="314"/>
        <v>-1.4765602886381948E-2</v>
      </c>
    </row>
    <row r="4374" spans="1:11" x14ac:dyDescent="0.3">
      <c r="A4374" s="6">
        <v>44099</v>
      </c>
      <c r="B4374" s="4">
        <v>0.78390978139107925</v>
      </c>
      <c r="C4374" s="4">
        <v>0.78101996521337069</v>
      </c>
      <c r="D4374" s="4">
        <v>0.78794010394505853</v>
      </c>
      <c r="E4374" s="4">
        <v>0.78388028580275215</v>
      </c>
      <c r="F4374" s="4">
        <f t="shared" si="316"/>
        <v>2020</v>
      </c>
      <c r="G4374" s="4">
        <v>0.78388028580275215</v>
      </c>
      <c r="H4374" s="5">
        <f t="shared" si="317"/>
        <v>-3.1074212074592464E-3</v>
      </c>
      <c r="I4374" s="4">
        <f t="shared" si="315"/>
        <v>6.2256842469719225E-3</v>
      </c>
      <c r="J4374" s="8">
        <f t="shared" si="313"/>
        <v>-1.4439151491068824E-2</v>
      </c>
      <c r="K4374" s="8">
        <f t="shared" si="314"/>
        <v>-1.4360377609867038E-2</v>
      </c>
    </row>
    <row r="4375" spans="1:11" x14ac:dyDescent="0.3">
      <c r="A4375" s="6">
        <v>44102</v>
      </c>
      <c r="B4375" s="4">
        <v>0.78336815404778071</v>
      </c>
      <c r="C4375" s="4">
        <v>0.77405012438985499</v>
      </c>
      <c r="D4375" s="4">
        <v>0.78412000172506402</v>
      </c>
      <c r="E4375" s="4">
        <v>0.7832797961592658</v>
      </c>
      <c r="F4375" s="4">
        <f t="shared" si="316"/>
        <v>2020</v>
      </c>
      <c r="G4375" s="4">
        <v>0.7832797961592658</v>
      </c>
      <c r="H4375" s="5">
        <f t="shared" si="317"/>
        <v>-7.6634120507014102E-4</v>
      </c>
      <c r="I4375" s="4">
        <f t="shared" si="315"/>
        <v>6.0838277158421199E-3</v>
      </c>
      <c r="J4375" s="8">
        <f t="shared" si="313"/>
        <v>-1.4108625773536382E-2</v>
      </c>
      <c r="K4375" s="8">
        <f t="shared" si="314"/>
        <v>-1.4029851892334596E-2</v>
      </c>
    </row>
    <row r="4376" spans="1:11" x14ac:dyDescent="0.3">
      <c r="A4376" s="6">
        <v>44103</v>
      </c>
      <c r="B4376" s="4">
        <v>0.77682995891346351</v>
      </c>
      <c r="C4376" s="4">
        <v>0.77527012349277791</v>
      </c>
      <c r="D4376" s="4">
        <v>0.7790297651692677</v>
      </c>
      <c r="E4376" s="4">
        <v>0.77679013227959159</v>
      </c>
      <c r="F4376" s="4">
        <f t="shared" si="316"/>
        <v>2020</v>
      </c>
      <c r="G4376" s="4">
        <v>0.77679013227959159</v>
      </c>
      <c r="H4376" s="5">
        <f t="shared" si="317"/>
        <v>-8.3197569480496364E-3</v>
      </c>
      <c r="I4376" s="4">
        <f t="shared" si="315"/>
        <v>5.9014759870765479E-3</v>
      </c>
      <c r="J4376" s="8">
        <f t="shared" si="313"/>
        <v>-1.36837462455126E-2</v>
      </c>
      <c r="K4376" s="8">
        <f t="shared" si="314"/>
        <v>-1.3604972364310814E-2</v>
      </c>
    </row>
    <row r="4377" spans="1:11" x14ac:dyDescent="0.3">
      <c r="A4377" s="6">
        <v>44104</v>
      </c>
      <c r="B4377" s="4">
        <v>0.77729973843863798</v>
      </c>
      <c r="C4377" s="4">
        <v>0.77282022192305488</v>
      </c>
      <c r="D4377" s="4">
        <v>0.78076994847699122</v>
      </c>
      <c r="E4377" s="4">
        <v>0.77720972382629672</v>
      </c>
      <c r="F4377" s="4">
        <f t="shared" si="316"/>
        <v>2020</v>
      </c>
      <c r="G4377" s="4">
        <v>0.77720972382629672</v>
      </c>
      <c r="H4377" s="5">
        <f t="shared" si="317"/>
        <v>5.4001492375063741E-4</v>
      </c>
      <c r="I4377" s="4">
        <f t="shared" si="315"/>
        <v>6.0737858899500121E-3</v>
      </c>
      <c r="J4377" s="8">
        <f t="shared" si="313"/>
        <v>-1.4085228319207771E-2</v>
      </c>
      <c r="K4377" s="8">
        <f t="shared" si="314"/>
        <v>-1.4006454438005985E-2</v>
      </c>
    </row>
    <row r="4378" spans="1:11" x14ac:dyDescent="0.3">
      <c r="A4378" s="6">
        <v>44105</v>
      </c>
      <c r="B4378" s="4">
        <v>0.77409985733339637</v>
      </c>
      <c r="C4378" s="4">
        <v>0.77039999938367998</v>
      </c>
      <c r="D4378" s="4">
        <v>0.77984992568030209</v>
      </c>
      <c r="E4378" s="4">
        <v>0.77414000786526249</v>
      </c>
      <c r="F4378" s="4">
        <f t="shared" si="316"/>
        <v>2020</v>
      </c>
      <c r="G4378" s="4">
        <v>0.77414000786526249</v>
      </c>
      <c r="H4378" s="5">
        <f t="shared" si="317"/>
        <v>-3.9574828354050498E-3</v>
      </c>
      <c r="I4378" s="4">
        <f t="shared" si="315"/>
        <v>5.8902393416406188E-3</v>
      </c>
      <c r="J4378" s="8">
        <f t="shared" si="313"/>
        <v>-1.3657564861646885E-2</v>
      </c>
      <c r="K4378" s="8">
        <f t="shared" si="314"/>
        <v>-1.3578790980445099E-2</v>
      </c>
    </row>
    <row r="4379" spans="1:11" x14ac:dyDescent="0.3">
      <c r="A4379" s="6">
        <v>44106</v>
      </c>
      <c r="B4379" s="4">
        <v>0.77606009809399645</v>
      </c>
      <c r="C4379" s="4">
        <v>0.77213995499968346</v>
      </c>
      <c r="D4379" s="4">
        <v>0.7788398557277052</v>
      </c>
      <c r="E4379" s="4">
        <v>0.77601974815055097</v>
      </c>
      <c r="F4379" s="4">
        <f t="shared" si="316"/>
        <v>2020</v>
      </c>
      <c r="G4379" s="4">
        <v>0.77601974815055097</v>
      </c>
      <c r="H4379" s="5">
        <f t="shared" si="317"/>
        <v>2.4252225608790479E-3</v>
      </c>
      <c r="I4379" s="4">
        <f t="shared" si="315"/>
        <v>5.7924886322938771E-3</v>
      </c>
      <c r="J4379" s="8">
        <f t="shared" si="313"/>
        <v>-1.3429805708868977E-2</v>
      </c>
      <c r="K4379" s="8">
        <f t="shared" si="314"/>
        <v>-1.3351031827667191E-2</v>
      </c>
    </row>
    <row r="4380" spans="1:11" x14ac:dyDescent="0.3">
      <c r="A4380" s="6">
        <v>44109</v>
      </c>
      <c r="B4380" s="4">
        <v>0.7735100649129647</v>
      </c>
      <c r="C4380" s="4">
        <v>0.76996994037352784</v>
      </c>
      <c r="D4380" s="4">
        <v>0.77510006541844545</v>
      </c>
      <c r="E4380" s="4">
        <v>0.77333001316981009</v>
      </c>
      <c r="F4380" s="4">
        <f t="shared" si="316"/>
        <v>2020</v>
      </c>
      <c r="G4380" s="4">
        <v>0.77333001316981009</v>
      </c>
      <c r="H4380" s="5">
        <f t="shared" si="317"/>
        <v>-3.4720858388957027E-3</v>
      </c>
      <c r="I4380" s="4">
        <f t="shared" si="315"/>
        <v>5.6473579088035823E-3</v>
      </c>
      <c r="J4380" s="8">
        <f t="shared" si="313"/>
        <v>-1.309165112313659E-2</v>
      </c>
      <c r="K4380" s="8">
        <f t="shared" si="314"/>
        <v>-1.3012877241934805E-2</v>
      </c>
    </row>
    <row r="4381" spans="1:11" x14ac:dyDescent="0.3">
      <c r="A4381" s="6">
        <v>44110</v>
      </c>
      <c r="B4381" s="4">
        <v>0.76970028640547661</v>
      </c>
      <c r="C4381" s="4">
        <v>0.76869977507844578</v>
      </c>
      <c r="D4381" s="4">
        <v>0.77379017905504743</v>
      </c>
      <c r="E4381" s="4">
        <v>0.76967007322641079</v>
      </c>
      <c r="F4381" s="4">
        <f t="shared" si="316"/>
        <v>2020</v>
      </c>
      <c r="G4381" s="4">
        <v>0.76967007322641079</v>
      </c>
      <c r="H4381" s="5">
        <f t="shared" si="317"/>
        <v>-4.7439359719484587E-3</v>
      </c>
      <c r="I4381" s="4">
        <f t="shared" si="315"/>
        <v>5.5409760036909013E-3</v>
      </c>
      <c r="J4381" s="8">
        <f t="shared" si="313"/>
        <v>-1.2843781284224044E-2</v>
      </c>
      <c r="K4381" s="8">
        <f t="shared" si="314"/>
        <v>-1.2765007403022258E-2</v>
      </c>
    </row>
    <row r="4382" spans="1:11" x14ac:dyDescent="0.3">
      <c r="A4382" s="6">
        <v>44111</v>
      </c>
      <c r="B4382" s="4">
        <v>0.77611008966399864</v>
      </c>
      <c r="C4382" s="4">
        <v>0.77344006806272592</v>
      </c>
      <c r="D4382" s="4">
        <v>0.77819013208221111</v>
      </c>
      <c r="E4382" s="4">
        <v>0.77619984972770917</v>
      </c>
      <c r="F4382" s="4">
        <f t="shared" si="316"/>
        <v>2020</v>
      </c>
      <c r="G4382" s="4">
        <v>0.77619984972770917</v>
      </c>
      <c r="H4382" s="5">
        <f t="shared" si="317"/>
        <v>8.4480786386443955E-3</v>
      </c>
      <c r="I4382" s="4">
        <f t="shared" si="315"/>
        <v>5.4964139108537383E-3</v>
      </c>
      <c r="J4382" s="8">
        <f t="shared" si="313"/>
        <v>-1.2739951607913453E-2</v>
      </c>
      <c r="K4382" s="8">
        <f t="shared" si="314"/>
        <v>-1.2661177726711667E-2</v>
      </c>
    </row>
    <row r="4383" spans="1:11" x14ac:dyDescent="0.3">
      <c r="A4383" s="6">
        <v>44112</v>
      </c>
      <c r="B4383" s="4">
        <v>0.77419994178016438</v>
      </c>
      <c r="C4383" s="4">
        <v>0.77104985377039525</v>
      </c>
      <c r="D4383" s="4">
        <v>0.77539997068988109</v>
      </c>
      <c r="E4383" s="4">
        <v>0.77414000786526249</v>
      </c>
      <c r="F4383" s="4">
        <f t="shared" si="316"/>
        <v>2020</v>
      </c>
      <c r="G4383" s="4">
        <v>0.77414000786526249</v>
      </c>
      <c r="H4383" s="5">
        <f t="shared" si="317"/>
        <v>-2.6572793886790913E-3</v>
      </c>
      <c r="I4383" s="4">
        <f t="shared" si="315"/>
        <v>5.716654081518671E-3</v>
      </c>
      <c r="J4383" s="8">
        <f t="shared" si="313"/>
        <v>-1.3253111205562747E-2</v>
      </c>
      <c r="K4383" s="8">
        <f t="shared" si="314"/>
        <v>-1.3174337324360961E-2</v>
      </c>
    </row>
    <row r="4384" spans="1:11" x14ac:dyDescent="0.3">
      <c r="A4384" s="6">
        <v>44113</v>
      </c>
      <c r="B4384" s="4">
        <v>0.7728399317118636</v>
      </c>
      <c r="C4384" s="4">
        <v>0.76834008576212043</v>
      </c>
      <c r="D4384" s="4">
        <v>0.77359024781189989</v>
      </c>
      <c r="E4384" s="4">
        <v>0.7727700560876507</v>
      </c>
      <c r="F4384" s="4">
        <f t="shared" si="316"/>
        <v>2020</v>
      </c>
      <c r="G4384" s="4">
        <v>0.7727700560876507</v>
      </c>
      <c r="H4384" s="5">
        <f t="shared" si="317"/>
        <v>-1.771211097121958E-3</v>
      </c>
      <c r="I4384" s="4">
        <f t="shared" si="315"/>
        <v>5.5805908181347022E-3</v>
      </c>
      <c r="J4384" s="8">
        <f t="shared" si="313"/>
        <v>-1.29360838018781E-2</v>
      </c>
      <c r="K4384" s="8">
        <f t="shared" si="314"/>
        <v>-1.2857309920676314E-2</v>
      </c>
    </row>
    <row r="4385" spans="1:11" x14ac:dyDescent="0.3">
      <c r="A4385" s="6">
        <v>44116</v>
      </c>
      <c r="B4385" s="4">
        <v>0.76749976207507375</v>
      </c>
      <c r="C4385" s="4">
        <v>0.76454002214107908</v>
      </c>
      <c r="D4385" s="4">
        <v>0.76890014216963631</v>
      </c>
      <c r="E4385" s="4">
        <v>0.76736018121978034</v>
      </c>
      <c r="F4385" s="4">
        <f t="shared" si="316"/>
        <v>2020</v>
      </c>
      <c r="G4385" s="4">
        <v>0.76736018121978034</v>
      </c>
      <c r="H4385" s="5">
        <f t="shared" si="317"/>
        <v>-7.0252462899011194E-3</v>
      </c>
      <c r="I4385" s="4">
        <f t="shared" si="315"/>
        <v>5.4279504024738892E-3</v>
      </c>
      <c r="J4385" s="8">
        <f t="shared" si="313"/>
        <v>-1.2580431633388406E-2</v>
      </c>
      <c r="K4385" s="8">
        <f t="shared" si="314"/>
        <v>-1.250165775218662E-2</v>
      </c>
    </row>
    <row r="4386" spans="1:11" x14ac:dyDescent="0.3">
      <c r="A4386" s="6">
        <v>44117</v>
      </c>
      <c r="B4386" s="4">
        <v>0.76534985672650679</v>
      </c>
      <c r="C4386" s="4">
        <v>0.76526024587811703</v>
      </c>
      <c r="D4386" s="4">
        <v>0.7714900481641237</v>
      </c>
      <c r="E4386" s="4">
        <v>0.76535981478292481</v>
      </c>
      <c r="F4386" s="4">
        <f t="shared" si="316"/>
        <v>2020</v>
      </c>
      <c r="G4386" s="4">
        <v>0.76535981478292481</v>
      </c>
      <c r="H4386" s="5">
        <f t="shared" si="317"/>
        <v>-2.6102191891813641E-3</v>
      </c>
      <c r="I4386" s="4">
        <f t="shared" si="315"/>
        <v>5.5367979883177631E-3</v>
      </c>
      <c r="J4386" s="8">
        <f t="shared" ref="J4386:J4449" si="318">AVERAGE($H$1:$H$5181)+((-1)*I4386*2.33)</f>
        <v>-1.2834046508404631E-2</v>
      </c>
      <c r="K4386" s="8">
        <f t="shared" ref="K4386:K4449" si="319">AVERAGEIF($F$545:$F$5181,F4386,$H$1:$H$5181)+((-1)*I4386*2.33)</f>
        <v>-1.2755272627202845E-2</v>
      </c>
    </row>
    <row r="4387" spans="1:11" x14ac:dyDescent="0.3">
      <c r="A4387" s="6">
        <v>44118</v>
      </c>
      <c r="B4387" s="4">
        <v>0.77320026041384771</v>
      </c>
      <c r="C4387" s="4">
        <v>0.76554027622224241</v>
      </c>
      <c r="D4387" s="4">
        <v>0.77720005906720446</v>
      </c>
      <c r="E4387" s="4">
        <v>0.77308011351908379</v>
      </c>
      <c r="F4387" s="4">
        <f t="shared" si="316"/>
        <v>2020</v>
      </c>
      <c r="G4387" s="4">
        <v>0.77308011351908379</v>
      </c>
      <c r="H4387" s="5">
        <f t="shared" si="317"/>
        <v>1.0036613587336528E-2</v>
      </c>
      <c r="I4387" s="4">
        <f t="shared" ref="I4387:I4450" si="320">SQRT((I4386^2)*0.94+(H4386^2)*0.06)</f>
        <v>5.4060668418516138E-3</v>
      </c>
      <c r="J4387" s="8">
        <f t="shared" si="318"/>
        <v>-1.2529442937138504E-2</v>
      </c>
      <c r="K4387" s="8">
        <f t="shared" si="319"/>
        <v>-1.2450669055936718E-2</v>
      </c>
    </row>
    <row r="4388" spans="1:11" x14ac:dyDescent="0.3">
      <c r="A4388" s="6">
        <v>44119</v>
      </c>
      <c r="B4388" s="4">
        <v>0.76838023142075806</v>
      </c>
      <c r="C4388" s="4">
        <v>0.76749976207507375</v>
      </c>
      <c r="D4388" s="4">
        <v>0.77563994173392758</v>
      </c>
      <c r="E4388" s="4">
        <v>0.76850010297901372</v>
      </c>
      <c r="F4388" s="4">
        <f t="shared" si="316"/>
        <v>2020</v>
      </c>
      <c r="G4388" s="4">
        <v>0.76850010297901372</v>
      </c>
      <c r="H4388" s="5">
        <f t="shared" si="317"/>
        <v>-5.9419859786182718E-3</v>
      </c>
      <c r="I4388" s="4">
        <f t="shared" si="320"/>
        <v>5.7893040958947664E-3</v>
      </c>
      <c r="J4388" s="8">
        <f t="shared" si="318"/>
        <v>-1.3422385739059049E-2</v>
      </c>
      <c r="K4388" s="8">
        <f t="shared" si="319"/>
        <v>-1.3343611857857263E-2</v>
      </c>
    </row>
    <row r="4389" spans="1:11" x14ac:dyDescent="0.3">
      <c r="A4389" s="6">
        <v>44120</v>
      </c>
      <c r="B4389" s="4">
        <v>0.77500995887797164</v>
      </c>
      <c r="C4389" s="4">
        <v>0.77150016664403598</v>
      </c>
      <c r="D4389" s="4">
        <v>0.77679978684613848</v>
      </c>
      <c r="E4389" s="4">
        <v>0.77507002757699162</v>
      </c>
      <c r="F4389" s="4">
        <f t="shared" si="316"/>
        <v>2020</v>
      </c>
      <c r="G4389" s="4">
        <v>0.77507002757699162</v>
      </c>
      <c r="H4389" s="5">
        <f t="shared" si="317"/>
        <v>8.5126864564947918E-3</v>
      </c>
      <c r="I4389" s="4">
        <f t="shared" si="320"/>
        <v>5.7985783811262785E-3</v>
      </c>
      <c r="J4389" s="8">
        <f t="shared" si="318"/>
        <v>-1.3443994823648471E-2</v>
      </c>
      <c r="K4389" s="8">
        <f t="shared" si="319"/>
        <v>-1.3365220942446686E-2</v>
      </c>
    </row>
    <row r="4390" spans="1:11" x14ac:dyDescent="0.3">
      <c r="A4390" s="6">
        <v>44123</v>
      </c>
      <c r="B4390" s="4">
        <v>0.77352980990504916</v>
      </c>
      <c r="C4390" s="4">
        <v>0.76787989129892265</v>
      </c>
      <c r="D4390" s="4">
        <v>0.77369977818027358</v>
      </c>
      <c r="E4390" s="4">
        <v>0.77352980990504916</v>
      </c>
      <c r="F4390" s="4">
        <f t="shared" si="316"/>
        <v>2020</v>
      </c>
      <c r="G4390" s="4">
        <v>0.77352980990504916</v>
      </c>
      <c r="H4390" s="5">
        <f t="shared" si="317"/>
        <v>-1.9891751794448506E-3</v>
      </c>
      <c r="I4390" s="4">
        <f t="shared" si="320"/>
        <v>5.9961696448596691E-3</v>
      </c>
      <c r="J4390" s="8">
        <f t="shared" si="318"/>
        <v>-1.3904382468147273E-2</v>
      </c>
      <c r="K4390" s="8">
        <f t="shared" si="319"/>
        <v>-1.3825608586945487E-2</v>
      </c>
    </row>
    <row r="4391" spans="1:11" x14ac:dyDescent="0.3">
      <c r="A4391" s="6">
        <v>44124</v>
      </c>
      <c r="B4391" s="4">
        <v>0.77237970186143512</v>
      </c>
      <c r="C4391" s="4">
        <v>0.77054009466855611</v>
      </c>
      <c r="D4391" s="4">
        <v>0.77443017427776639</v>
      </c>
      <c r="E4391" s="4">
        <v>0.77228008745299714</v>
      </c>
      <c r="F4391" s="4">
        <f t="shared" si="316"/>
        <v>2020</v>
      </c>
      <c r="G4391" s="4">
        <v>0.77228008745299714</v>
      </c>
      <c r="H4391" s="5">
        <f t="shared" si="317"/>
        <v>-1.6169164480868067E-3</v>
      </c>
      <c r="I4391" s="4">
        <f t="shared" si="320"/>
        <v>5.8338851941919035E-3</v>
      </c>
      <c r="J4391" s="8">
        <f t="shared" si="318"/>
        <v>-1.3526259698091379E-2</v>
      </c>
      <c r="K4391" s="8">
        <f t="shared" si="319"/>
        <v>-1.3447485816889593E-2</v>
      </c>
    </row>
    <row r="4392" spans="1:11" x14ac:dyDescent="0.3">
      <c r="A4392" s="6">
        <v>44125</v>
      </c>
      <c r="B4392" s="4">
        <v>0.77178001799790996</v>
      </c>
      <c r="C4392" s="4">
        <v>0.75922015942104915</v>
      </c>
      <c r="D4392" s="4">
        <v>0.77189022794690321</v>
      </c>
      <c r="E4392" s="4">
        <v>0.77195994454239758</v>
      </c>
      <c r="F4392" s="4">
        <f t="shared" si="316"/>
        <v>2020</v>
      </c>
      <c r="G4392" s="4">
        <v>0.77195994454239758</v>
      </c>
      <c r="H4392" s="5">
        <f t="shared" si="317"/>
        <v>-4.1462843671056165E-4</v>
      </c>
      <c r="I4392" s="4">
        <f t="shared" si="320"/>
        <v>5.6700113403304964E-3</v>
      </c>
      <c r="J4392" s="8">
        <f t="shared" si="318"/>
        <v>-1.31444336185943E-2</v>
      </c>
      <c r="K4392" s="8">
        <f t="shared" si="319"/>
        <v>-1.3065659737392514E-2</v>
      </c>
    </row>
    <row r="4393" spans="1:11" x14ac:dyDescent="0.3">
      <c r="A4393" s="6">
        <v>44126</v>
      </c>
      <c r="B4393" s="4">
        <v>0.76155024213489952</v>
      </c>
      <c r="C4393" s="4">
        <v>0.76045974354255608</v>
      </c>
      <c r="D4393" s="4">
        <v>0.76501026643777559</v>
      </c>
      <c r="E4393" s="4">
        <v>0.7614997890645584</v>
      </c>
      <c r="F4393" s="4">
        <f t="shared" si="316"/>
        <v>2020</v>
      </c>
      <c r="G4393" s="4">
        <v>0.7614997890645584</v>
      </c>
      <c r="H4393" s="5">
        <f t="shared" si="317"/>
        <v>-1.364276803565701E-2</v>
      </c>
      <c r="I4393" s="4">
        <f t="shared" si="320"/>
        <v>5.4982180647860437E-3</v>
      </c>
      <c r="J4393" s="8">
        <f t="shared" si="318"/>
        <v>-1.2744155286575725E-2</v>
      </c>
      <c r="K4393" s="8">
        <f t="shared" si="319"/>
        <v>-1.2665381405373939E-2</v>
      </c>
    </row>
    <row r="4394" spans="1:11" x14ac:dyDescent="0.3">
      <c r="A4394" s="6">
        <v>44127</v>
      </c>
      <c r="B4394" s="4">
        <v>0.76462010996766427</v>
      </c>
      <c r="C4394" s="4">
        <v>0.76252000661867358</v>
      </c>
      <c r="D4394" s="4">
        <v>0.76788991530174233</v>
      </c>
      <c r="E4394" s="4">
        <v>0.76463998837747216</v>
      </c>
      <c r="F4394" s="4">
        <f t="shared" si="316"/>
        <v>2020</v>
      </c>
      <c r="G4394" s="4">
        <v>0.76463998837747216</v>
      </c>
      <c r="H4394" s="5">
        <f t="shared" si="317"/>
        <v>4.1152242945934545E-3</v>
      </c>
      <c r="I4394" s="4">
        <f t="shared" si="320"/>
        <v>6.2915884286202234E-3</v>
      </c>
      <c r="J4394" s="8">
        <f t="shared" si="318"/>
        <v>-1.4592708234309363E-2</v>
      </c>
      <c r="K4394" s="8">
        <f t="shared" si="319"/>
        <v>-1.4513934353107577E-2</v>
      </c>
    </row>
    <row r="4395" spans="1:11" x14ac:dyDescent="0.3">
      <c r="A4395" s="6">
        <v>44130</v>
      </c>
      <c r="B4395" s="4">
        <v>0.76606984718438687</v>
      </c>
      <c r="C4395" s="4">
        <v>0.76495993904799209</v>
      </c>
      <c r="D4395" s="4">
        <v>0.76950009426376154</v>
      </c>
      <c r="E4395" s="4">
        <v>0.76600999183433349</v>
      </c>
      <c r="F4395" s="4">
        <f t="shared" si="316"/>
        <v>2020</v>
      </c>
      <c r="G4395" s="4">
        <v>0.76600999183433349</v>
      </c>
      <c r="H4395" s="5">
        <f t="shared" si="317"/>
        <v>1.7900941958167579E-3</v>
      </c>
      <c r="I4395" s="4">
        <f t="shared" si="320"/>
        <v>6.1826486328698761E-3</v>
      </c>
      <c r="J4395" s="8">
        <f t="shared" si="318"/>
        <v>-1.4338878510211055E-2</v>
      </c>
      <c r="K4395" s="8">
        <f t="shared" si="319"/>
        <v>-1.4260104629009269E-2</v>
      </c>
    </row>
    <row r="4396" spans="1:11" x14ac:dyDescent="0.3">
      <c r="A4396" s="6">
        <v>44131</v>
      </c>
      <c r="B4396" s="4">
        <v>0.76821023148478895</v>
      </c>
      <c r="C4396" s="4">
        <v>0.76464992796997677</v>
      </c>
      <c r="D4396" s="4">
        <v>0.76907991124817832</v>
      </c>
      <c r="E4396" s="4">
        <v>0.7682999442982541</v>
      </c>
      <c r="F4396" s="4">
        <f t="shared" si="316"/>
        <v>2020</v>
      </c>
      <c r="G4396" s="4">
        <v>0.7682999442982541</v>
      </c>
      <c r="H4396" s="5">
        <f t="shared" si="317"/>
        <v>2.9849955479269007E-3</v>
      </c>
      <c r="I4396" s="4">
        <f t="shared" si="320"/>
        <v>6.0103162732313749E-3</v>
      </c>
      <c r="J4396" s="8">
        <f t="shared" si="318"/>
        <v>-1.3937344112253346E-2</v>
      </c>
      <c r="K4396" s="8">
        <f t="shared" si="319"/>
        <v>-1.385857023105156E-2</v>
      </c>
    </row>
    <row r="4397" spans="1:11" x14ac:dyDescent="0.3">
      <c r="A4397" s="6">
        <v>44132</v>
      </c>
      <c r="B4397" s="4">
        <v>0.76736018121978034</v>
      </c>
      <c r="C4397" s="4">
        <v>0.76548987907556376</v>
      </c>
      <c r="D4397" s="4">
        <v>0.77409026976271811</v>
      </c>
      <c r="E4397" s="4">
        <v>0.76735017104235315</v>
      </c>
      <c r="F4397" s="4">
        <f t="shared" si="316"/>
        <v>2020</v>
      </c>
      <c r="G4397" s="4">
        <v>0.76735017104235315</v>
      </c>
      <c r="H4397" s="5">
        <f t="shared" si="317"/>
        <v>-1.2369658524631168E-3</v>
      </c>
      <c r="I4397" s="4">
        <f t="shared" si="320"/>
        <v>5.8729106503745054E-3</v>
      </c>
      <c r="J4397" s="8">
        <f t="shared" si="318"/>
        <v>-1.3617189010996841E-2</v>
      </c>
      <c r="K4397" s="8">
        <f t="shared" si="319"/>
        <v>-1.3538415129795055E-2</v>
      </c>
    </row>
    <row r="4398" spans="1:11" x14ac:dyDescent="0.3">
      <c r="A4398" s="6">
        <v>44133</v>
      </c>
      <c r="B4398" s="4">
        <v>0.76994978387509572</v>
      </c>
      <c r="C4398" s="4">
        <v>0.76774017215805623</v>
      </c>
      <c r="D4398" s="4">
        <v>0.77617996819214485</v>
      </c>
      <c r="E4398" s="4">
        <v>0.76983005231765034</v>
      </c>
      <c r="F4398" s="4">
        <f t="shared" si="316"/>
        <v>2020</v>
      </c>
      <c r="G4398" s="4">
        <v>0.76983005231765034</v>
      </c>
      <c r="H4398" s="5">
        <f t="shared" si="317"/>
        <v>3.2265356905038594E-3</v>
      </c>
      <c r="I4398" s="4">
        <f t="shared" si="320"/>
        <v>5.7020539990476193E-3</v>
      </c>
      <c r="J4398" s="8">
        <f t="shared" si="318"/>
        <v>-1.3219093013405197E-2</v>
      </c>
      <c r="K4398" s="8">
        <f t="shared" si="319"/>
        <v>-1.3140319132203411E-2</v>
      </c>
    </row>
    <row r="4399" spans="1:11" x14ac:dyDescent="0.3">
      <c r="A4399" s="6">
        <v>44134</v>
      </c>
      <c r="B4399" s="4">
        <v>0.77327021386334305</v>
      </c>
      <c r="C4399" s="4">
        <v>0.76996994037352784</v>
      </c>
      <c r="D4399" s="4">
        <v>0.7751901929138314</v>
      </c>
      <c r="E4399" s="4">
        <v>0.77327978113089069</v>
      </c>
      <c r="F4399" s="4">
        <f t="shared" si="316"/>
        <v>2020</v>
      </c>
      <c r="G4399" s="4">
        <v>0.77327978113089069</v>
      </c>
      <c r="H4399" s="5">
        <f t="shared" si="317"/>
        <v>4.4711458451811596E-3</v>
      </c>
      <c r="I4399" s="4">
        <f t="shared" si="320"/>
        <v>5.5845542860014676E-3</v>
      </c>
      <c r="J4399" s="8">
        <f t="shared" si="318"/>
        <v>-1.2945318682007663E-2</v>
      </c>
      <c r="K4399" s="8">
        <f t="shared" si="319"/>
        <v>-1.2866544800805877E-2</v>
      </c>
    </row>
    <row r="4400" spans="1:11" x14ac:dyDescent="0.3">
      <c r="A4400" s="6">
        <v>44137</v>
      </c>
      <c r="B4400" s="4">
        <v>0.7735699013234234</v>
      </c>
      <c r="C4400" s="4">
        <v>0.77265004284344496</v>
      </c>
      <c r="D4400" s="4">
        <v>0.77779972901457439</v>
      </c>
      <c r="E4400" s="4">
        <v>0.77359024781189989</v>
      </c>
      <c r="F4400" s="4">
        <f t="shared" si="316"/>
        <v>2020</v>
      </c>
      <c r="G4400" s="4">
        <v>0.77359024781189989</v>
      </c>
      <c r="H4400" s="5">
        <f t="shared" si="317"/>
        <v>4.0141276173046909E-4</v>
      </c>
      <c r="I4400" s="4">
        <f t="shared" si="320"/>
        <v>5.5240818684223324E-3</v>
      </c>
      <c r="J4400" s="8">
        <f t="shared" si="318"/>
        <v>-1.2804417949048278E-2</v>
      </c>
      <c r="K4400" s="8">
        <f t="shared" si="319"/>
        <v>-1.2725644067846492E-2</v>
      </c>
    </row>
    <row r="4401" spans="1:11" x14ac:dyDescent="0.3">
      <c r="A4401" s="6">
        <v>44138</v>
      </c>
      <c r="B4401" s="4">
        <v>0.77375425564840605</v>
      </c>
      <c r="C4401" s="4">
        <v>0.76470021457488024</v>
      </c>
      <c r="D4401" s="4">
        <v>0.77422991221781257</v>
      </c>
      <c r="E4401" s="4">
        <v>0.77376024265121213</v>
      </c>
      <c r="F4401" s="4">
        <f t="shared" si="316"/>
        <v>2020</v>
      </c>
      <c r="G4401" s="4">
        <v>0.77376024265121213</v>
      </c>
      <c r="H4401" s="5">
        <f t="shared" si="317"/>
        <v>2.1972376787804219E-4</v>
      </c>
      <c r="I4401" s="4">
        <f t="shared" si="320"/>
        <v>5.3566985720691091E-3</v>
      </c>
      <c r="J4401" s="8">
        <f t="shared" si="318"/>
        <v>-1.2414414868545267E-2</v>
      </c>
      <c r="K4401" s="8">
        <f t="shared" si="319"/>
        <v>-1.2335640987343481E-2</v>
      </c>
    </row>
    <row r="4402" spans="1:11" x14ac:dyDescent="0.3">
      <c r="A4402" s="6">
        <v>44139</v>
      </c>
      <c r="B4402" s="4">
        <v>0.76145977931372677</v>
      </c>
      <c r="C4402" s="4">
        <v>0.76116997915155438</v>
      </c>
      <c r="D4402" s="4">
        <v>0.77412023170966771</v>
      </c>
      <c r="E4402" s="4">
        <v>0.76209985946878589</v>
      </c>
      <c r="F4402" s="4">
        <f t="shared" si="316"/>
        <v>2020</v>
      </c>
      <c r="G4402" s="4">
        <v>0.76209985946878589</v>
      </c>
      <c r="H4402" s="5">
        <f t="shared" si="317"/>
        <v>-1.5184465314333586E-2</v>
      </c>
      <c r="I4402" s="4">
        <f t="shared" si="320"/>
        <v>5.1937908244881247E-3</v>
      </c>
      <c r="J4402" s="8">
        <f t="shared" si="318"/>
        <v>-1.2034839816681573E-2</v>
      </c>
      <c r="K4402" s="8">
        <f t="shared" si="319"/>
        <v>-1.1956065935479787E-2</v>
      </c>
    </row>
    <row r="4403" spans="1:11" x14ac:dyDescent="0.3">
      <c r="A4403" s="6">
        <v>44140</v>
      </c>
      <c r="B4403" s="4">
        <v>0.77154004794349862</v>
      </c>
      <c r="C4403" s="4">
        <v>0.76147021623469724</v>
      </c>
      <c r="D4403" s="4">
        <v>0.77263989417924006</v>
      </c>
      <c r="E4403" s="4">
        <v>0.77120029614091368</v>
      </c>
      <c r="F4403" s="4">
        <f t="shared" si="316"/>
        <v>2020</v>
      </c>
      <c r="G4403" s="4">
        <v>0.77120029614091368</v>
      </c>
      <c r="H4403" s="5">
        <f t="shared" si="317"/>
        <v>1.1870531024320728E-2</v>
      </c>
      <c r="I4403" s="4">
        <f t="shared" si="320"/>
        <v>6.2602727219951684E-3</v>
      </c>
      <c r="J4403" s="8">
        <f t="shared" si="318"/>
        <v>-1.4519742637872986E-2</v>
      </c>
      <c r="K4403" s="8">
        <f t="shared" si="319"/>
        <v>-1.44409687566712E-2</v>
      </c>
    </row>
    <row r="4404" spans="1:11" x14ac:dyDescent="0.3">
      <c r="A4404" s="6">
        <v>44141</v>
      </c>
      <c r="B4404" s="4">
        <v>0.76113000404921161</v>
      </c>
      <c r="C4404" s="4">
        <v>0.7589597091059227</v>
      </c>
      <c r="D4404" s="4">
        <v>0.7636199249819785</v>
      </c>
      <c r="E4404" s="4">
        <v>0.76106975965416979</v>
      </c>
      <c r="F4404" s="4">
        <f t="shared" si="316"/>
        <v>2020</v>
      </c>
      <c r="G4404" s="4">
        <v>0.76106975965416979</v>
      </c>
      <c r="H4404" s="5">
        <f t="shared" si="317"/>
        <v>-1.3223105233689301E-2</v>
      </c>
      <c r="I4404" s="4">
        <f t="shared" si="320"/>
        <v>6.7300909420670565E-3</v>
      </c>
      <c r="J4404" s="8">
        <f t="shared" si="318"/>
        <v>-1.5614419090640486E-2</v>
      </c>
      <c r="K4404" s="8">
        <f t="shared" si="319"/>
        <v>-1.55356452094387E-2</v>
      </c>
    </row>
    <row r="4405" spans="1:11" x14ac:dyDescent="0.3">
      <c r="A4405" s="6">
        <v>44144</v>
      </c>
      <c r="B4405" s="4">
        <v>0.75877024588708586</v>
      </c>
      <c r="C4405" s="4">
        <v>0.75724016250373893</v>
      </c>
      <c r="D4405" s="4">
        <v>0.76209985946878589</v>
      </c>
      <c r="E4405" s="4">
        <v>0.75869022753878623</v>
      </c>
      <c r="F4405" s="4">
        <f t="shared" si="316"/>
        <v>2020</v>
      </c>
      <c r="G4405" s="4">
        <v>0.75869022753878623</v>
      </c>
      <c r="H4405" s="5">
        <f t="shared" si="317"/>
        <v>-3.1314603357354034E-3</v>
      </c>
      <c r="I4405" s="4">
        <f t="shared" si="320"/>
        <v>7.2847448386650256E-3</v>
      </c>
      <c r="J4405" s="8">
        <f t="shared" si="318"/>
        <v>-1.6906762669713752E-2</v>
      </c>
      <c r="K4405" s="8">
        <f t="shared" si="319"/>
        <v>-1.6827988788511966E-2</v>
      </c>
    </row>
    <row r="4406" spans="1:11" x14ac:dyDescent="0.3">
      <c r="A4406" s="6">
        <v>44145</v>
      </c>
      <c r="B4406" s="4">
        <v>0.75943983717609898</v>
      </c>
      <c r="C4406" s="4">
        <v>0.75322020468005835</v>
      </c>
      <c r="D4406" s="4">
        <v>0.75995002568631087</v>
      </c>
      <c r="E4406" s="4">
        <v>0.75931989235881214</v>
      </c>
      <c r="F4406" s="4">
        <f t="shared" si="316"/>
        <v>2020</v>
      </c>
      <c r="G4406" s="4">
        <v>0.75931989235881214</v>
      </c>
      <c r="H4406" s="5">
        <f t="shared" si="317"/>
        <v>8.2959243536643071E-4</v>
      </c>
      <c r="I4406" s="4">
        <f t="shared" si="320"/>
        <v>7.1043521557314689E-3</v>
      </c>
      <c r="J4406" s="8">
        <f t="shared" si="318"/>
        <v>-1.6486447718478566E-2</v>
      </c>
      <c r="K4406" s="8">
        <f t="shared" si="319"/>
        <v>-1.640767383727678E-2</v>
      </c>
    </row>
    <row r="4407" spans="1:11" x14ac:dyDescent="0.3">
      <c r="A4407" s="6">
        <v>44146</v>
      </c>
      <c r="B4407" s="4">
        <v>0.75406023734800032</v>
      </c>
      <c r="C4407" s="4">
        <v>0.75219018978510677</v>
      </c>
      <c r="D4407" s="4">
        <v>0.75790016181168463</v>
      </c>
      <c r="E4407" s="4">
        <v>0.75406023734800032</v>
      </c>
      <c r="F4407" s="4">
        <f t="shared" si="316"/>
        <v>2020</v>
      </c>
      <c r="G4407" s="4">
        <v>0.75406023734800032</v>
      </c>
      <c r="H4407" s="5">
        <f t="shared" si="317"/>
        <v>-6.9508989634984994E-3</v>
      </c>
      <c r="I4407" s="4">
        <f t="shared" si="320"/>
        <v>6.8909218393489718E-3</v>
      </c>
      <c r="J4407" s="8">
        <f t="shared" si="318"/>
        <v>-1.5989155081307348E-2</v>
      </c>
      <c r="K4407" s="8">
        <f t="shared" si="319"/>
        <v>-1.5910381200105562E-2</v>
      </c>
    </row>
    <row r="4408" spans="1:11" x14ac:dyDescent="0.3">
      <c r="A4408" s="6">
        <v>44147</v>
      </c>
      <c r="B4408" s="4">
        <v>0.75620027510566012</v>
      </c>
      <c r="C4408" s="4">
        <v>0.7559298920380928</v>
      </c>
      <c r="D4408" s="4">
        <v>0.76186993356494181</v>
      </c>
      <c r="E4408" s="4">
        <v>0.75618998214635447</v>
      </c>
      <c r="F4408" s="4">
        <f t="shared" si="316"/>
        <v>2020</v>
      </c>
      <c r="G4408" s="4">
        <v>0.75618998214635447</v>
      </c>
      <c r="H4408" s="5">
        <f t="shared" si="317"/>
        <v>2.820388545730993E-3</v>
      </c>
      <c r="I4408" s="4">
        <f t="shared" si="320"/>
        <v>6.8945351802932649E-3</v>
      </c>
      <c r="J4408" s="8">
        <f t="shared" si="318"/>
        <v>-1.5997574165707552E-2</v>
      </c>
      <c r="K4408" s="8">
        <f t="shared" si="319"/>
        <v>-1.5918800284505766E-2</v>
      </c>
    </row>
    <row r="4409" spans="1:11" x14ac:dyDescent="0.3">
      <c r="A4409" s="6">
        <v>44148</v>
      </c>
      <c r="B4409" s="4">
        <v>0.7619697833262723</v>
      </c>
      <c r="C4409" s="4">
        <v>0.7583300661946315</v>
      </c>
      <c r="D4409" s="4">
        <v>0.76270029463112377</v>
      </c>
      <c r="E4409" s="4">
        <v>0.76209985946878589</v>
      </c>
      <c r="F4409" s="4">
        <f t="shared" si="316"/>
        <v>2020</v>
      </c>
      <c r="G4409" s="4">
        <v>0.76209985946878589</v>
      </c>
      <c r="H4409" s="5">
        <f t="shared" si="317"/>
        <v>7.7849525275050496E-3</v>
      </c>
      <c r="I4409" s="4">
        <f t="shared" si="320"/>
        <v>6.720105201862306E-3</v>
      </c>
      <c r="J4409" s="8">
        <f t="shared" si="318"/>
        <v>-1.5591152315963416E-2</v>
      </c>
      <c r="K4409" s="8">
        <f t="shared" si="319"/>
        <v>-1.551237843476163E-2</v>
      </c>
    </row>
    <row r="4410" spans="1:11" x14ac:dyDescent="0.3">
      <c r="A4410" s="6">
        <v>44151</v>
      </c>
      <c r="B4410" s="4">
        <v>0.7564399515273279</v>
      </c>
      <c r="C4410" s="4">
        <v>0.7551797780979741</v>
      </c>
      <c r="D4410" s="4">
        <v>0.75937986003110414</v>
      </c>
      <c r="E4410" s="4">
        <v>0.75639989955009335</v>
      </c>
      <c r="F4410" s="4">
        <f t="shared" si="316"/>
        <v>2020</v>
      </c>
      <c r="G4410" s="4">
        <v>0.75639989955009335</v>
      </c>
      <c r="H4410" s="5">
        <f t="shared" si="317"/>
        <v>-7.5073922877775161E-3</v>
      </c>
      <c r="I4410" s="4">
        <f t="shared" si="320"/>
        <v>6.7887078475937857E-3</v>
      </c>
      <c r="J4410" s="8">
        <f t="shared" si="318"/>
        <v>-1.5750996480517764E-2</v>
      </c>
      <c r="K4410" s="8">
        <f t="shared" si="319"/>
        <v>-1.5672222599315978E-2</v>
      </c>
    </row>
    <row r="4411" spans="1:11" x14ac:dyDescent="0.3">
      <c r="A4411" s="6">
        <v>44152</v>
      </c>
      <c r="B4411" s="4">
        <v>0.75625002835937605</v>
      </c>
      <c r="C4411" s="4">
        <v>0.75350000753500013</v>
      </c>
      <c r="D4411" s="4">
        <v>0.75793003244698476</v>
      </c>
      <c r="E4411" s="4">
        <v>0.7563100841092445</v>
      </c>
      <c r="F4411" s="4">
        <f t="shared" si="316"/>
        <v>2020</v>
      </c>
      <c r="G4411" s="4">
        <v>0.7563100841092445</v>
      </c>
      <c r="H4411" s="5">
        <f t="shared" si="317"/>
        <v>-1.1874773343808333E-4</v>
      </c>
      <c r="I4411" s="4">
        <f t="shared" si="320"/>
        <v>6.8339605883658292E-3</v>
      </c>
      <c r="J4411" s="8">
        <f t="shared" si="318"/>
        <v>-1.5856435366516625E-2</v>
      </c>
      <c r="K4411" s="8">
        <f t="shared" si="319"/>
        <v>-1.5777661485314839E-2</v>
      </c>
    </row>
    <row r="4412" spans="1:11" x14ac:dyDescent="0.3">
      <c r="A4412" s="6">
        <v>44153</v>
      </c>
      <c r="B4412" s="4">
        <v>0.75418990200056413</v>
      </c>
      <c r="C4412" s="4">
        <v>0.75124989200782799</v>
      </c>
      <c r="D4412" s="4">
        <v>0.75500017742504166</v>
      </c>
      <c r="E4412" s="4">
        <v>0.75420014058290619</v>
      </c>
      <c r="F4412" s="4">
        <f t="shared" si="316"/>
        <v>2020</v>
      </c>
      <c r="G4412" s="4">
        <v>0.75420014058290619</v>
      </c>
      <c r="H4412" s="5">
        <f t="shared" si="317"/>
        <v>-2.7936850265990374E-3</v>
      </c>
      <c r="I4412" s="4">
        <f t="shared" si="320"/>
        <v>6.625834464079901E-3</v>
      </c>
      <c r="J4412" s="8">
        <f t="shared" si="318"/>
        <v>-1.5371501496930413E-2</v>
      </c>
      <c r="K4412" s="8">
        <f t="shared" si="319"/>
        <v>-1.5292727615728627E-2</v>
      </c>
    </row>
    <row r="4413" spans="1:11" x14ac:dyDescent="0.3">
      <c r="A4413" s="6">
        <v>44154</v>
      </c>
      <c r="B4413" s="4">
        <v>0.7550098679789744</v>
      </c>
      <c r="C4413" s="4">
        <v>0.75394880687601318</v>
      </c>
      <c r="D4413" s="4">
        <v>0.75759986302594473</v>
      </c>
      <c r="E4413" s="4">
        <v>0.75434976935755804</v>
      </c>
      <c r="F4413" s="4">
        <f t="shared" si="316"/>
        <v>2020</v>
      </c>
      <c r="G4413" s="4">
        <v>0.75434976935755804</v>
      </c>
      <c r="H4413" s="5">
        <f t="shared" si="317"/>
        <v>1.9837431185612257E-4</v>
      </c>
      <c r="I4413" s="4">
        <f t="shared" si="320"/>
        <v>6.4603298651335342E-3</v>
      </c>
      <c r="J4413" s="8">
        <f t="shared" si="318"/>
        <v>-1.4985875781385377E-2</v>
      </c>
      <c r="K4413" s="8">
        <f t="shared" si="319"/>
        <v>-1.4907101900183592E-2</v>
      </c>
    </row>
    <row r="4414" spans="1:11" x14ac:dyDescent="0.3">
      <c r="A4414" s="6">
        <v>44155</v>
      </c>
      <c r="B4414" s="4">
        <v>0.75469021098874223</v>
      </c>
      <c r="C4414" s="4">
        <v>0.75213022081791148</v>
      </c>
      <c r="D4414" s="4">
        <v>0.75473976572877677</v>
      </c>
      <c r="E4414" s="4">
        <v>0.75476027304207638</v>
      </c>
      <c r="F4414" s="4">
        <f t="shared" si="316"/>
        <v>2020</v>
      </c>
      <c r="G4414" s="4">
        <v>0.75476027304207638</v>
      </c>
      <c r="H4414" s="5">
        <f t="shared" si="317"/>
        <v>5.4403414344839649E-4</v>
      </c>
      <c r="I4414" s="4">
        <f t="shared" si="320"/>
        <v>6.2637106726294717E-3</v>
      </c>
      <c r="J4414" s="8">
        <f t="shared" si="318"/>
        <v>-1.4527753062850913E-2</v>
      </c>
      <c r="K4414" s="8">
        <f t="shared" si="319"/>
        <v>-1.4448979181649127E-2</v>
      </c>
    </row>
    <row r="4415" spans="1:11" x14ac:dyDescent="0.3">
      <c r="A4415" s="6">
        <v>44158</v>
      </c>
      <c r="B4415" s="4">
        <v>0.75168979866740437</v>
      </c>
      <c r="C4415" s="4">
        <v>0.74640011225857694</v>
      </c>
      <c r="D4415" s="4">
        <v>0.75376979116807941</v>
      </c>
      <c r="E4415" s="4">
        <v>0.75158980032513767</v>
      </c>
      <c r="F4415" s="4">
        <f t="shared" si="316"/>
        <v>2020</v>
      </c>
      <c r="G4415" s="4">
        <v>0.75158980032513767</v>
      </c>
      <c r="H4415" s="5">
        <f t="shared" si="317"/>
        <v>-4.2094828481860375E-3</v>
      </c>
      <c r="I4415" s="4">
        <f t="shared" si="320"/>
        <v>6.0743547390600975E-3</v>
      </c>
      <c r="J4415" s="8">
        <f t="shared" si="318"/>
        <v>-1.4086553737634271E-2</v>
      </c>
      <c r="K4415" s="8">
        <f t="shared" si="319"/>
        <v>-1.4007779856432485E-2</v>
      </c>
    </row>
    <row r="4416" spans="1:11" x14ac:dyDescent="0.3">
      <c r="A4416" s="6">
        <v>44159</v>
      </c>
      <c r="B4416" s="4">
        <v>0.7505501532623412</v>
      </c>
      <c r="C4416" s="4">
        <v>0.7473997961093356</v>
      </c>
      <c r="D4416" s="4">
        <v>0.75210985617403214</v>
      </c>
      <c r="E4416" s="4">
        <v>0.75023988920457307</v>
      </c>
      <c r="F4416" s="4">
        <f t="shared" si="316"/>
        <v>2020</v>
      </c>
      <c r="G4416" s="4">
        <v>0.75023988920457307</v>
      </c>
      <c r="H4416" s="5">
        <f t="shared" si="317"/>
        <v>-1.7976891701057117E-3</v>
      </c>
      <c r="I4416" s="4">
        <f t="shared" si="320"/>
        <v>5.9788881171281083E-3</v>
      </c>
      <c r="J4416" s="8">
        <f t="shared" si="318"/>
        <v>-1.3864116508532736E-2</v>
      </c>
      <c r="K4416" s="8">
        <f t="shared" si="319"/>
        <v>-1.378534262733095E-2</v>
      </c>
    </row>
    <row r="4417" spans="1:11" x14ac:dyDescent="0.3">
      <c r="A4417" s="6">
        <v>44160</v>
      </c>
      <c r="B4417" s="4">
        <v>0.74837023671698966</v>
      </c>
      <c r="C4417" s="4">
        <v>0.74663027092972645</v>
      </c>
      <c r="D4417" s="4">
        <v>0.75148022817945648</v>
      </c>
      <c r="E4417" s="4">
        <v>0.74831983489071163</v>
      </c>
      <c r="F4417" s="4">
        <f t="shared" si="316"/>
        <v>2020</v>
      </c>
      <c r="G4417" s="4">
        <v>0.74831983489071163</v>
      </c>
      <c r="H4417" s="5">
        <f t="shared" si="317"/>
        <v>-2.5625343236864891E-3</v>
      </c>
      <c r="I4417" s="4">
        <f t="shared" si="320"/>
        <v>5.8134480397821113E-3</v>
      </c>
      <c r="J4417" s="8">
        <f t="shared" si="318"/>
        <v>-1.3478641128316564E-2</v>
      </c>
      <c r="K4417" s="8">
        <f t="shared" si="319"/>
        <v>-1.3399867247114778E-2</v>
      </c>
    </row>
    <row r="4418" spans="1:11" x14ac:dyDescent="0.3">
      <c r="A4418" s="6">
        <v>44161</v>
      </c>
      <c r="B4418" s="4">
        <v>0.74712003902955082</v>
      </c>
      <c r="C4418" s="4">
        <v>0.74634106293894187</v>
      </c>
      <c r="D4418" s="4">
        <v>0.75058001070327096</v>
      </c>
      <c r="E4418" s="4">
        <v>0.74707985162994139</v>
      </c>
      <c r="F4418" s="4">
        <f t="shared" si="316"/>
        <v>2020</v>
      </c>
      <c r="G4418" s="4">
        <v>0.74707985162994139</v>
      </c>
      <c r="H4418" s="5">
        <f t="shared" si="317"/>
        <v>-1.6583974921745397E-3</v>
      </c>
      <c r="I4418" s="4">
        <f t="shared" si="320"/>
        <v>5.6711905587959188E-3</v>
      </c>
      <c r="J4418" s="8">
        <f t="shared" si="318"/>
        <v>-1.3147181197618735E-2</v>
      </c>
      <c r="K4418" s="8">
        <f t="shared" si="319"/>
        <v>-1.3068407316416949E-2</v>
      </c>
    </row>
    <row r="4419" spans="1:11" x14ac:dyDescent="0.3">
      <c r="A4419" s="6">
        <v>44162</v>
      </c>
      <c r="B4419" s="4">
        <v>0.74894024954689109</v>
      </c>
      <c r="C4419" s="4">
        <v>0.74731992392283175</v>
      </c>
      <c r="D4419" s="4">
        <v>0.75210985617403214</v>
      </c>
      <c r="E4419" s="4">
        <v>0.74881014068644913</v>
      </c>
      <c r="F4419" s="4">
        <f t="shared" ref="F4419:F4482" si="321">VALUE(TEXT(A4419,"yyyy"))</f>
        <v>2020</v>
      </c>
      <c r="G4419" s="4">
        <v>0.74881014068644913</v>
      </c>
      <c r="H4419" s="5">
        <f t="shared" ref="H4419:H4482" si="322">LN(G4419/G4418)</f>
        <v>2.3133918096554496E-3</v>
      </c>
      <c r="I4419" s="4">
        <f t="shared" si="320"/>
        <v>5.5134086686412474E-3</v>
      </c>
      <c r="J4419" s="8">
        <f t="shared" si="318"/>
        <v>-1.277954939355835E-2</v>
      </c>
      <c r="K4419" s="8">
        <f t="shared" si="319"/>
        <v>-1.2700775512356564E-2</v>
      </c>
    </row>
    <row r="4420" spans="1:11" x14ac:dyDescent="0.3">
      <c r="A4420" s="6">
        <v>44165</v>
      </c>
      <c r="B4420" s="4">
        <v>0.75014984243102556</v>
      </c>
      <c r="C4420" s="4">
        <v>0.74730987129082083</v>
      </c>
      <c r="D4420" s="4">
        <v>0.7515197608363513</v>
      </c>
      <c r="E4420" s="4">
        <v>0.75008007104758434</v>
      </c>
      <c r="F4420" s="4">
        <f t="shared" si="321"/>
        <v>2020</v>
      </c>
      <c r="G4420" s="4">
        <v>0.75008007104758434</v>
      </c>
      <c r="H4420" s="5">
        <f t="shared" si="322"/>
        <v>1.6944945734617021E-3</v>
      </c>
      <c r="I4420" s="4">
        <f t="shared" si="320"/>
        <v>5.3753996631413737E-3</v>
      </c>
      <c r="J4420" s="8">
        <f t="shared" si="318"/>
        <v>-1.2457988410743644E-2</v>
      </c>
      <c r="K4420" s="8">
        <f t="shared" si="319"/>
        <v>-1.2379214529541858E-2</v>
      </c>
    </row>
    <row r="4421" spans="1:11" x14ac:dyDescent="0.3">
      <c r="A4421" s="6">
        <v>44166</v>
      </c>
      <c r="B4421" s="4">
        <v>0.74977975219779192</v>
      </c>
      <c r="C4421" s="4">
        <v>0.74413011561549613</v>
      </c>
      <c r="D4421" s="4">
        <v>0.75079978947573911</v>
      </c>
      <c r="E4421" s="4">
        <v>0.7497999908524402</v>
      </c>
      <c r="F4421" s="4">
        <f t="shared" si="321"/>
        <v>2020</v>
      </c>
      <c r="G4421" s="4">
        <v>0.7497999908524402</v>
      </c>
      <c r="H4421" s="5">
        <f t="shared" si="322"/>
        <v>-3.7347012673108243E-4</v>
      </c>
      <c r="I4421" s="4">
        <f t="shared" si="320"/>
        <v>5.2281454606542691E-3</v>
      </c>
      <c r="J4421" s="8">
        <f t="shared" si="318"/>
        <v>-1.2114886118948689E-2</v>
      </c>
      <c r="K4421" s="8">
        <f t="shared" si="319"/>
        <v>-1.2036112237746904E-2</v>
      </c>
    </row>
    <row r="4422" spans="1:11" x14ac:dyDescent="0.3">
      <c r="A4422" s="6">
        <v>44167</v>
      </c>
      <c r="B4422" s="4">
        <v>0.74502990550040682</v>
      </c>
      <c r="C4422" s="4">
        <v>0.74397012215989411</v>
      </c>
      <c r="D4422" s="4">
        <v>0.75234977643926393</v>
      </c>
      <c r="E4422" s="4">
        <v>0.74500992353218154</v>
      </c>
      <c r="F4422" s="4">
        <f t="shared" si="321"/>
        <v>2020</v>
      </c>
      <c r="G4422" s="4">
        <v>0.74500992353218154</v>
      </c>
      <c r="H4422" s="5">
        <f t="shared" si="322"/>
        <v>-6.4089536335402717E-3</v>
      </c>
      <c r="I4422" s="4">
        <f t="shared" si="320"/>
        <v>5.0697005292648081E-3</v>
      </c>
      <c r="J4422" s="8">
        <f t="shared" si="318"/>
        <v>-1.1745709428811247E-2</v>
      </c>
      <c r="K4422" s="8">
        <f t="shared" si="319"/>
        <v>-1.1666935547609461E-2</v>
      </c>
    </row>
    <row r="4423" spans="1:11" x14ac:dyDescent="0.3">
      <c r="A4423" s="6">
        <v>44168</v>
      </c>
      <c r="B4423" s="4">
        <v>0.74789001529435084</v>
      </c>
      <c r="C4423" s="4">
        <v>0.74074019204430219</v>
      </c>
      <c r="D4423" s="4">
        <v>0.74882023372177131</v>
      </c>
      <c r="E4423" s="4">
        <v>0.74790008354043924</v>
      </c>
      <c r="F4423" s="4">
        <f t="shared" si="321"/>
        <v>2020</v>
      </c>
      <c r="G4423" s="4">
        <v>0.74790008354043924</v>
      </c>
      <c r="H4423" s="5">
        <f t="shared" si="322"/>
        <v>3.8718524293564075E-3</v>
      </c>
      <c r="I4423" s="4">
        <f t="shared" si="320"/>
        <v>5.1598675224907029E-3</v>
      </c>
      <c r="J4423" s="8">
        <f t="shared" si="318"/>
        <v>-1.1955798523027581E-2</v>
      </c>
      <c r="K4423" s="8">
        <f t="shared" si="319"/>
        <v>-1.1877024641825796E-2</v>
      </c>
    </row>
    <row r="4424" spans="1:11" x14ac:dyDescent="0.3">
      <c r="A4424" s="6">
        <v>44169</v>
      </c>
      <c r="B4424" s="4">
        <v>0.74335017517046875</v>
      </c>
      <c r="C4424" s="4">
        <v>0.73868009685573432</v>
      </c>
      <c r="D4424" s="4">
        <v>0.74525977519984132</v>
      </c>
      <c r="E4424" s="4">
        <v>0.74321979164576368</v>
      </c>
      <c r="F4424" s="4">
        <f t="shared" si="321"/>
        <v>2020</v>
      </c>
      <c r="G4424" s="4">
        <v>0.74321979164576368</v>
      </c>
      <c r="H4424" s="5">
        <f t="shared" si="322"/>
        <v>-6.277573443425004E-3</v>
      </c>
      <c r="I4424" s="4">
        <f t="shared" si="320"/>
        <v>5.0917829247482524E-3</v>
      </c>
      <c r="J4424" s="8">
        <f t="shared" si="318"/>
        <v>-1.1797161410287671E-2</v>
      </c>
      <c r="K4424" s="8">
        <f t="shared" si="319"/>
        <v>-1.1718387529085885E-2</v>
      </c>
    </row>
    <row r="4425" spans="1:11" x14ac:dyDescent="0.3">
      <c r="A4425" s="6">
        <v>44172</v>
      </c>
      <c r="B4425" s="4">
        <v>0.74539976534815389</v>
      </c>
      <c r="C4425" s="4">
        <v>0.74423977023829813</v>
      </c>
      <c r="D4425" s="4">
        <v>0.75600589987004263</v>
      </c>
      <c r="E4425" s="4">
        <v>0.74529976701929279</v>
      </c>
      <c r="F4425" s="4">
        <f t="shared" si="321"/>
        <v>2020</v>
      </c>
      <c r="G4425" s="4">
        <v>0.74529976701929279</v>
      </c>
      <c r="H4425" s="5">
        <f t="shared" si="322"/>
        <v>2.7946918334939464E-3</v>
      </c>
      <c r="I4425" s="4">
        <f t="shared" si="320"/>
        <v>5.1706047858880184E-3</v>
      </c>
      <c r="J4425" s="8">
        <f t="shared" si="318"/>
        <v>-1.1980816346743327E-2</v>
      </c>
      <c r="K4425" s="8">
        <f t="shared" si="319"/>
        <v>-1.1902042465541541E-2</v>
      </c>
    </row>
    <row r="4426" spans="1:11" x14ac:dyDescent="0.3">
      <c r="A4426" s="6">
        <v>44173</v>
      </c>
      <c r="B4426" s="4">
        <v>0.74866998776673244</v>
      </c>
      <c r="C4426" s="4">
        <v>0.74710999177431892</v>
      </c>
      <c r="D4426" s="4">
        <v>0.75234977643926393</v>
      </c>
      <c r="E4426" s="4">
        <v>0.74864981006754316</v>
      </c>
      <c r="F4426" s="4">
        <f t="shared" si="321"/>
        <v>2020</v>
      </c>
      <c r="G4426" s="4">
        <v>0.74864981006754316</v>
      </c>
      <c r="H4426" s="5">
        <f t="shared" si="322"/>
        <v>4.4848215960631901E-3</v>
      </c>
      <c r="I4426" s="4">
        <f t="shared" si="320"/>
        <v>5.0596109304361595E-3</v>
      </c>
      <c r="J4426" s="8">
        <f t="shared" si="318"/>
        <v>-1.1722200663540495E-2</v>
      </c>
      <c r="K4426" s="8">
        <f t="shared" si="319"/>
        <v>-1.164342678233871E-2</v>
      </c>
    </row>
    <row r="4427" spans="1:11" x14ac:dyDescent="0.3">
      <c r="A4427" s="6">
        <v>44174</v>
      </c>
      <c r="B4427" s="4">
        <v>0.74814012365259963</v>
      </c>
      <c r="C4427" s="4">
        <v>0.74203022437509925</v>
      </c>
      <c r="D4427" s="4">
        <v>0.74835007517176499</v>
      </c>
      <c r="E4427" s="4">
        <v>0.7481899414840647</v>
      </c>
      <c r="F4427" s="4">
        <f t="shared" si="321"/>
        <v>2020</v>
      </c>
      <c r="G4427" s="4">
        <v>0.7481899414840647</v>
      </c>
      <c r="H4427" s="5">
        <f t="shared" si="322"/>
        <v>-6.1445267934727172E-4</v>
      </c>
      <c r="I4427" s="4">
        <f t="shared" si="320"/>
        <v>5.0269772713089321E-3</v>
      </c>
      <c r="J4427" s="8">
        <f t="shared" si="318"/>
        <v>-1.1646164237774054E-2</v>
      </c>
      <c r="K4427" s="8">
        <f t="shared" si="319"/>
        <v>-1.1567390356572269E-2</v>
      </c>
    </row>
    <row r="4428" spans="1:11" x14ac:dyDescent="0.3">
      <c r="A4428" s="6">
        <v>44175</v>
      </c>
      <c r="B4428" s="4">
        <v>0.74813004894266788</v>
      </c>
      <c r="C4428" s="4">
        <v>0.74684997352416849</v>
      </c>
      <c r="D4428" s="4">
        <v>0.75471982913143076</v>
      </c>
      <c r="E4428" s="4">
        <v>0.74810990033679903</v>
      </c>
      <c r="F4428" s="4">
        <f t="shared" si="321"/>
        <v>2020</v>
      </c>
      <c r="G4428" s="4">
        <v>0.74810990033679903</v>
      </c>
      <c r="H4428" s="5">
        <f t="shared" si="322"/>
        <v>-1.069854384861845E-4</v>
      </c>
      <c r="I4428" s="4">
        <f t="shared" si="320"/>
        <v>4.8761586913051366E-3</v>
      </c>
      <c r="J4428" s="8">
        <f t="shared" si="318"/>
        <v>-1.1294756946365211E-2</v>
      </c>
      <c r="K4428" s="8">
        <f t="shared" si="319"/>
        <v>-1.1215983065163426E-2</v>
      </c>
    </row>
    <row r="4429" spans="1:11" x14ac:dyDescent="0.3">
      <c r="A4429" s="6">
        <v>44176</v>
      </c>
      <c r="B4429" s="4">
        <v>0.75174969742074682</v>
      </c>
      <c r="C4429" s="4">
        <v>0.75046904315196994</v>
      </c>
      <c r="D4429" s="4">
        <v>0.76120995845316042</v>
      </c>
      <c r="E4429" s="4">
        <v>0.7515598624946076</v>
      </c>
      <c r="F4429" s="4">
        <f t="shared" si="321"/>
        <v>2020</v>
      </c>
      <c r="G4429" s="4">
        <v>0.7515598624946076</v>
      </c>
      <c r="H4429" s="5">
        <f t="shared" si="322"/>
        <v>4.6009705994119899E-3</v>
      </c>
      <c r="I4429" s="4">
        <f t="shared" si="320"/>
        <v>4.7276838854629511E-3</v>
      </c>
      <c r="J4429" s="8">
        <f t="shared" si="318"/>
        <v>-1.0948810648752919E-2</v>
      </c>
      <c r="K4429" s="8">
        <f t="shared" si="319"/>
        <v>-1.0870036767551133E-2</v>
      </c>
    </row>
    <row r="4430" spans="1:11" x14ac:dyDescent="0.3">
      <c r="A4430" s="6">
        <v>44179</v>
      </c>
      <c r="B4430" s="4">
        <v>0.75084996215716193</v>
      </c>
      <c r="C4430" s="4">
        <v>0.74384007438400734</v>
      </c>
      <c r="D4430" s="4">
        <v>0.75225978840436669</v>
      </c>
      <c r="E4430" s="4">
        <v>0.75084996215716193</v>
      </c>
      <c r="F4430" s="4">
        <f t="shared" si="321"/>
        <v>2020</v>
      </c>
      <c r="G4430" s="4">
        <v>0.75084996215716193</v>
      </c>
      <c r="H4430" s="5">
        <f t="shared" si="322"/>
        <v>-9.4501563904754969E-4</v>
      </c>
      <c r="I4430" s="4">
        <f t="shared" si="320"/>
        <v>4.7201770150083686E-3</v>
      </c>
      <c r="J4430" s="8">
        <f t="shared" si="318"/>
        <v>-1.0931319640593741E-2</v>
      </c>
      <c r="K4430" s="8">
        <f t="shared" si="319"/>
        <v>-1.0852545759391955E-2</v>
      </c>
    </row>
    <row r="4431" spans="1:11" x14ac:dyDescent="0.3">
      <c r="A4431" s="6">
        <v>44180</v>
      </c>
      <c r="B4431" s="4">
        <v>0.75044707884722328</v>
      </c>
      <c r="C4431" s="4">
        <v>0.74357016290878708</v>
      </c>
      <c r="D4431" s="4">
        <v>0.75272014241465102</v>
      </c>
      <c r="E4431" s="4">
        <v>0.75014027623165536</v>
      </c>
      <c r="F4431" s="4">
        <f t="shared" si="321"/>
        <v>2020</v>
      </c>
      <c r="G4431" s="4">
        <v>0.75014027623165536</v>
      </c>
      <c r="H4431" s="5">
        <f t="shared" si="322"/>
        <v>-9.4562370925478222E-4</v>
      </c>
      <c r="I4431" s="4">
        <f t="shared" si="320"/>
        <v>4.5822319957980282E-3</v>
      </c>
      <c r="J4431" s="8">
        <f t="shared" si="318"/>
        <v>-1.0609907745833648E-2</v>
      </c>
      <c r="K4431" s="8">
        <f t="shared" si="319"/>
        <v>-1.0531133864631862E-2</v>
      </c>
    </row>
    <row r="4432" spans="1:11" x14ac:dyDescent="0.3">
      <c r="A4432" s="6">
        <v>44181</v>
      </c>
      <c r="B4432" s="4">
        <v>0.74362711561914396</v>
      </c>
      <c r="C4432" s="4">
        <v>0.73799975498408132</v>
      </c>
      <c r="D4432" s="4">
        <v>0.74430014945546996</v>
      </c>
      <c r="E4432" s="4">
        <v>0.74380023905739689</v>
      </c>
      <c r="F4432" s="4">
        <f t="shared" si="321"/>
        <v>2020</v>
      </c>
      <c r="G4432" s="4">
        <v>0.74380023905739689</v>
      </c>
      <c r="H4432" s="5">
        <f t="shared" si="322"/>
        <v>-8.4877211260148151E-3</v>
      </c>
      <c r="I4432" s="4">
        <f t="shared" si="320"/>
        <v>4.448672983203705E-3</v>
      </c>
      <c r="J4432" s="8">
        <f t="shared" si="318"/>
        <v>-1.0298715246488876E-2</v>
      </c>
      <c r="K4432" s="8">
        <f t="shared" si="319"/>
        <v>-1.021994136528709E-2</v>
      </c>
    </row>
    <row r="4433" spans="1:11" x14ac:dyDescent="0.3">
      <c r="A4433" s="6">
        <v>44182</v>
      </c>
      <c r="B4433" s="4">
        <v>0.74058000745023489</v>
      </c>
      <c r="C4433" s="4">
        <v>0.73410982576637396</v>
      </c>
      <c r="D4433" s="4">
        <v>0.74092020808003134</v>
      </c>
      <c r="E4433" s="4">
        <v>0.74058000745023489</v>
      </c>
      <c r="F4433" s="4">
        <f t="shared" si="321"/>
        <v>2020</v>
      </c>
      <c r="G4433" s="4">
        <v>0.74058000745023489</v>
      </c>
      <c r="H4433" s="5">
        <f t="shared" si="322"/>
        <v>-4.3388298471290663E-3</v>
      </c>
      <c r="I4433" s="4">
        <f t="shared" si="320"/>
        <v>4.788082541850887E-3</v>
      </c>
      <c r="J4433" s="8">
        <f t="shared" si="318"/>
        <v>-1.108953951813681E-2</v>
      </c>
      <c r="K4433" s="8">
        <f t="shared" si="319"/>
        <v>-1.1010765636935024E-2</v>
      </c>
    </row>
    <row r="4434" spans="1:11" x14ac:dyDescent="0.3">
      <c r="A4434" s="6">
        <v>44183</v>
      </c>
      <c r="B4434" s="4">
        <v>0.73695008784445049</v>
      </c>
      <c r="C4434" s="4">
        <v>0.73678990951483114</v>
      </c>
      <c r="D4434" s="4">
        <v>0.74212989796456041</v>
      </c>
      <c r="E4434" s="4">
        <v>0.73690990097404752</v>
      </c>
      <c r="F4434" s="4">
        <f t="shared" si="321"/>
        <v>2020</v>
      </c>
      <c r="G4434" s="4">
        <v>0.73690990097404752</v>
      </c>
      <c r="H4434" s="5">
        <f t="shared" si="322"/>
        <v>-4.9680393806775646E-3</v>
      </c>
      <c r="I4434" s="4">
        <f t="shared" si="320"/>
        <v>4.7623226506047335E-3</v>
      </c>
      <c r="J4434" s="8">
        <f t="shared" si="318"/>
        <v>-1.1029518971533273E-2</v>
      </c>
      <c r="K4434" s="8">
        <f t="shared" si="319"/>
        <v>-1.0950745090331487E-2</v>
      </c>
    </row>
    <row r="4435" spans="1:11" x14ac:dyDescent="0.3">
      <c r="A4435" s="6">
        <v>44186</v>
      </c>
      <c r="B4435" s="4">
        <v>0.74611998952447534</v>
      </c>
      <c r="C4435" s="4">
        <v>0.74560984920786411</v>
      </c>
      <c r="D4435" s="4">
        <v>0.75802023307606126</v>
      </c>
      <c r="E4435" s="4">
        <v>0.74616007372061532</v>
      </c>
      <c r="F4435" s="4">
        <f t="shared" si="321"/>
        <v>2020</v>
      </c>
      <c r="G4435" s="4">
        <v>0.74616007372061532</v>
      </c>
      <c r="H4435" s="5">
        <f t="shared" si="322"/>
        <v>1.2474519555398104E-2</v>
      </c>
      <c r="I4435" s="4">
        <f t="shared" si="320"/>
        <v>4.7749155933935533E-3</v>
      </c>
      <c r="J4435" s="8">
        <f t="shared" si="318"/>
        <v>-1.1058860528231223E-2</v>
      </c>
      <c r="K4435" s="8">
        <f t="shared" si="319"/>
        <v>-1.0980086647029437E-2</v>
      </c>
    </row>
    <row r="4436" spans="1:11" x14ac:dyDescent="0.3">
      <c r="A4436" s="6">
        <v>44187</v>
      </c>
      <c r="B4436" s="4">
        <v>0.74359006771874747</v>
      </c>
      <c r="C4436" s="4">
        <v>0.74313031756187864</v>
      </c>
      <c r="D4436" s="4">
        <v>0.7513402030872568</v>
      </c>
      <c r="E4436" s="4">
        <v>0.74351985272358756</v>
      </c>
      <c r="F4436" s="4">
        <f t="shared" si="321"/>
        <v>2020</v>
      </c>
      <c r="G4436" s="4">
        <v>0.74351985272358756</v>
      </c>
      <c r="H4436" s="5">
        <f t="shared" si="322"/>
        <v>-3.5446859619252535E-3</v>
      </c>
      <c r="I4436" s="4">
        <f t="shared" si="320"/>
        <v>5.546949438824147E-3</v>
      </c>
      <c r="J4436" s="8">
        <f t="shared" si="318"/>
        <v>-1.2857699388084506E-2</v>
      </c>
      <c r="K4436" s="8">
        <f t="shared" si="319"/>
        <v>-1.277892550688272E-2</v>
      </c>
    </row>
    <row r="4437" spans="1:11" x14ac:dyDescent="0.3">
      <c r="A4437" s="6">
        <v>44188</v>
      </c>
      <c r="B4437" s="4">
        <v>0.74641014042960374</v>
      </c>
      <c r="C4437" s="4">
        <v>0.73738971415087728</v>
      </c>
      <c r="D4437" s="4">
        <v>0.74777984165014078</v>
      </c>
      <c r="E4437" s="4">
        <v>0.74629984536667204</v>
      </c>
      <c r="F4437" s="4">
        <f t="shared" si="321"/>
        <v>2020</v>
      </c>
      <c r="G4437" s="4">
        <v>0.74629984536667204</v>
      </c>
      <c r="H4437" s="5">
        <f t="shared" si="322"/>
        <v>3.7319896806753987E-3</v>
      </c>
      <c r="I4437" s="4">
        <f t="shared" si="320"/>
        <v>5.4476065484191701E-3</v>
      </c>
      <c r="J4437" s="8">
        <f t="shared" si="318"/>
        <v>-1.262623045344091E-2</v>
      </c>
      <c r="K4437" s="8">
        <f t="shared" si="319"/>
        <v>-1.2547456572239124E-2</v>
      </c>
    </row>
    <row r="4438" spans="1:11" x14ac:dyDescent="0.3">
      <c r="A4438" s="6">
        <v>44189</v>
      </c>
      <c r="B4438" s="4">
        <v>0.74012999643257349</v>
      </c>
      <c r="C4438" s="4">
        <v>0.73419983597975658</v>
      </c>
      <c r="D4438" s="4">
        <v>0.74034972640375862</v>
      </c>
      <c r="E4438" s="4">
        <v>0.74045004553767779</v>
      </c>
      <c r="F4438" s="4">
        <f t="shared" si="321"/>
        <v>2020</v>
      </c>
      <c r="G4438" s="4">
        <v>0.74045004553767779</v>
      </c>
      <c r="H4438" s="5">
        <f t="shared" si="322"/>
        <v>-7.8692859538489514E-3</v>
      </c>
      <c r="I4438" s="4">
        <f t="shared" si="320"/>
        <v>5.3601769465752448E-3</v>
      </c>
      <c r="J4438" s="8">
        <f t="shared" si="318"/>
        <v>-1.2422519481144563E-2</v>
      </c>
      <c r="K4438" s="8">
        <f t="shared" si="319"/>
        <v>-1.2343745599942777E-2</v>
      </c>
    </row>
    <row r="4439" spans="1:11" x14ac:dyDescent="0.3">
      <c r="A4439" s="6">
        <v>44190</v>
      </c>
      <c r="B4439" s="4">
        <v>0.73693976917572557</v>
      </c>
      <c r="C4439" s="4">
        <v>0.73459193418056268</v>
      </c>
      <c r="D4439" s="4">
        <v>0.73989999511666005</v>
      </c>
      <c r="E4439" s="4">
        <v>0.7378979206774493</v>
      </c>
      <c r="F4439" s="4">
        <f t="shared" si="321"/>
        <v>2020</v>
      </c>
      <c r="G4439" s="4">
        <v>0.7378979206774493</v>
      </c>
      <c r="H4439" s="5">
        <f t="shared" si="322"/>
        <v>-3.4526748152229831E-3</v>
      </c>
      <c r="I4439" s="4">
        <f t="shared" si="320"/>
        <v>5.542846450163271E-3</v>
      </c>
      <c r="J4439" s="8">
        <f t="shared" si="318"/>
        <v>-1.2848139424504664E-2</v>
      </c>
      <c r="K4439" s="8">
        <f t="shared" si="319"/>
        <v>-1.2769365543302878E-2</v>
      </c>
    </row>
    <row r="4440" spans="1:11" x14ac:dyDescent="0.3">
      <c r="A4440" s="6">
        <v>44193</v>
      </c>
      <c r="B4440" s="4">
        <v>0.73671988731132609</v>
      </c>
      <c r="C4440" s="4">
        <v>0.7365001366207754</v>
      </c>
      <c r="D4440" s="4">
        <v>0.74427023559130034</v>
      </c>
      <c r="E4440" s="4">
        <v>0.73678990951483114</v>
      </c>
      <c r="F4440" s="4">
        <f t="shared" si="321"/>
        <v>2020</v>
      </c>
      <c r="G4440" s="4">
        <v>0.73678990951483114</v>
      </c>
      <c r="H4440" s="5">
        <f t="shared" si="322"/>
        <v>-1.5027063334157615E-3</v>
      </c>
      <c r="I4440" s="4">
        <f t="shared" si="320"/>
        <v>5.4401301240561174E-3</v>
      </c>
      <c r="J4440" s="8">
        <f t="shared" si="318"/>
        <v>-1.2608810384674997E-2</v>
      </c>
      <c r="K4440" s="8">
        <f t="shared" si="319"/>
        <v>-1.2530036503473211E-2</v>
      </c>
    </row>
    <row r="4441" spans="1:11" x14ac:dyDescent="0.3">
      <c r="A4441" s="6">
        <v>44194</v>
      </c>
      <c r="B4441" s="4">
        <v>0.74262977083930537</v>
      </c>
      <c r="C4441" s="4">
        <v>0.7396099592918679</v>
      </c>
      <c r="D4441" s="4">
        <v>0.7428399514182672</v>
      </c>
      <c r="E4441" s="4">
        <v>0.74260991740692495</v>
      </c>
      <c r="F4441" s="4">
        <f t="shared" si="321"/>
        <v>2020</v>
      </c>
      <c r="G4441" s="4">
        <v>0.74260991740692495</v>
      </c>
      <c r="H4441" s="5">
        <f t="shared" si="322"/>
        <v>7.8681067972804514E-3</v>
      </c>
      <c r="I4441" s="4">
        <f t="shared" si="320"/>
        <v>5.2872301255130101E-3</v>
      </c>
      <c r="J4441" s="8">
        <f t="shared" si="318"/>
        <v>-1.2252553388069557E-2</v>
      </c>
      <c r="K4441" s="8">
        <f t="shared" si="319"/>
        <v>-1.2173779506867771E-2</v>
      </c>
    </row>
    <row r="4442" spans="1:11" x14ac:dyDescent="0.3">
      <c r="A4442" s="6">
        <v>44195</v>
      </c>
      <c r="B4442" s="4">
        <v>0.7408702558373168</v>
      </c>
      <c r="C4442" s="4">
        <v>0.73435026157556316</v>
      </c>
      <c r="D4442" s="4">
        <v>0.74103990129348507</v>
      </c>
      <c r="E4442" s="4">
        <v>0.74074622774983512</v>
      </c>
      <c r="F4442" s="4">
        <f t="shared" si="321"/>
        <v>2020</v>
      </c>
      <c r="G4442" s="4">
        <v>0.74074622774983512</v>
      </c>
      <c r="H4442" s="5">
        <f t="shared" si="322"/>
        <v>-2.5128026655145668E-3</v>
      </c>
      <c r="I4442" s="4">
        <f t="shared" si="320"/>
        <v>5.476489800093581E-3</v>
      </c>
      <c r="J4442" s="8">
        <f t="shared" si="318"/>
        <v>-1.2693528429842288E-2</v>
      </c>
      <c r="K4442" s="8">
        <f t="shared" si="319"/>
        <v>-1.2614754548640502E-2</v>
      </c>
    </row>
    <row r="4443" spans="1:11" x14ac:dyDescent="0.3">
      <c r="A4443" s="6">
        <v>44196</v>
      </c>
      <c r="B4443" s="4">
        <v>0.73368002159953982</v>
      </c>
      <c r="C4443" s="4">
        <v>0.73075003452793907</v>
      </c>
      <c r="D4443" s="4">
        <v>0.73479003007495591</v>
      </c>
      <c r="E4443" s="4">
        <v>0.73364019057037588</v>
      </c>
      <c r="F4443" s="4">
        <f t="shared" si="321"/>
        <v>2020</v>
      </c>
      <c r="G4443" s="4">
        <v>0.73364019057037588</v>
      </c>
      <c r="H4443" s="5">
        <f t="shared" si="322"/>
        <v>-9.6393891237757674E-3</v>
      </c>
      <c r="I4443" s="4">
        <f t="shared" si="320"/>
        <v>5.3452104479474252E-3</v>
      </c>
      <c r="J4443" s="8">
        <f t="shared" si="318"/>
        <v>-1.2387647539341745E-2</v>
      </c>
      <c r="K4443" s="8">
        <f t="shared" si="319"/>
        <v>-1.2308873658139959E-2</v>
      </c>
    </row>
    <row r="4444" spans="1:11" x14ac:dyDescent="0.3">
      <c r="A4444" s="6">
        <v>44197</v>
      </c>
      <c r="B4444" s="4">
        <v>0.73046018991964934</v>
      </c>
      <c r="C4444" s="4">
        <v>0.73046018991964934</v>
      </c>
      <c r="D4444" s="4">
        <v>0.73174301185423674</v>
      </c>
      <c r="E4444" s="4">
        <v>0.73136785535884197</v>
      </c>
      <c r="F4444" s="4">
        <f t="shared" si="321"/>
        <v>2021</v>
      </c>
      <c r="G4444" s="4">
        <v>0.73136785535884197</v>
      </c>
      <c r="H4444" s="5">
        <f t="shared" si="322"/>
        <v>-3.102149561750229E-3</v>
      </c>
      <c r="I4444" s="4">
        <f t="shared" si="320"/>
        <v>5.6949159440372365E-3</v>
      </c>
      <c r="J4444" s="8">
        <f t="shared" si="318"/>
        <v>-1.3202461345231004E-2</v>
      </c>
      <c r="K4444" s="8">
        <f t="shared" si="319"/>
        <v>-1.3295581294367264E-2</v>
      </c>
    </row>
    <row r="4445" spans="1:11" x14ac:dyDescent="0.3">
      <c r="A4445" s="6">
        <v>44200</v>
      </c>
      <c r="B4445" s="4">
        <v>0.73084990535493721</v>
      </c>
      <c r="C4445" s="4">
        <v>0.72972513443361287</v>
      </c>
      <c r="D4445" s="4">
        <v>0.73806021538073208</v>
      </c>
      <c r="E4445" s="4">
        <v>0.73076979289984068</v>
      </c>
      <c r="F4445" s="4">
        <f t="shared" si="321"/>
        <v>2021</v>
      </c>
      <c r="G4445" s="4">
        <v>0.73076979289984068</v>
      </c>
      <c r="H4445" s="5">
        <f t="shared" si="322"/>
        <v>-8.1806592295476294E-4</v>
      </c>
      <c r="I4445" s="4">
        <f t="shared" si="320"/>
        <v>5.573467813424474E-3</v>
      </c>
      <c r="J4445" s="8">
        <f t="shared" si="318"/>
        <v>-1.2919487200903268E-2</v>
      </c>
      <c r="K4445" s="8">
        <f t="shared" si="319"/>
        <v>-1.3012607150039528E-2</v>
      </c>
    </row>
    <row r="4446" spans="1:11" x14ac:dyDescent="0.3">
      <c r="A4446" s="6">
        <v>44201</v>
      </c>
      <c r="B4446" s="4">
        <v>0.73676005345930951</v>
      </c>
      <c r="C4446" s="4">
        <v>0.73390024681065291</v>
      </c>
      <c r="D4446" s="4">
        <v>0.73769977832121669</v>
      </c>
      <c r="E4446" s="4">
        <v>0.73683279790150025</v>
      </c>
      <c r="F4446" s="4">
        <f t="shared" si="321"/>
        <v>2021</v>
      </c>
      <c r="G4446" s="4">
        <v>0.73683279790150025</v>
      </c>
      <c r="H4446" s="5">
        <f t="shared" si="322"/>
        <v>8.2625085736250832E-3</v>
      </c>
      <c r="I4446" s="4">
        <f t="shared" si="320"/>
        <v>5.4073916790352682E-3</v>
      </c>
      <c r="J4446" s="8">
        <f t="shared" si="318"/>
        <v>-1.2532529807776418E-2</v>
      </c>
      <c r="K4446" s="8">
        <f t="shared" si="319"/>
        <v>-1.2625649756912678E-2</v>
      </c>
    </row>
    <row r="4447" spans="1:11" x14ac:dyDescent="0.3">
      <c r="A4447" s="6">
        <v>44202</v>
      </c>
      <c r="B4447" s="4">
        <v>0.73387008591417102</v>
      </c>
      <c r="C4447" s="4">
        <v>0.7315401333890279</v>
      </c>
      <c r="D4447" s="4">
        <v>0.73838992599856157</v>
      </c>
      <c r="E4447" s="4">
        <v>0.73369993873605521</v>
      </c>
      <c r="F4447" s="4">
        <f t="shared" si="321"/>
        <v>2021</v>
      </c>
      <c r="G4447" s="4">
        <v>0.73369993873605521</v>
      </c>
      <c r="H4447" s="5">
        <f t="shared" si="322"/>
        <v>-4.2608557118334811E-3</v>
      </c>
      <c r="I4447" s="4">
        <f t="shared" si="320"/>
        <v>5.6197539590291268E-3</v>
      </c>
      <c r="J4447" s="8">
        <f t="shared" si="318"/>
        <v>-1.3027333920162108E-2</v>
      </c>
      <c r="K4447" s="8">
        <f t="shared" si="319"/>
        <v>-1.3120453869298368E-2</v>
      </c>
    </row>
    <row r="4448" spans="1:11" x14ac:dyDescent="0.3">
      <c r="A4448" s="6">
        <v>44203</v>
      </c>
      <c r="B4448" s="4">
        <v>0.73408988637022654</v>
      </c>
      <c r="C4448" s="4">
        <v>0.73347014996530679</v>
      </c>
      <c r="D4448" s="4">
        <v>0.73847989820793081</v>
      </c>
      <c r="E4448" s="4">
        <v>0.73392987153291533</v>
      </c>
      <c r="F4448" s="4">
        <f t="shared" si="321"/>
        <v>2021</v>
      </c>
      <c r="G4448" s="4">
        <v>0.73392987153291533</v>
      </c>
      <c r="H4448" s="5">
        <f t="shared" si="322"/>
        <v>3.1333895936500256E-4</v>
      </c>
      <c r="I4448" s="4">
        <f t="shared" si="320"/>
        <v>5.5476148000961614E-3</v>
      </c>
      <c r="J4448" s="8">
        <f t="shared" si="318"/>
        <v>-1.2859249679848299E-2</v>
      </c>
      <c r="K4448" s="8">
        <f t="shared" si="319"/>
        <v>-1.2952369628984559E-2</v>
      </c>
    </row>
    <row r="4449" spans="1:11" x14ac:dyDescent="0.3">
      <c r="A4449" s="6">
        <v>44204</v>
      </c>
      <c r="B4449" s="4">
        <v>0.73702015381610608</v>
      </c>
      <c r="C4449" s="4">
        <v>0.73357991399509093</v>
      </c>
      <c r="D4449" s="4">
        <v>0.73853007405241045</v>
      </c>
      <c r="E4449" s="4">
        <v>0.73693976917572557</v>
      </c>
      <c r="F4449" s="4">
        <f t="shared" si="321"/>
        <v>2021</v>
      </c>
      <c r="G4449" s="4">
        <v>0.73693976917572557</v>
      </c>
      <c r="H4449" s="5">
        <f t="shared" si="322"/>
        <v>4.0926833498156215E-3</v>
      </c>
      <c r="I4449" s="4">
        <f t="shared" si="320"/>
        <v>5.379159697409863E-3</v>
      </c>
      <c r="J4449" s="8">
        <f t="shared" si="318"/>
        <v>-1.2466749290589224E-2</v>
      </c>
      <c r="K4449" s="8">
        <f t="shared" si="319"/>
        <v>-1.2559869239725484E-2</v>
      </c>
    </row>
    <row r="4450" spans="1:11" x14ac:dyDescent="0.3">
      <c r="A4450" s="6">
        <v>44207</v>
      </c>
      <c r="B4450" s="4">
        <v>0.7395902669920863</v>
      </c>
      <c r="C4450" s="4">
        <v>0.73910977184420457</v>
      </c>
      <c r="D4450" s="4">
        <v>0.74326011725671615</v>
      </c>
      <c r="E4450" s="4">
        <v>0.73985018033848138</v>
      </c>
      <c r="F4450" s="4">
        <f t="shared" si="321"/>
        <v>2021</v>
      </c>
      <c r="G4450" s="4">
        <v>0.73985018033848138</v>
      </c>
      <c r="H4450" s="5">
        <f t="shared" si="322"/>
        <v>3.9415421694399188E-3</v>
      </c>
      <c r="I4450" s="4">
        <f t="shared" si="320"/>
        <v>5.3107665103387606E-3</v>
      </c>
      <c r="J4450" s="8">
        <f t="shared" ref="J4450:J4513" si="323">AVERAGE($H$1:$H$5181)+((-1)*I4450*2.33)</f>
        <v>-1.2307393164713555E-2</v>
      </c>
      <c r="K4450" s="8">
        <f t="shared" ref="K4450:K4513" si="324">AVERAGEIF($F$545:$F$5181,F4450,$H$1:$H$5181)+((-1)*I4450*2.33)</f>
        <v>-1.2400513113849815E-2</v>
      </c>
    </row>
    <row r="4451" spans="1:11" x14ac:dyDescent="0.3">
      <c r="A4451" s="6">
        <v>44208</v>
      </c>
      <c r="B4451" s="4">
        <v>0.73932998959023377</v>
      </c>
      <c r="C4451" s="4">
        <v>0.73337009962099442</v>
      </c>
      <c r="D4451" s="4">
        <v>0.74032012923028168</v>
      </c>
      <c r="E4451" s="4">
        <v>0.7394201910513889</v>
      </c>
      <c r="F4451" s="4">
        <f t="shared" si="321"/>
        <v>2021</v>
      </c>
      <c r="G4451" s="4">
        <v>0.7394201910513889</v>
      </c>
      <c r="H4451" s="5">
        <f t="shared" si="322"/>
        <v>-5.8135322320941813E-4</v>
      </c>
      <c r="I4451" s="4">
        <f t="shared" ref="I4451:I4514" si="325">SQRT((I4450^2)*0.94+(H4450^2)*0.06)</f>
        <v>5.2387147042098009E-3</v>
      </c>
      <c r="J4451" s="8">
        <f t="shared" si="323"/>
        <v>-1.2139512456433079E-2</v>
      </c>
      <c r="K4451" s="8">
        <f t="shared" si="324"/>
        <v>-1.2232632405569339E-2</v>
      </c>
    </row>
    <row r="4452" spans="1:11" x14ac:dyDescent="0.3">
      <c r="A4452" s="6">
        <v>44209</v>
      </c>
      <c r="B4452" s="4">
        <v>0.73158776492621935</v>
      </c>
      <c r="C4452" s="4">
        <v>0.72993020407388653</v>
      </c>
      <c r="D4452" s="4">
        <v>0.73408018651509377</v>
      </c>
      <c r="E4452" s="4">
        <v>0.73149999926849996</v>
      </c>
      <c r="F4452" s="4">
        <f t="shared" si="321"/>
        <v>2021</v>
      </c>
      <c r="G4452" s="4">
        <v>0.73149999926849996</v>
      </c>
      <c r="H4452" s="5">
        <f t="shared" si="322"/>
        <v>-1.0769134015184497E-2</v>
      </c>
      <c r="I4452" s="4">
        <f t="shared" si="325"/>
        <v>5.0811181979152874E-3</v>
      </c>
      <c r="J4452" s="8">
        <f t="shared" si="323"/>
        <v>-1.1772312596766863E-2</v>
      </c>
      <c r="K4452" s="8">
        <f t="shared" si="324"/>
        <v>-1.1865432545903123E-2</v>
      </c>
    </row>
    <row r="4453" spans="1:11" x14ac:dyDescent="0.3">
      <c r="A4453" s="6">
        <v>44210</v>
      </c>
      <c r="B4453" s="4">
        <v>0.73274996665987657</v>
      </c>
      <c r="C4453" s="4">
        <v>0.73029002007567267</v>
      </c>
      <c r="D4453" s="4">
        <v>0.73435996856939334</v>
      </c>
      <c r="E4453" s="4">
        <v>0.73263991407599083</v>
      </c>
      <c r="F4453" s="4">
        <f t="shared" si="321"/>
        <v>2021</v>
      </c>
      <c r="G4453" s="4">
        <v>0.73263991407599083</v>
      </c>
      <c r="H4453" s="5">
        <f t="shared" si="322"/>
        <v>1.557112168613091E-3</v>
      </c>
      <c r="I4453" s="4">
        <f t="shared" si="325"/>
        <v>5.5881259165246958E-3</v>
      </c>
      <c r="J4453" s="8">
        <f t="shared" si="323"/>
        <v>-1.2953640581126784E-2</v>
      </c>
      <c r="K4453" s="8">
        <f t="shared" si="324"/>
        <v>-1.3046760530263045E-2</v>
      </c>
    </row>
    <row r="4454" spans="1:11" x14ac:dyDescent="0.3">
      <c r="A4454" s="6">
        <v>44211</v>
      </c>
      <c r="B4454" s="4">
        <v>0.73080023356375468</v>
      </c>
      <c r="C4454" s="4">
        <v>0.73003997698913992</v>
      </c>
      <c r="D4454" s="4">
        <v>0.73669980587960116</v>
      </c>
      <c r="E4454" s="4">
        <v>0.73080023356375468</v>
      </c>
      <c r="F4454" s="4">
        <f t="shared" si="321"/>
        <v>2021</v>
      </c>
      <c r="G4454" s="4">
        <v>0.73080023356375468</v>
      </c>
      <c r="H4454" s="5">
        <f t="shared" si="322"/>
        <v>-2.5141875248893357E-3</v>
      </c>
      <c r="I4454" s="4">
        <f t="shared" si="325"/>
        <v>5.4312980107647799E-3</v>
      </c>
      <c r="J4454" s="8">
        <f t="shared" si="323"/>
        <v>-1.2588231560706181E-2</v>
      </c>
      <c r="K4454" s="8">
        <f t="shared" si="324"/>
        <v>-1.2681351509842441E-2</v>
      </c>
    </row>
    <row r="4455" spans="1:11" x14ac:dyDescent="0.3">
      <c r="A4455" s="6">
        <v>44214</v>
      </c>
      <c r="B4455" s="4">
        <v>0.73669003693027157</v>
      </c>
      <c r="C4455" s="4">
        <v>0.73584004603415321</v>
      </c>
      <c r="D4455" s="4">
        <v>0.7395902669920863</v>
      </c>
      <c r="E4455" s="4">
        <v>0.73662980080056928</v>
      </c>
      <c r="F4455" s="4">
        <f t="shared" si="321"/>
        <v>2021</v>
      </c>
      <c r="G4455" s="4">
        <v>0.73662980080056928</v>
      </c>
      <c r="H4455" s="5">
        <f t="shared" si="322"/>
        <v>7.9453163254119968E-3</v>
      </c>
      <c r="I4455" s="4">
        <f t="shared" si="325"/>
        <v>5.3017286361574335E-3</v>
      </c>
      <c r="J4455" s="8">
        <f t="shared" si="323"/>
        <v>-1.2286334917871063E-2</v>
      </c>
      <c r="K4455" s="8">
        <f t="shared" si="324"/>
        <v>-1.2379454867007323E-2</v>
      </c>
    </row>
    <row r="4456" spans="1:11" x14ac:dyDescent="0.3">
      <c r="A4456" s="6">
        <v>44215</v>
      </c>
      <c r="B4456" s="4">
        <v>0.73623986105681349</v>
      </c>
      <c r="C4456" s="4">
        <v>0.73378984845772044</v>
      </c>
      <c r="D4456" s="4">
        <v>0.73623986105681349</v>
      </c>
      <c r="E4456" s="4">
        <v>0.73630979203666225</v>
      </c>
      <c r="F4456" s="4">
        <f t="shared" si="321"/>
        <v>2021</v>
      </c>
      <c r="G4456" s="4">
        <v>0.73630979203666225</v>
      </c>
      <c r="H4456" s="5">
        <f t="shared" si="322"/>
        <v>-4.3451716621393979E-4</v>
      </c>
      <c r="I4456" s="4">
        <f t="shared" si="325"/>
        <v>5.4963178610972054E-3</v>
      </c>
      <c r="J4456" s="8">
        <f t="shared" si="323"/>
        <v>-1.2739727811980732E-2</v>
      </c>
      <c r="K4456" s="8">
        <f t="shared" si="324"/>
        <v>-1.2832847761116992E-2</v>
      </c>
    </row>
    <row r="4457" spans="1:11" x14ac:dyDescent="0.3">
      <c r="A4457" s="6">
        <v>44216</v>
      </c>
      <c r="B4457" s="4">
        <v>0.732870257046914</v>
      </c>
      <c r="C4457" s="4">
        <v>0.72914995698015261</v>
      </c>
      <c r="D4457" s="4">
        <v>0.73399020563469597</v>
      </c>
      <c r="E4457" s="4">
        <v>0.73291000451472554</v>
      </c>
      <c r="F4457" s="4">
        <f t="shared" si="321"/>
        <v>2021</v>
      </c>
      <c r="G4457" s="4">
        <v>0.73291000451472554</v>
      </c>
      <c r="H4457" s="5">
        <f t="shared" si="322"/>
        <v>-4.6280258381289803E-3</v>
      </c>
      <c r="I4457" s="4">
        <f t="shared" si="325"/>
        <v>5.3299406880815536E-3</v>
      </c>
      <c r="J4457" s="8">
        <f t="shared" si="323"/>
        <v>-1.2352068998854262E-2</v>
      </c>
      <c r="K4457" s="8">
        <f t="shared" si="324"/>
        <v>-1.2445188947990522E-2</v>
      </c>
    </row>
    <row r="4458" spans="1:11" x14ac:dyDescent="0.3">
      <c r="A4458" s="6">
        <v>44217</v>
      </c>
      <c r="B4458" s="4">
        <v>0.73170981559449222</v>
      </c>
      <c r="C4458" s="4">
        <v>0.7275198194586816</v>
      </c>
      <c r="D4458" s="4">
        <v>0.73203012450368365</v>
      </c>
      <c r="E4458" s="4">
        <v>0.73161024488458115</v>
      </c>
      <c r="F4458" s="4">
        <f t="shared" si="321"/>
        <v>2021</v>
      </c>
      <c r="G4458" s="4">
        <v>0.73161024488458115</v>
      </c>
      <c r="H4458" s="5">
        <f t="shared" si="322"/>
        <v>-1.7749976102155367E-3</v>
      </c>
      <c r="I4458" s="4">
        <f t="shared" si="325"/>
        <v>5.2904526331555594E-3</v>
      </c>
      <c r="J4458" s="8">
        <f t="shared" si="323"/>
        <v>-1.2260061830876696E-2</v>
      </c>
      <c r="K4458" s="8">
        <f t="shared" si="324"/>
        <v>-1.2353181780012957E-2</v>
      </c>
    </row>
    <row r="4459" spans="1:11" x14ac:dyDescent="0.3">
      <c r="A4459" s="6">
        <v>44218</v>
      </c>
      <c r="B4459" s="4">
        <v>0.72830984048557867</v>
      </c>
      <c r="C4459" s="4">
        <v>0.72793978482099964</v>
      </c>
      <c r="D4459" s="4">
        <v>0.73328997145302133</v>
      </c>
      <c r="E4459" s="4">
        <v>0.72836023531862482</v>
      </c>
      <c r="F4459" s="4">
        <f t="shared" si="321"/>
        <v>2021</v>
      </c>
      <c r="G4459" s="4">
        <v>0.72836023531862482</v>
      </c>
      <c r="H4459" s="5">
        <f t="shared" si="322"/>
        <v>-4.4521652710615995E-3</v>
      </c>
      <c r="I4459" s="4">
        <f t="shared" si="325"/>
        <v>5.1476783806701726E-3</v>
      </c>
      <c r="J4459" s="8">
        <f t="shared" si="323"/>
        <v>-1.1927397822585745E-2</v>
      </c>
      <c r="K4459" s="8">
        <f t="shared" si="324"/>
        <v>-1.2020517771722005E-2</v>
      </c>
    </row>
    <row r="4460" spans="1:11" x14ac:dyDescent="0.3">
      <c r="A4460" s="6">
        <v>44221</v>
      </c>
      <c r="B4460" s="4">
        <v>0.73061015445829269</v>
      </c>
      <c r="C4460" s="4">
        <v>0.72871000839473932</v>
      </c>
      <c r="D4460" s="4">
        <v>0.73254009008778032</v>
      </c>
      <c r="E4460" s="4">
        <v>0.73055624552534304</v>
      </c>
      <c r="F4460" s="4">
        <f t="shared" si="321"/>
        <v>2021</v>
      </c>
      <c r="G4460" s="4">
        <v>0.73055624552534304</v>
      </c>
      <c r="H4460" s="5">
        <f t="shared" si="322"/>
        <v>3.0104696109416349E-3</v>
      </c>
      <c r="I4460" s="4">
        <f t="shared" si="325"/>
        <v>5.1086185690674499E-3</v>
      </c>
      <c r="J4460" s="8">
        <f t="shared" si="323"/>
        <v>-1.1836388461551401E-2</v>
      </c>
      <c r="K4460" s="8">
        <f t="shared" si="324"/>
        <v>-1.1929508410687661E-2</v>
      </c>
    </row>
    <row r="4461" spans="1:11" x14ac:dyDescent="0.3">
      <c r="A4461" s="6">
        <v>44222</v>
      </c>
      <c r="B4461" s="4">
        <v>0.73122987746780943</v>
      </c>
      <c r="C4461" s="4">
        <v>0.72758016296340489</v>
      </c>
      <c r="D4461" s="4">
        <v>0.73473010424350726</v>
      </c>
      <c r="E4461" s="4">
        <v>0.73104812562915833</v>
      </c>
      <c r="F4461" s="4">
        <f t="shared" si="321"/>
        <v>2021</v>
      </c>
      <c r="G4461" s="4">
        <v>0.73104812562915833</v>
      </c>
      <c r="H4461" s="5">
        <f t="shared" si="322"/>
        <v>6.7306876209760776E-4</v>
      </c>
      <c r="I4461" s="4">
        <f t="shared" si="325"/>
        <v>5.0075822808888218E-3</v>
      </c>
      <c r="J4461" s="8">
        <f t="shared" si="323"/>
        <v>-1.1600973910095198E-2</v>
      </c>
      <c r="K4461" s="8">
        <f t="shared" si="324"/>
        <v>-1.1694093859231458E-2</v>
      </c>
    </row>
    <row r="4462" spans="1:11" x14ac:dyDescent="0.3">
      <c r="A4462" s="6">
        <v>44223</v>
      </c>
      <c r="B4462" s="4">
        <v>0.72770988244574564</v>
      </c>
      <c r="C4462" s="4">
        <v>0.7267499958211876</v>
      </c>
      <c r="D4462" s="4">
        <v>0.73194010973246126</v>
      </c>
      <c r="E4462" s="4">
        <v>0.72771994425665221</v>
      </c>
      <c r="F4462" s="4">
        <f t="shared" si="321"/>
        <v>2021</v>
      </c>
      <c r="G4462" s="4">
        <v>0.72771994425665221</v>
      </c>
      <c r="H4462" s="5">
        <f t="shared" si="322"/>
        <v>-4.5630106881282906E-3</v>
      </c>
      <c r="I4462" s="4">
        <f t="shared" si="325"/>
        <v>4.8578296363077705E-3</v>
      </c>
      <c r="J4462" s="8">
        <f t="shared" si="323"/>
        <v>-1.1252050248221349E-2</v>
      </c>
      <c r="K4462" s="8">
        <f t="shared" si="324"/>
        <v>-1.1345170197357609E-2</v>
      </c>
    </row>
    <row r="4463" spans="1:11" x14ac:dyDescent="0.3">
      <c r="A4463" s="6">
        <v>44224</v>
      </c>
      <c r="B4463" s="4">
        <v>0.73134004167175559</v>
      </c>
      <c r="C4463" s="4">
        <v>0.7281899818535057</v>
      </c>
      <c r="D4463" s="4">
        <v>0.73359013878791834</v>
      </c>
      <c r="E4463" s="4">
        <v>0.73155993451075463</v>
      </c>
      <c r="F4463" s="4">
        <f t="shared" si="321"/>
        <v>2021</v>
      </c>
      <c r="G4463" s="4">
        <v>0.73155993451075463</v>
      </c>
      <c r="H4463" s="5">
        <f t="shared" si="322"/>
        <v>5.2628685877732029E-3</v>
      </c>
      <c r="I4463" s="4">
        <f t="shared" si="325"/>
        <v>4.8406468825214939E-3</v>
      </c>
      <c r="J4463" s="8">
        <f t="shared" si="323"/>
        <v>-1.1212014431899325E-2</v>
      </c>
      <c r="K4463" s="8">
        <f t="shared" si="324"/>
        <v>-1.1305134381035585E-2</v>
      </c>
    </row>
    <row r="4464" spans="1:11" x14ac:dyDescent="0.3">
      <c r="A4464" s="6">
        <v>44225</v>
      </c>
      <c r="B4464" s="4">
        <v>0.72851995343300457</v>
      </c>
      <c r="C4464" s="4">
        <v>0.72720979057085244</v>
      </c>
      <c r="D4464" s="4">
        <v>0.7321298095437514</v>
      </c>
      <c r="E4464" s="4">
        <v>0.72859691905506807</v>
      </c>
      <c r="F4464" s="4">
        <f t="shared" si="321"/>
        <v>2021</v>
      </c>
      <c r="G4464" s="4">
        <v>0.72859691905506807</v>
      </c>
      <c r="H4464" s="5">
        <f t="shared" si="322"/>
        <v>-4.058494832974993E-3</v>
      </c>
      <c r="I4464" s="4">
        <f t="shared" si="325"/>
        <v>4.8670132168630222E-3</v>
      </c>
      <c r="J4464" s="8">
        <f t="shared" si="323"/>
        <v>-1.1273447990915085E-2</v>
      </c>
      <c r="K4464" s="8">
        <f t="shared" si="324"/>
        <v>-1.1366567940051345E-2</v>
      </c>
    </row>
    <row r="4465" spans="1:11" x14ac:dyDescent="0.3">
      <c r="A4465" s="6">
        <v>44228</v>
      </c>
      <c r="B4465" s="4">
        <v>0.73002985092060413</v>
      </c>
      <c r="C4465" s="4">
        <v>0.72691006523290924</v>
      </c>
      <c r="D4465" s="4">
        <v>0.73217001280565353</v>
      </c>
      <c r="E4465" s="4">
        <v>0.7300501033385921</v>
      </c>
      <c r="F4465" s="4">
        <f t="shared" si="321"/>
        <v>2021</v>
      </c>
      <c r="G4465" s="4">
        <v>0.7300501033385921</v>
      </c>
      <c r="H4465" s="5">
        <f t="shared" si="322"/>
        <v>1.9925105141791774E-3</v>
      </c>
      <c r="I4465" s="4">
        <f t="shared" si="325"/>
        <v>4.8223263486090679E-3</v>
      </c>
      <c r="J4465" s="8">
        <f t="shared" si="323"/>
        <v>-1.1169327587883372E-2</v>
      </c>
      <c r="K4465" s="8">
        <f t="shared" si="324"/>
        <v>-1.1262447537019632E-2</v>
      </c>
    </row>
    <row r="4466" spans="1:11" x14ac:dyDescent="0.3">
      <c r="A4466" s="6">
        <v>44229</v>
      </c>
      <c r="B4466" s="4">
        <v>0.73122987746780943</v>
      </c>
      <c r="C4466" s="4">
        <v>0.72942014016537415</v>
      </c>
      <c r="D4466" s="4">
        <v>0.73456009766711061</v>
      </c>
      <c r="E4466" s="4">
        <v>0.73105988330822147</v>
      </c>
      <c r="F4466" s="4">
        <f t="shared" si="321"/>
        <v>2021</v>
      </c>
      <c r="G4466" s="4">
        <v>0.73105988330822147</v>
      </c>
      <c r="H4466" s="5">
        <f t="shared" si="322"/>
        <v>1.3822096072486653E-3</v>
      </c>
      <c r="I4466" s="4">
        <f t="shared" si="325"/>
        <v>4.7008241210118448E-3</v>
      </c>
      <c r="J4466" s="8">
        <f t="shared" si="323"/>
        <v>-1.0886227397581841E-2</v>
      </c>
      <c r="K4466" s="8">
        <f t="shared" si="324"/>
        <v>-1.0979347346718101E-2</v>
      </c>
    </row>
    <row r="4467" spans="1:11" x14ac:dyDescent="0.3">
      <c r="A4467" s="6">
        <v>44230</v>
      </c>
      <c r="B4467" s="4">
        <v>0.7319497531133482</v>
      </c>
      <c r="C4467" s="4">
        <v>0.73087020329885577</v>
      </c>
      <c r="D4467" s="4">
        <v>0.73415994849133803</v>
      </c>
      <c r="E4467" s="4">
        <v>0.732099793987118</v>
      </c>
      <c r="F4467" s="4">
        <f t="shared" si="321"/>
        <v>2021</v>
      </c>
      <c r="G4467" s="4">
        <v>0.732099793987118</v>
      </c>
      <c r="H4467" s="5">
        <f t="shared" si="322"/>
        <v>1.4214591478050613E-3</v>
      </c>
      <c r="I4467" s="4">
        <f t="shared" si="325"/>
        <v>4.5701764490649376E-3</v>
      </c>
      <c r="J4467" s="8">
        <f t="shared" si="323"/>
        <v>-1.0581818321945548E-2</v>
      </c>
      <c r="K4467" s="8">
        <f t="shared" si="324"/>
        <v>-1.0674938271081808E-2</v>
      </c>
    </row>
    <row r="4468" spans="1:11" x14ac:dyDescent="0.3">
      <c r="A4468" s="6">
        <v>44231</v>
      </c>
      <c r="B4468" s="4">
        <v>0.73257980174925408</v>
      </c>
      <c r="C4468" s="4">
        <v>0.73000000730000003</v>
      </c>
      <c r="D4468" s="4">
        <v>0.73683985596254487</v>
      </c>
      <c r="E4468" s="4">
        <v>0.73265011268158731</v>
      </c>
      <c r="F4468" s="4">
        <f t="shared" si="321"/>
        <v>2021</v>
      </c>
      <c r="G4468" s="4">
        <v>0.73265011268158731</v>
      </c>
      <c r="H4468" s="5">
        <f t="shared" si="322"/>
        <v>7.5141663140939469E-4</v>
      </c>
      <c r="I4468" s="4">
        <f t="shared" si="325"/>
        <v>4.4446096314058057E-3</v>
      </c>
      <c r="J4468" s="8">
        <f t="shared" si="323"/>
        <v>-1.0289247636799771E-2</v>
      </c>
      <c r="K4468" s="8">
        <f t="shared" si="324"/>
        <v>-1.0382367585936031E-2</v>
      </c>
    </row>
    <row r="4469" spans="1:11" x14ac:dyDescent="0.3">
      <c r="A4469" s="6">
        <v>44232</v>
      </c>
      <c r="B4469" s="4">
        <v>0.731380158241411</v>
      </c>
      <c r="C4469" s="4">
        <v>0.72779991906864905</v>
      </c>
      <c r="D4469" s="4">
        <v>0.731660026851923</v>
      </c>
      <c r="E4469" s="4">
        <v>0.73119993565440566</v>
      </c>
      <c r="F4469" s="4">
        <f t="shared" si="321"/>
        <v>2021</v>
      </c>
      <c r="G4469" s="4">
        <v>0.73119993565440566</v>
      </c>
      <c r="H4469" s="5">
        <f t="shared" si="322"/>
        <v>-1.9813197441017564E-3</v>
      </c>
      <c r="I4469" s="4">
        <f t="shared" si="325"/>
        <v>4.3131379651348573E-3</v>
      </c>
      <c r="J4469" s="8">
        <f t="shared" si="323"/>
        <v>-9.9829186543884604E-3</v>
      </c>
      <c r="K4469" s="8">
        <f t="shared" si="324"/>
        <v>-1.007603860352472E-2</v>
      </c>
    </row>
    <row r="4470" spans="1:11" x14ac:dyDescent="0.3">
      <c r="A4470" s="6">
        <v>44235</v>
      </c>
      <c r="B4470" s="4">
        <v>0.72784017794236666</v>
      </c>
      <c r="C4470" s="4">
        <v>0.72728013230680166</v>
      </c>
      <c r="D4470" s="4">
        <v>0.73086005418596434</v>
      </c>
      <c r="E4470" s="4">
        <v>0.72786984522575615</v>
      </c>
      <c r="F4470" s="4">
        <f t="shared" si="321"/>
        <v>2021</v>
      </c>
      <c r="G4470" s="4">
        <v>0.72786984522575615</v>
      </c>
      <c r="H4470" s="5">
        <f t="shared" si="322"/>
        <v>-4.5646839575827552E-3</v>
      </c>
      <c r="I4470" s="4">
        <f t="shared" si="325"/>
        <v>4.2098108313334513E-3</v>
      </c>
      <c r="J4470" s="8">
        <f t="shared" si="323"/>
        <v>-9.7421664326311844E-3</v>
      </c>
      <c r="K4470" s="8">
        <f t="shared" si="324"/>
        <v>-9.8352863817674444E-3</v>
      </c>
    </row>
    <row r="4471" spans="1:11" x14ac:dyDescent="0.3">
      <c r="A4471" s="6">
        <v>44236</v>
      </c>
      <c r="B4471" s="4">
        <v>0.72750023643757677</v>
      </c>
      <c r="C4471" s="4">
        <v>0.72470017342075155</v>
      </c>
      <c r="D4471" s="4">
        <v>0.72759975028776569</v>
      </c>
      <c r="E4471" s="4">
        <v>0.72750023643757677</v>
      </c>
      <c r="F4471" s="4">
        <f t="shared" si="321"/>
        <v>2021</v>
      </c>
      <c r="G4471" s="4">
        <v>0.72750023643757677</v>
      </c>
      <c r="H4471" s="5">
        <f t="shared" si="322"/>
        <v>-5.0792413666107404E-4</v>
      </c>
      <c r="I4471" s="4">
        <f t="shared" si="325"/>
        <v>4.2319424830014529E-3</v>
      </c>
      <c r="J4471" s="8">
        <f t="shared" si="323"/>
        <v>-9.7937331810176286E-3</v>
      </c>
      <c r="K4471" s="8">
        <f t="shared" si="324"/>
        <v>-9.8868531301538887E-3</v>
      </c>
    </row>
    <row r="4472" spans="1:11" x14ac:dyDescent="0.3">
      <c r="A4472" s="6">
        <v>44237</v>
      </c>
      <c r="B4472" s="4">
        <v>0.72377020585472196</v>
      </c>
      <c r="C4472" s="4">
        <v>0.72118903879203722</v>
      </c>
      <c r="D4472" s="4">
        <v>0.72439988902193708</v>
      </c>
      <c r="E4472" s="4">
        <v>0.72369425654527175</v>
      </c>
      <c r="F4472" s="4">
        <f t="shared" si="321"/>
        <v>2021</v>
      </c>
      <c r="G4472" s="4">
        <v>0.72369425654527175</v>
      </c>
      <c r="H4472" s="5">
        <f t="shared" si="322"/>
        <v>-5.2453184421260585E-3</v>
      </c>
      <c r="I4472" s="4">
        <f t="shared" si="325"/>
        <v>4.1049063526934111E-3</v>
      </c>
      <c r="J4472" s="8">
        <f t="shared" si="323"/>
        <v>-9.4977389973998905E-3</v>
      </c>
      <c r="K4472" s="8">
        <f t="shared" si="324"/>
        <v>-9.5908589465361505E-3</v>
      </c>
    </row>
    <row r="4473" spans="1:11" x14ac:dyDescent="0.3">
      <c r="A4473" s="6">
        <v>44238</v>
      </c>
      <c r="B4473" s="4">
        <v>0.72293982032053705</v>
      </c>
      <c r="C4473" s="4">
        <v>0.72170015235090212</v>
      </c>
      <c r="D4473" s="4">
        <v>0.72406996832917958</v>
      </c>
      <c r="E4473" s="4">
        <v>0.7229298902592427</v>
      </c>
      <c r="F4473" s="4">
        <f t="shared" si="321"/>
        <v>2021</v>
      </c>
      <c r="G4473" s="4">
        <v>0.7229298902592427</v>
      </c>
      <c r="H4473" s="5">
        <f t="shared" si="322"/>
        <v>-1.0567587425533509E-3</v>
      </c>
      <c r="I4473" s="4">
        <f t="shared" si="325"/>
        <v>4.1821098417040917E-3</v>
      </c>
      <c r="J4473" s="8">
        <f t="shared" si="323"/>
        <v>-9.6776231267947776E-3</v>
      </c>
      <c r="K4473" s="8">
        <f t="shared" si="324"/>
        <v>-9.7707430759310376E-3</v>
      </c>
    </row>
    <row r="4474" spans="1:11" x14ac:dyDescent="0.3">
      <c r="A4474" s="6">
        <v>44239</v>
      </c>
      <c r="B4474" s="4">
        <v>0.72406000719715646</v>
      </c>
      <c r="C4474" s="4">
        <v>0.72166994425099684</v>
      </c>
      <c r="D4474" s="4">
        <v>0.72585006115286765</v>
      </c>
      <c r="E4474" s="4">
        <v>0.72409985336977967</v>
      </c>
      <c r="F4474" s="4">
        <f t="shared" si="321"/>
        <v>2021</v>
      </c>
      <c r="G4474" s="4">
        <v>0.72409985336977967</v>
      </c>
      <c r="H4474" s="5">
        <f t="shared" si="322"/>
        <v>1.6170550337745034E-3</v>
      </c>
      <c r="I4474" s="4">
        <f t="shared" si="325"/>
        <v>4.0629600670928712E-3</v>
      </c>
      <c r="J4474" s="8">
        <f t="shared" si="323"/>
        <v>-9.4000041519506326E-3</v>
      </c>
      <c r="K4474" s="8">
        <f t="shared" si="324"/>
        <v>-9.4931241010868927E-3</v>
      </c>
    </row>
    <row r="4475" spans="1:11" x14ac:dyDescent="0.3">
      <c r="A4475" s="6">
        <v>44242</v>
      </c>
      <c r="B4475" s="4">
        <v>0.72089997152445118</v>
      </c>
      <c r="C4475" s="4">
        <v>0.71840577138460493</v>
      </c>
      <c r="D4475" s="4">
        <v>0.72114223160348134</v>
      </c>
      <c r="E4475" s="4">
        <v>0.72089997152445118</v>
      </c>
      <c r="F4475" s="4">
        <f t="shared" si="321"/>
        <v>2021</v>
      </c>
      <c r="G4475" s="4">
        <v>0.72089997152445118</v>
      </c>
      <c r="H4475" s="5">
        <f t="shared" si="322"/>
        <v>-4.4289099842618161E-3</v>
      </c>
      <c r="I4475" s="4">
        <f t="shared" si="325"/>
        <v>3.959050120334315E-3</v>
      </c>
      <c r="J4475" s="8">
        <f t="shared" si="323"/>
        <v>-9.1578939760031969E-3</v>
      </c>
      <c r="K4475" s="8">
        <f t="shared" si="324"/>
        <v>-9.251013925139457E-3</v>
      </c>
    </row>
    <row r="4476" spans="1:11" x14ac:dyDescent="0.3">
      <c r="A4476" s="6">
        <v>44243</v>
      </c>
      <c r="B4476" s="4">
        <v>0.71872021803096531</v>
      </c>
      <c r="C4476" s="4">
        <v>0.71676983373806935</v>
      </c>
      <c r="D4476" s="4">
        <v>0.72094986586727738</v>
      </c>
      <c r="E4476" s="4">
        <v>0.71865978573877154</v>
      </c>
      <c r="F4476" s="4">
        <f t="shared" si="321"/>
        <v>2021</v>
      </c>
      <c r="G4476" s="4">
        <v>0.71865978573877154</v>
      </c>
      <c r="H4476" s="5">
        <f t="shared" si="322"/>
        <v>-3.1123231705854171E-3</v>
      </c>
      <c r="I4476" s="4">
        <f t="shared" si="325"/>
        <v>3.9888028032132204E-3</v>
      </c>
      <c r="J4476" s="8">
        <f t="shared" si="323"/>
        <v>-9.2272177271110461E-3</v>
      </c>
      <c r="K4476" s="8">
        <f t="shared" si="324"/>
        <v>-9.3203376762473061E-3</v>
      </c>
    </row>
    <row r="4477" spans="1:11" x14ac:dyDescent="0.3">
      <c r="A4477" s="6">
        <v>44244</v>
      </c>
      <c r="B4477" s="4">
        <v>0.72013008429842762</v>
      </c>
      <c r="C4477" s="4">
        <v>0.71928991699394351</v>
      </c>
      <c r="D4477" s="4">
        <v>0.72298999743338543</v>
      </c>
      <c r="E4477" s="4">
        <v>0.72003986140672749</v>
      </c>
      <c r="F4477" s="4">
        <f t="shared" si="321"/>
        <v>2021</v>
      </c>
      <c r="G4477" s="4">
        <v>0.72003986140672749</v>
      </c>
      <c r="H4477" s="5">
        <f t="shared" si="322"/>
        <v>1.9185048025740011E-3</v>
      </c>
      <c r="I4477" s="4">
        <f t="shared" si="325"/>
        <v>3.9417138741715029E-3</v>
      </c>
      <c r="J4477" s="8">
        <f t="shared" si="323"/>
        <v>-9.1175005224438457E-3</v>
      </c>
      <c r="K4477" s="8">
        <f t="shared" si="324"/>
        <v>-9.2106204715801058E-3</v>
      </c>
    </row>
    <row r="4478" spans="1:11" x14ac:dyDescent="0.3">
      <c r="A4478" s="6">
        <v>44245</v>
      </c>
      <c r="B4478" s="4">
        <v>0.7211900790207969</v>
      </c>
      <c r="C4478" s="4">
        <v>0.71507996381695382</v>
      </c>
      <c r="D4478" s="4">
        <v>0.72250994173679828</v>
      </c>
      <c r="E4478" s="4">
        <v>0.7211697951012378</v>
      </c>
      <c r="F4478" s="4">
        <f t="shared" si="321"/>
        <v>2021</v>
      </c>
      <c r="G4478" s="4">
        <v>0.7211697951012378</v>
      </c>
      <c r="H4478" s="5">
        <f t="shared" si="322"/>
        <v>1.5680354637164495E-3</v>
      </c>
      <c r="I4478" s="4">
        <f t="shared" si="325"/>
        <v>3.8504183422760599E-3</v>
      </c>
      <c r="J4478" s="8">
        <f t="shared" si="323"/>
        <v>-8.904781933127463E-3</v>
      </c>
      <c r="K4478" s="8">
        <f t="shared" si="324"/>
        <v>-8.997901882263723E-3</v>
      </c>
    </row>
    <row r="4479" spans="1:11" x14ac:dyDescent="0.3">
      <c r="A4479" s="6">
        <v>44246</v>
      </c>
      <c r="B4479" s="4">
        <v>0.71592005750269905</v>
      </c>
      <c r="C4479" s="4">
        <v>0.71249988421876886</v>
      </c>
      <c r="D4479" s="4">
        <v>0.71674003695511634</v>
      </c>
      <c r="E4479" s="4">
        <v>0.71594978614579885</v>
      </c>
      <c r="F4479" s="4">
        <f t="shared" si="321"/>
        <v>2021</v>
      </c>
      <c r="G4479" s="4">
        <v>0.71594978614579885</v>
      </c>
      <c r="H4479" s="5">
        <f t="shared" si="322"/>
        <v>-7.2645755861791127E-3</v>
      </c>
      <c r="I4479" s="4">
        <f t="shared" si="325"/>
        <v>3.7528259004158604E-3</v>
      </c>
      <c r="J4479" s="8">
        <f t="shared" si="323"/>
        <v>-8.6773915435931978E-3</v>
      </c>
      <c r="K4479" s="8">
        <f t="shared" si="324"/>
        <v>-8.7705114927294579E-3</v>
      </c>
    </row>
    <row r="4480" spans="1:11" x14ac:dyDescent="0.3">
      <c r="A4480" s="6">
        <v>44249</v>
      </c>
      <c r="B4480" s="4">
        <v>0.7128798134536104</v>
      </c>
      <c r="C4480" s="4">
        <v>0.71043010859634648</v>
      </c>
      <c r="D4480" s="4">
        <v>0.71522981764500571</v>
      </c>
      <c r="E4480" s="4">
        <v>0.71269995688165266</v>
      </c>
      <c r="F4480" s="4">
        <f t="shared" si="321"/>
        <v>2021</v>
      </c>
      <c r="G4480" s="4">
        <v>0.71269995688165266</v>
      </c>
      <c r="H4480" s="5">
        <f t="shared" si="322"/>
        <v>-4.5495194122329285E-3</v>
      </c>
      <c r="I4480" s="4">
        <f t="shared" si="325"/>
        <v>4.0503238896834855E-3</v>
      </c>
      <c r="J4480" s="8">
        <f t="shared" si="323"/>
        <v>-9.3705618585867637E-3</v>
      </c>
      <c r="K4480" s="8">
        <f t="shared" si="324"/>
        <v>-9.4636818077230237E-3</v>
      </c>
    </row>
    <row r="4481" spans="1:11" x14ac:dyDescent="0.3">
      <c r="A4481" s="6">
        <v>44250</v>
      </c>
      <c r="B4481" s="4">
        <v>0.71071993086116514</v>
      </c>
      <c r="C4481" s="4">
        <v>0.70848022489996254</v>
      </c>
      <c r="D4481" s="4">
        <v>0.71137011306516584</v>
      </c>
      <c r="E4481" s="4">
        <v>0.71066992722029276</v>
      </c>
      <c r="F4481" s="4">
        <f t="shared" si="321"/>
        <v>2021</v>
      </c>
      <c r="G4481" s="4">
        <v>0.71066992722029276</v>
      </c>
      <c r="H4481" s="5">
        <f t="shared" si="322"/>
        <v>-2.8524293796765581E-3</v>
      </c>
      <c r="I4481" s="4">
        <f t="shared" si="325"/>
        <v>4.0819975266525301E-3</v>
      </c>
      <c r="J4481" s="8">
        <f t="shared" si="323"/>
        <v>-9.4443614327246392E-3</v>
      </c>
      <c r="K4481" s="8">
        <f t="shared" si="324"/>
        <v>-9.5374813818608992E-3</v>
      </c>
    </row>
    <row r="4482" spans="1:11" x14ac:dyDescent="0.3">
      <c r="A4482" s="6">
        <v>44251</v>
      </c>
      <c r="B4482" s="4">
        <v>0.7081701591258347</v>
      </c>
      <c r="C4482" s="4">
        <v>0.70337981032660035</v>
      </c>
      <c r="D4482" s="4">
        <v>0.7098698169742651</v>
      </c>
      <c r="E4482" s="4">
        <v>0.70819974915564887</v>
      </c>
      <c r="F4482" s="4">
        <f t="shared" si="321"/>
        <v>2021</v>
      </c>
      <c r="G4482" s="4">
        <v>0.70819974915564887</v>
      </c>
      <c r="H4482" s="5">
        <f t="shared" si="322"/>
        <v>-3.4818991502843111E-3</v>
      </c>
      <c r="I4482" s="4">
        <f t="shared" si="325"/>
        <v>4.0188459514024734E-3</v>
      </c>
      <c r="J4482" s="8">
        <f t="shared" si="323"/>
        <v>-9.2972182623920069E-3</v>
      </c>
      <c r="K4482" s="8">
        <f t="shared" si="324"/>
        <v>-9.3903382115282669E-3</v>
      </c>
    </row>
    <row r="4483" spans="1:11" x14ac:dyDescent="0.3">
      <c r="A4483" s="6">
        <v>44252</v>
      </c>
      <c r="B4483" s="4">
        <v>0.7069401016721254</v>
      </c>
      <c r="C4483" s="4">
        <v>0.70511021577782829</v>
      </c>
      <c r="D4483" s="4">
        <v>0.7091901828221373</v>
      </c>
      <c r="E4483" s="4">
        <v>0.70680019535957395</v>
      </c>
      <c r="F4483" s="4">
        <f t="shared" ref="F4483:F4546" si="326">VALUE(TEXT(A4483,"yyyy"))</f>
        <v>2021</v>
      </c>
      <c r="G4483" s="4">
        <v>0.70680019535957395</v>
      </c>
      <c r="H4483" s="5">
        <f t="shared" ref="H4483:H4546" si="327">LN(G4483/G4482)</f>
        <v>-1.9781686322866295E-3</v>
      </c>
      <c r="I4483" s="4">
        <f t="shared" si="325"/>
        <v>3.9886680378044556E-3</v>
      </c>
      <c r="J4483" s="8">
        <f t="shared" si="323"/>
        <v>-9.2269037237086241E-3</v>
      </c>
      <c r="K4483" s="8">
        <f t="shared" si="324"/>
        <v>-9.3200236728448842E-3</v>
      </c>
    </row>
    <row r="4484" spans="1:11" x14ac:dyDescent="0.3">
      <c r="A4484" s="6">
        <v>44253</v>
      </c>
      <c r="B4484" s="4">
        <v>0.71400980049852159</v>
      </c>
      <c r="C4484" s="4">
        <v>0.71326014808707194</v>
      </c>
      <c r="D4484" s="4">
        <v>0.7198999051171926</v>
      </c>
      <c r="E4484" s="4">
        <v>0.71387013988285397</v>
      </c>
      <c r="F4484" s="4">
        <f t="shared" si="326"/>
        <v>2021</v>
      </c>
      <c r="G4484" s="4">
        <v>0.71387013988285397</v>
      </c>
      <c r="H4484" s="5">
        <f t="shared" si="327"/>
        <v>9.9530520376227612E-3</v>
      </c>
      <c r="I4484" s="4">
        <f t="shared" si="325"/>
        <v>3.897395722930947E-3</v>
      </c>
      <c r="J4484" s="8">
        <f t="shared" si="323"/>
        <v>-9.0142392300533499E-3</v>
      </c>
      <c r="K4484" s="8">
        <f t="shared" si="324"/>
        <v>-9.10735917918961E-3</v>
      </c>
    </row>
    <row r="4485" spans="1:11" x14ac:dyDescent="0.3">
      <c r="A4485" s="6">
        <v>44256</v>
      </c>
      <c r="B4485" s="4">
        <v>0.71550002003400059</v>
      </c>
      <c r="C4485" s="4">
        <v>0.71430000028572005</v>
      </c>
      <c r="D4485" s="4">
        <v>0.71913008272153345</v>
      </c>
      <c r="E4485" s="4">
        <v>0.71569000030774665</v>
      </c>
      <c r="F4485" s="4">
        <f t="shared" si="326"/>
        <v>2021</v>
      </c>
      <c r="G4485" s="4">
        <v>0.71569000030774665</v>
      </c>
      <c r="H4485" s="5">
        <f t="shared" si="327"/>
        <v>2.5460438589583107E-3</v>
      </c>
      <c r="I4485" s="4">
        <f t="shared" si="325"/>
        <v>4.4968996550591176E-3</v>
      </c>
      <c r="J4485" s="8">
        <f t="shared" si="323"/>
        <v>-1.0411083391911987E-2</v>
      </c>
      <c r="K4485" s="8">
        <f t="shared" si="324"/>
        <v>-1.0504203341048247E-2</v>
      </c>
    </row>
    <row r="4486" spans="1:11" x14ac:dyDescent="0.3">
      <c r="A4486" s="6">
        <v>44257</v>
      </c>
      <c r="B4486" s="4">
        <v>0.71794002903349485</v>
      </c>
      <c r="C4486" s="4">
        <v>0.71622001992524087</v>
      </c>
      <c r="D4486" s="4">
        <v>0.72151009176165348</v>
      </c>
      <c r="E4486" s="4">
        <v>0.71789982712972167</v>
      </c>
      <c r="F4486" s="4">
        <f t="shared" si="326"/>
        <v>2021</v>
      </c>
      <c r="G4486" s="4">
        <v>0.71789982712972167</v>
      </c>
      <c r="H4486" s="5">
        <f t="shared" si="327"/>
        <v>3.0829300403058041E-3</v>
      </c>
      <c r="I4486" s="4">
        <f t="shared" si="325"/>
        <v>4.4042843320016159E-3</v>
      </c>
      <c r="J4486" s="8">
        <f t="shared" si="323"/>
        <v>-1.0195289689188008E-2</v>
      </c>
      <c r="K4486" s="8">
        <f t="shared" si="324"/>
        <v>-1.0288409638324269E-2</v>
      </c>
    </row>
    <row r="4487" spans="1:11" x14ac:dyDescent="0.3">
      <c r="A4487" s="6">
        <v>44258</v>
      </c>
      <c r="B4487" s="4">
        <v>0.71659981984680532</v>
      </c>
      <c r="C4487" s="4">
        <v>0.71411993644332561</v>
      </c>
      <c r="D4487" s="4">
        <v>0.71824013928112773</v>
      </c>
      <c r="E4487" s="4">
        <v>0.71659006318891183</v>
      </c>
      <c r="F4487" s="4">
        <f t="shared" si="326"/>
        <v>2021</v>
      </c>
      <c r="G4487" s="4">
        <v>0.71659006318891183</v>
      </c>
      <c r="H4487" s="5">
        <f t="shared" si="327"/>
        <v>-1.8261046154697061E-3</v>
      </c>
      <c r="I4487" s="4">
        <f t="shared" si="325"/>
        <v>4.3363722979575013E-3</v>
      </c>
      <c r="J4487" s="8">
        <f t="shared" si="323"/>
        <v>-1.0037054649865221E-2</v>
      </c>
      <c r="K4487" s="8">
        <f t="shared" si="324"/>
        <v>-1.0130174599001481E-2</v>
      </c>
    </row>
    <row r="4488" spans="1:11" x14ac:dyDescent="0.3">
      <c r="A4488" s="6">
        <v>44259</v>
      </c>
      <c r="B4488" s="4">
        <v>0.71819990376121279</v>
      </c>
      <c r="C4488" s="4">
        <v>0.71371983641541348</v>
      </c>
      <c r="D4488" s="4">
        <v>0.71850023135707453</v>
      </c>
      <c r="E4488" s="4">
        <v>0.71803024199773247</v>
      </c>
      <c r="F4488" s="4">
        <f t="shared" si="326"/>
        <v>2021</v>
      </c>
      <c r="G4488" s="4">
        <v>0.71803024199773247</v>
      </c>
      <c r="H4488" s="5">
        <f t="shared" si="327"/>
        <v>2.0077497682153074E-3</v>
      </c>
      <c r="I4488" s="4">
        <f t="shared" si="325"/>
        <v>4.2279967724800846E-3</v>
      </c>
      <c r="J4488" s="8">
        <f t="shared" si="323"/>
        <v>-9.7845396755028395E-3</v>
      </c>
      <c r="K4488" s="8">
        <f t="shared" si="324"/>
        <v>-9.8776596246390996E-3</v>
      </c>
    </row>
    <row r="4489" spans="1:11" x14ac:dyDescent="0.3">
      <c r="A4489" s="6">
        <v>44260</v>
      </c>
      <c r="B4489" s="4">
        <v>0.71968023167946027</v>
      </c>
      <c r="C4489" s="4">
        <v>0.71915025206216332</v>
      </c>
      <c r="D4489" s="4">
        <v>0.72559988970881684</v>
      </c>
      <c r="E4489" s="4">
        <v>0.71972995732001355</v>
      </c>
      <c r="F4489" s="4">
        <f t="shared" si="326"/>
        <v>2021</v>
      </c>
      <c r="G4489" s="4">
        <v>0.71972995732001355</v>
      </c>
      <c r="H4489" s="5">
        <f t="shared" si="327"/>
        <v>2.364394444807634E-3</v>
      </c>
      <c r="I4489" s="4">
        <f t="shared" si="325"/>
        <v>4.1285909041126863E-3</v>
      </c>
      <c r="J4489" s="8">
        <f t="shared" si="323"/>
        <v>-9.5529240022068015E-3</v>
      </c>
      <c r="K4489" s="8">
        <f t="shared" si="324"/>
        <v>-9.6460439513430616E-3</v>
      </c>
    </row>
    <row r="4490" spans="1:11" x14ac:dyDescent="0.3">
      <c r="A4490" s="6">
        <v>44263</v>
      </c>
      <c r="B4490" s="4">
        <v>0.72212020268469845</v>
      </c>
      <c r="C4490" s="4">
        <v>0.72150124206438826</v>
      </c>
      <c r="D4490" s="4">
        <v>0.72449015816344642</v>
      </c>
      <c r="E4490" s="4">
        <v>0.72182986758752909</v>
      </c>
      <c r="F4490" s="4">
        <f t="shared" si="326"/>
        <v>2021</v>
      </c>
      <c r="G4490" s="4">
        <v>0.72182986758752909</v>
      </c>
      <c r="H4490" s="5">
        <f t="shared" si="327"/>
        <v>2.9133882847449219E-3</v>
      </c>
      <c r="I4490" s="4">
        <f t="shared" si="325"/>
        <v>4.0444985780376929E-3</v>
      </c>
      <c r="J4490" s="8">
        <f t="shared" si="323"/>
        <v>-9.3569888824520681E-3</v>
      </c>
      <c r="K4490" s="8">
        <f t="shared" si="324"/>
        <v>-9.4501088315883282E-3</v>
      </c>
    </row>
    <row r="4491" spans="1:11" x14ac:dyDescent="0.3">
      <c r="A4491" s="6">
        <v>44264</v>
      </c>
      <c r="B4491" s="4">
        <v>0.72336026885854476</v>
      </c>
      <c r="C4491" s="4">
        <v>0.71832991168852067</v>
      </c>
      <c r="D4491" s="4">
        <v>0.72446024089751926</v>
      </c>
      <c r="E4491" s="4">
        <v>0.72340003805084208</v>
      </c>
      <c r="F4491" s="4">
        <f t="shared" si="326"/>
        <v>2021</v>
      </c>
      <c r="G4491" s="4">
        <v>0.72340003805084208</v>
      </c>
      <c r="H4491" s="5">
        <f t="shared" si="327"/>
        <v>2.1729014532343971E-3</v>
      </c>
      <c r="I4491" s="4">
        <f t="shared" si="325"/>
        <v>3.9856944816111187E-3</v>
      </c>
      <c r="J4491" s="8">
        <f t="shared" si="323"/>
        <v>-9.2199753377781492E-3</v>
      </c>
      <c r="K4491" s="8">
        <f t="shared" si="324"/>
        <v>-9.3130952869144093E-3</v>
      </c>
    </row>
    <row r="4492" spans="1:11" x14ac:dyDescent="0.3">
      <c r="A4492" s="6">
        <v>44265</v>
      </c>
      <c r="B4492" s="4">
        <v>0.72009274794593536</v>
      </c>
      <c r="C4492" s="4">
        <v>0.71766025532916566</v>
      </c>
      <c r="D4492" s="4">
        <v>0.72219008476345026</v>
      </c>
      <c r="E4492" s="4">
        <v>0.71992011766374397</v>
      </c>
      <c r="F4492" s="4">
        <f t="shared" si="326"/>
        <v>2021</v>
      </c>
      <c r="G4492" s="4">
        <v>0.71992011766374397</v>
      </c>
      <c r="H4492" s="5">
        <f t="shared" si="327"/>
        <v>-4.8221139522927319E-3</v>
      </c>
      <c r="I4492" s="4">
        <f t="shared" si="325"/>
        <v>3.9007569668243489E-3</v>
      </c>
      <c r="J4492" s="8">
        <f t="shared" si="323"/>
        <v>-9.022070928324976E-3</v>
      </c>
      <c r="K4492" s="8">
        <f t="shared" si="324"/>
        <v>-9.1151908774612361E-3</v>
      </c>
    </row>
    <row r="4493" spans="1:11" x14ac:dyDescent="0.3">
      <c r="A4493" s="6">
        <v>44266</v>
      </c>
      <c r="B4493" s="4">
        <v>0.71780810118222993</v>
      </c>
      <c r="C4493" s="4">
        <v>0.71527995342096951</v>
      </c>
      <c r="D4493" s="4">
        <v>0.71829998505936032</v>
      </c>
      <c r="E4493" s="4">
        <v>0.7177998573013884</v>
      </c>
      <c r="F4493" s="4">
        <f t="shared" si="326"/>
        <v>2021</v>
      </c>
      <c r="G4493" s="4">
        <v>0.7177998573013884</v>
      </c>
      <c r="H4493" s="5">
        <f t="shared" si="327"/>
        <v>-2.9494782521796775E-3</v>
      </c>
      <c r="I4493" s="4">
        <f t="shared" si="325"/>
        <v>3.9620850063456165E-3</v>
      </c>
      <c r="J4493" s="8">
        <f t="shared" si="323"/>
        <v>-9.1649652604095296E-3</v>
      </c>
      <c r="K4493" s="8">
        <f t="shared" si="324"/>
        <v>-9.2580852095457897E-3</v>
      </c>
    </row>
    <row r="4494" spans="1:11" x14ac:dyDescent="0.3">
      <c r="A4494" s="6">
        <v>44267</v>
      </c>
      <c r="B4494" s="4">
        <v>0.71497975534822733</v>
      </c>
      <c r="C4494" s="4">
        <v>0.71408016121073714</v>
      </c>
      <c r="D4494" s="4">
        <v>0.7210902307416629</v>
      </c>
      <c r="E4494" s="4">
        <v>0.71479985961330761</v>
      </c>
      <c r="F4494" s="4">
        <f t="shared" si="326"/>
        <v>2021</v>
      </c>
      <c r="G4494" s="4">
        <v>0.71479985961330761</v>
      </c>
      <c r="H4494" s="5">
        <f t="shared" si="327"/>
        <v>-4.1881930282344337E-3</v>
      </c>
      <c r="I4494" s="4">
        <f t="shared" si="325"/>
        <v>3.9087332806502766E-3</v>
      </c>
      <c r="J4494" s="8">
        <f t="shared" si="323"/>
        <v>-9.0406557395393879E-3</v>
      </c>
      <c r="K4494" s="8">
        <f t="shared" si="324"/>
        <v>-9.133775688675648E-3</v>
      </c>
    </row>
    <row r="4495" spans="1:11" x14ac:dyDescent="0.3">
      <c r="A4495" s="6">
        <v>44270</v>
      </c>
      <c r="B4495" s="4">
        <v>0.7178297422704093</v>
      </c>
      <c r="C4495" s="4">
        <v>0.71689983833908644</v>
      </c>
      <c r="D4495" s="4">
        <v>0.72180016962303994</v>
      </c>
      <c r="E4495" s="4">
        <v>0.71789982712972167</v>
      </c>
      <c r="F4495" s="4">
        <f t="shared" si="326"/>
        <v>2021</v>
      </c>
      <c r="G4495" s="4">
        <v>0.71789982712972167</v>
      </c>
      <c r="H4495" s="5">
        <f t="shared" si="327"/>
        <v>4.3274558971741648E-3</v>
      </c>
      <c r="I4495" s="4">
        <f t="shared" si="325"/>
        <v>3.9260618637780506E-3</v>
      </c>
      <c r="J4495" s="8">
        <f t="shared" si="323"/>
        <v>-9.0810313382271007E-3</v>
      </c>
      <c r="K4495" s="8">
        <f t="shared" si="324"/>
        <v>-9.1741512873633607E-3</v>
      </c>
    </row>
    <row r="4496" spans="1:11" x14ac:dyDescent="0.3">
      <c r="A4496" s="6">
        <v>44271</v>
      </c>
      <c r="B4496" s="4">
        <v>0.71940996872005458</v>
      </c>
      <c r="C4496" s="4">
        <v>0.71935976980487359</v>
      </c>
      <c r="D4496" s="4">
        <v>0.72404008575530776</v>
      </c>
      <c r="E4496" s="4">
        <v>0.71947000961211927</v>
      </c>
      <c r="F4496" s="4">
        <f t="shared" si="326"/>
        <v>2021</v>
      </c>
      <c r="G4496" s="4">
        <v>0.71947000961211927</v>
      </c>
      <c r="H4496" s="5">
        <f t="shared" si="327"/>
        <v>2.1848004137097715E-3</v>
      </c>
      <c r="I4496" s="4">
        <f t="shared" si="325"/>
        <v>3.9512955502263919E-3</v>
      </c>
      <c r="J4496" s="8">
        <f t="shared" si="323"/>
        <v>-9.1398258276517361E-3</v>
      </c>
      <c r="K4496" s="8">
        <f t="shared" si="324"/>
        <v>-9.2329457767879961E-3</v>
      </c>
    </row>
    <row r="4497" spans="1:11" x14ac:dyDescent="0.3">
      <c r="A4497" s="6">
        <v>44272</v>
      </c>
      <c r="B4497" s="4">
        <v>0.71928008694657686</v>
      </c>
      <c r="C4497" s="4">
        <v>0.71803024199773247</v>
      </c>
      <c r="D4497" s="4">
        <v>0.72103979707055943</v>
      </c>
      <c r="E4497" s="4">
        <v>0.71931009530139456</v>
      </c>
      <c r="F4497" s="4">
        <f t="shared" si="326"/>
        <v>2021</v>
      </c>
      <c r="G4497" s="4">
        <v>0.71931009530139456</v>
      </c>
      <c r="H4497" s="5">
        <f t="shared" si="327"/>
        <v>-2.2229152437834172E-4</v>
      </c>
      <c r="I4497" s="4">
        <f t="shared" si="325"/>
        <v>3.8681227364949699E-3</v>
      </c>
      <c r="J4497" s="8">
        <f t="shared" si="323"/>
        <v>-8.9460331716575223E-3</v>
      </c>
      <c r="K4497" s="8">
        <f t="shared" si="324"/>
        <v>-9.0391531207937824E-3</v>
      </c>
    </row>
    <row r="4498" spans="1:11" x14ac:dyDescent="0.3">
      <c r="A4498" s="6">
        <v>44273</v>
      </c>
      <c r="B4498" s="4">
        <v>0.71565978106535977</v>
      </c>
      <c r="C4498" s="4">
        <v>0.71426020499267884</v>
      </c>
      <c r="D4498" s="4">
        <v>0.71950986987664012</v>
      </c>
      <c r="E4498" s="4">
        <v>0.71551998626201618</v>
      </c>
      <c r="F4498" s="4">
        <f t="shared" si="326"/>
        <v>2021</v>
      </c>
      <c r="G4498" s="4">
        <v>0.71551998626201618</v>
      </c>
      <c r="H4498" s="5">
        <f t="shared" si="327"/>
        <v>-5.2830197851728468E-3</v>
      </c>
      <c r="I4498" s="4">
        <f t="shared" si="325"/>
        <v>3.7506793925397839E-3</v>
      </c>
      <c r="J4498" s="8">
        <f t="shared" si="323"/>
        <v>-8.6723901802419397E-3</v>
      </c>
      <c r="K4498" s="8">
        <f t="shared" si="324"/>
        <v>-8.7655101293781998E-3</v>
      </c>
    </row>
    <row r="4499" spans="1:11" x14ac:dyDescent="0.3">
      <c r="A4499" s="6">
        <v>44274</v>
      </c>
      <c r="B4499" s="4">
        <v>0.71822982205137931</v>
      </c>
      <c r="C4499" s="4">
        <v>0.71650996593711624</v>
      </c>
      <c r="D4499" s="4">
        <v>0.72291996047073659</v>
      </c>
      <c r="E4499" s="4">
        <v>0.71812976030264863</v>
      </c>
      <c r="F4499" s="4">
        <f t="shared" si="326"/>
        <v>2021</v>
      </c>
      <c r="G4499" s="4">
        <v>0.71812976030264863</v>
      </c>
      <c r="H4499" s="5">
        <f t="shared" si="327"/>
        <v>3.6407454883653195E-3</v>
      </c>
      <c r="I4499" s="4">
        <f t="shared" si="325"/>
        <v>3.8598132123610477E-3</v>
      </c>
      <c r="J4499" s="8">
        <f t="shared" si="323"/>
        <v>-8.9266719804254845E-3</v>
      </c>
      <c r="K4499" s="8">
        <f t="shared" si="324"/>
        <v>-9.0197919295617445E-3</v>
      </c>
    </row>
    <row r="4500" spans="1:11" x14ac:dyDescent="0.3">
      <c r="A4500" s="6">
        <v>44277</v>
      </c>
      <c r="B4500" s="4">
        <v>0.72281022834297926</v>
      </c>
      <c r="C4500" s="4">
        <v>0.72070981268031253</v>
      </c>
      <c r="D4500" s="4">
        <v>0.72364974194650211</v>
      </c>
      <c r="E4500" s="4">
        <v>0.7229298902592427</v>
      </c>
      <c r="F4500" s="4">
        <f t="shared" si="326"/>
        <v>2021</v>
      </c>
      <c r="G4500" s="4">
        <v>0.7229298902592427</v>
      </c>
      <c r="H4500" s="5">
        <f t="shared" si="327"/>
        <v>6.661969486030539E-3</v>
      </c>
      <c r="I4500" s="4">
        <f t="shared" si="325"/>
        <v>3.8470209532729402E-3</v>
      </c>
      <c r="J4500" s="8">
        <f t="shared" si="323"/>
        <v>-8.896866016750193E-3</v>
      </c>
      <c r="K4500" s="8">
        <f t="shared" si="324"/>
        <v>-8.9899859658864531E-3</v>
      </c>
    </row>
    <row r="4501" spans="1:11" x14ac:dyDescent="0.3">
      <c r="A4501" s="6">
        <v>44278</v>
      </c>
      <c r="B4501" s="4">
        <v>0.7214897898372391</v>
      </c>
      <c r="C4501" s="4">
        <v>0.72133990329717257</v>
      </c>
      <c r="D4501" s="4">
        <v>0.7269597380618672</v>
      </c>
      <c r="E4501" s="4">
        <v>0.72137008377270784</v>
      </c>
      <c r="F4501" s="4">
        <f t="shared" si="326"/>
        <v>2021</v>
      </c>
      <c r="G4501" s="4">
        <v>0.72137008377270784</v>
      </c>
      <c r="H4501" s="5">
        <f t="shared" si="327"/>
        <v>-2.1599489316675869E-3</v>
      </c>
      <c r="I4501" s="4">
        <f t="shared" si="325"/>
        <v>4.0711799577019311E-3</v>
      </c>
      <c r="J4501" s="8">
        <f t="shared" si="323"/>
        <v>-9.4191564970697427E-3</v>
      </c>
      <c r="K4501" s="8">
        <f t="shared" si="324"/>
        <v>-9.5122764462060028E-3</v>
      </c>
    </row>
    <row r="4502" spans="1:11" x14ac:dyDescent="0.3">
      <c r="A4502" s="6">
        <v>44279</v>
      </c>
      <c r="B4502" s="4">
        <v>0.72800019801605387</v>
      </c>
      <c r="C4502" s="4">
        <v>0.72767016748784241</v>
      </c>
      <c r="D4502" s="4">
        <v>0.7312699819522569</v>
      </c>
      <c r="E4502" s="4">
        <v>0.72830984048557867</v>
      </c>
      <c r="F4502" s="4">
        <f t="shared" si="326"/>
        <v>2021</v>
      </c>
      <c r="G4502" s="4">
        <v>0.72830984048557867</v>
      </c>
      <c r="H4502" s="5">
        <f t="shared" si="327"/>
        <v>9.5742647857957348E-3</v>
      </c>
      <c r="I4502" s="4">
        <f t="shared" si="325"/>
        <v>3.9824563571191811E-3</v>
      </c>
      <c r="J4502" s="8">
        <f t="shared" si="323"/>
        <v>-9.2124305077119356E-3</v>
      </c>
      <c r="K4502" s="8">
        <f t="shared" si="324"/>
        <v>-9.3055504568481957E-3</v>
      </c>
    </row>
    <row r="4503" spans="1:11" x14ac:dyDescent="0.3">
      <c r="A4503" s="6">
        <v>44280</v>
      </c>
      <c r="B4503" s="4">
        <v>0.73045005219065628</v>
      </c>
      <c r="C4503" s="4">
        <v>0.72785024335672888</v>
      </c>
      <c r="D4503" s="4">
        <v>0.73148983265707102</v>
      </c>
      <c r="E4503" s="4">
        <v>0.73051995488308752</v>
      </c>
      <c r="F4503" s="4">
        <f t="shared" si="326"/>
        <v>2021</v>
      </c>
      <c r="G4503" s="4">
        <v>0.73051995488308752</v>
      </c>
      <c r="H4503" s="5">
        <f t="shared" si="327"/>
        <v>3.0299848486936738E-3</v>
      </c>
      <c r="I4503" s="4">
        <f t="shared" si="325"/>
        <v>4.5175606127078292E-3</v>
      </c>
      <c r="J4503" s="8">
        <f t="shared" si="323"/>
        <v>-1.0459223423233485E-2</v>
      </c>
      <c r="K4503" s="8">
        <f t="shared" si="324"/>
        <v>-1.0552343372369745E-2</v>
      </c>
    </row>
    <row r="4504" spans="1:11" x14ac:dyDescent="0.3">
      <c r="A4504" s="6">
        <v>44281</v>
      </c>
      <c r="B4504" s="4">
        <v>0.72739016772162479</v>
      </c>
      <c r="C4504" s="4">
        <v>0.72411977810073525</v>
      </c>
      <c r="D4504" s="4">
        <v>0.72761986809707035</v>
      </c>
      <c r="E4504" s="4">
        <v>0.72731980470008606</v>
      </c>
      <c r="F4504" s="4">
        <f t="shared" si="326"/>
        <v>2021</v>
      </c>
      <c r="G4504" s="4">
        <v>0.72731980470008606</v>
      </c>
      <c r="H4504" s="5">
        <f t="shared" si="327"/>
        <v>-4.3902703326127038E-3</v>
      </c>
      <c r="I4504" s="4">
        <f t="shared" si="325"/>
        <v>4.4423756197690643E-3</v>
      </c>
      <c r="J4504" s="8">
        <f t="shared" si="323"/>
        <v>-1.0284042389686164E-2</v>
      </c>
      <c r="K4504" s="8">
        <f t="shared" si="324"/>
        <v>-1.0377162338822424E-2</v>
      </c>
    </row>
    <row r="4505" spans="1:11" x14ac:dyDescent="0.3">
      <c r="A4505" s="6">
        <v>44284</v>
      </c>
      <c r="B4505" s="4">
        <v>0.725199973892801</v>
      </c>
      <c r="C4505" s="4">
        <v>0.72219999451128003</v>
      </c>
      <c r="D4505" s="4">
        <v>0.72688998665429982</v>
      </c>
      <c r="E4505" s="4">
        <v>0.72511005357838187</v>
      </c>
      <c r="F4505" s="4">
        <f t="shared" si="326"/>
        <v>2021</v>
      </c>
      <c r="G4505" s="4">
        <v>0.72511005357838187</v>
      </c>
      <c r="H4505" s="5">
        <f t="shared" si="327"/>
        <v>-3.0428358575643999E-3</v>
      </c>
      <c r="I4505" s="4">
        <f t="shared" si="325"/>
        <v>4.4392665490930617E-3</v>
      </c>
      <c r="J4505" s="8">
        <f t="shared" si="323"/>
        <v>-1.0276798255011077E-2</v>
      </c>
      <c r="K4505" s="8">
        <f t="shared" si="324"/>
        <v>-1.0369918204147337E-2</v>
      </c>
    </row>
    <row r="4506" spans="1:11" x14ac:dyDescent="0.3">
      <c r="A4506" s="6">
        <v>44285</v>
      </c>
      <c r="B4506" s="4">
        <v>0.72597020473085738</v>
      </c>
      <c r="C4506" s="4">
        <v>0.72549986941002353</v>
      </c>
      <c r="D4506" s="4">
        <v>0.72948984586609045</v>
      </c>
      <c r="E4506" s="4">
        <v>0.72595017803928119</v>
      </c>
      <c r="F4506" s="4">
        <f t="shared" si="326"/>
        <v>2021</v>
      </c>
      <c r="G4506" s="4">
        <v>0.72595017803928119</v>
      </c>
      <c r="H4506" s="5">
        <f t="shared" si="327"/>
        <v>1.1579458060610771E-3</v>
      </c>
      <c r="I4506" s="4">
        <f t="shared" si="325"/>
        <v>4.3680880540148915E-3</v>
      </c>
      <c r="J4506" s="8">
        <f t="shared" si="323"/>
        <v>-1.011095236147894E-2</v>
      </c>
      <c r="K4506" s="8">
        <f t="shared" si="324"/>
        <v>-1.02040723106152E-2</v>
      </c>
    </row>
    <row r="4507" spans="1:11" x14ac:dyDescent="0.3">
      <c r="A4507" s="6">
        <v>44286</v>
      </c>
      <c r="B4507" s="4">
        <v>0.72740022069322696</v>
      </c>
      <c r="C4507" s="4">
        <v>0.72409985336977967</v>
      </c>
      <c r="D4507" s="4">
        <v>0.7289602038755898</v>
      </c>
      <c r="E4507" s="4">
        <v>0.72744996053583966</v>
      </c>
      <c r="F4507" s="4">
        <f t="shared" si="326"/>
        <v>2021</v>
      </c>
      <c r="G4507" s="4">
        <v>0.72744996053583966</v>
      </c>
      <c r="H4507" s="5">
        <f t="shared" si="327"/>
        <v>2.0638267316724439E-3</v>
      </c>
      <c r="I4507" s="4">
        <f t="shared" si="325"/>
        <v>4.2445060916620689E-3</v>
      </c>
      <c r="J4507" s="8">
        <f t="shared" si="323"/>
        <v>-9.8230063891968644E-3</v>
      </c>
      <c r="K4507" s="8">
        <f t="shared" si="324"/>
        <v>-9.9161263383331245E-3</v>
      </c>
    </row>
    <row r="4508" spans="1:11" x14ac:dyDescent="0.3">
      <c r="A4508" s="6">
        <v>44287</v>
      </c>
      <c r="B4508" s="4">
        <v>0.72522995228712139</v>
      </c>
      <c r="C4508" s="4">
        <v>0.72270000722700012</v>
      </c>
      <c r="D4508" s="4">
        <v>0.72730975395111019</v>
      </c>
      <c r="E4508" s="4">
        <v>0.72535988730808798</v>
      </c>
      <c r="F4508" s="4">
        <f t="shared" si="326"/>
        <v>2021</v>
      </c>
      <c r="G4508" s="4">
        <v>0.72535988730808798</v>
      </c>
      <c r="H4508" s="5">
        <f t="shared" si="327"/>
        <v>-2.8772859335863339E-3</v>
      </c>
      <c r="I4508" s="4">
        <f t="shared" si="325"/>
        <v>4.1461361399656145E-3</v>
      </c>
      <c r="J4508" s="8">
        <f t="shared" si="323"/>
        <v>-9.593804401744125E-3</v>
      </c>
      <c r="K4508" s="8">
        <f t="shared" si="324"/>
        <v>-9.686924350880385E-3</v>
      </c>
    </row>
    <row r="4509" spans="1:11" x14ac:dyDescent="0.3">
      <c r="A4509" s="6">
        <v>44288</v>
      </c>
      <c r="B4509" s="4">
        <v>0.7227997794015073</v>
      </c>
      <c r="C4509" s="4">
        <v>0.72180016962303994</v>
      </c>
      <c r="D4509" s="4">
        <v>0.72388022967271937</v>
      </c>
      <c r="E4509" s="4">
        <v>0.7227997794015073</v>
      </c>
      <c r="F4509" s="4">
        <f t="shared" si="326"/>
        <v>2021</v>
      </c>
      <c r="G4509" s="4">
        <v>0.7227997794015073</v>
      </c>
      <c r="H4509" s="5">
        <f t="shared" si="327"/>
        <v>-3.5356744596928679E-3</v>
      </c>
      <c r="I4509" s="4">
        <f t="shared" si="325"/>
        <v>4.0811450180406545E-3</v>
      </c>
      <c r="J4509" s="8">
        <f t="shared" si="323"/>
        <v>-9.442375087658968E-3</v>
      </c>
      <c r="K4509" s="8">
        <f t="shared" si="324"/>
        <v>-9.5354950367952281E-3</v>
      </c>
    </row>
    <row r="4510" spans="1:11" x14ac:dyDescent="0.3">
      <c r="A4510" s="6">
        <v>44291</v>
      </c>
      <c r="B4510" s="4">
        <v>0.72307991551534267</v>
      </c>
      <c r="C4510" s="4">
        <v>0.71870988700443161</v>
      </c>
      <c r="D4510" s="4">
        <v>0.72389018585880527</v>
      </c>
      <c r="E4510" s="4">
        <v>0.72299992914600686</v>
      </c>
      <c r="F4510" s="4">
        <f t="shared" si="326"/>
        <v>2021</v>
      </c>
      <c r="G4510" s="4">
        <v>0.72299992914600686</v>
      </c>
      <c r="H4510" s="5">
        <f t="shared" si="327"/>
        <v>2.7687064064948813E-4</v>
      </c>
      <c r="I4510" s="4">
        <f t="shared" si="325"/>
        <v>4.0504888114740959E-3</v>
      </c>
      <c r="J4510" s="8">
        <f t="shared" si="323"/>
        <v>-9.3709461263588867E-3</v>
      </c>
      <c r="K4510" s="8">
        <f t="shared" si="324"/>
        <v>-9.4640660754951467E-3</v>
      </c>
    </row>
    <row r="4511" spans="1:11" x14ac:dyDescent="0.3">
      <c r="A4511" s="6">
        <v>44292</v>
      </c>
      <c r="B4511" s="4">
        <v>0.71873984779964983</v>
      </c>
      <c r="C4511" s="4">
        <v>0.71840009425409235</v>
      </c>
      <c r="D4511" s="4">
        <v>0.7236198940475751</v>
      </c>
      <c r="E4511" s="4">
        <v>0.71870007280431736</v>
      </c>
      <c r="F4511" s="4">
        <f t="shared" si="326"/>
        <v>2021</v>
      </c>
      <c r="G4511" s="4">
        <v>0.71870007280431736</v>
      </c>
      <c r="H4511" s="5">
        <f t="shared" si="327"/>
        <v>-5.9649983843673435E-3</v>
      </c>
      <c r="I4511" s="4">
        <f t="shared" si="325"/>
        <v>3.9276801647108997E-3</v>
      </c>
      <c r="J4511" s="8">
        <f t="shared" si="323"/>
        <v>-9.0848019794006387E-3</v>
      </c>
      <c r="K4511" s="8">
        <f t="shared" si="324"/>
        <v>-9.1779219285368988E-3</v>
      </c>
    </row>
    <row r="4512" spans="1:11" x14ac:dyDescent="0.3">
      <c r="A4512" s="6">
        <v>44293</v>
      </c>
      <c r="B4512" s="4">
        <v>0.72302972592112169</v>
      </c>
      <c r="C4512" s="4">
        <v>0.72256005919211996</v>
      </c>
      <c r="D4512" s="4">
        <v>0.72831991889429382</v>
      </c>
      <c r="E4512" s="4">
        <v>0.72299992914600686</v>
      </c>
      <c r="F4512" s="4">
        <f t="shared" si="326"/>
        <v>2021</v>
      </c>
      <c r="G4512" s="4">
        <v>0.72299992914600686</v>
      </c>
      <c r="H4512" s="5">
        <f t="shared" si="327"/>
        <v>5.9649983843672472E-3</v>
      </c>
      <c r="I4512" s="4">
        <f t="shared" si="325"/>
        <v>4.0787183687057797E-3</v>
      </c>
      <c r="J4512" s="8">
        <f t="shared" si="323"/>
        <v>-9.4367209947087104E-3</v>
      </c>
      <c r="K4512" s="8">
        <f t="shared" si="324"/>
        <v>-9.5298409438449704E-3</v>
      </c>
    </row>
    <row r="4513" spans="1:11" x14ac:dyDescent="0.3">
      <c r="A4513" s="6">
        <v>44294</v>
      </c>
      <c r="B4513" s="4">
        <v>0.72778985504609461</v>
      </c>
      <c r="C4513" s="4">
        <v>0.72549986941002353</v>
      </c>
      <c r="D4513" s="4">
        <v>0.72884013110376289</v>
      </c>
      <c r="E4513" s="4">
        <v>0.72759975028776569</v>
      </c>
      <c r="F4513" s="4">
        <f t="shared" si="326"/>
        <v>2021</v>
      </c>
      <c r="G4513" s="4">
        <v>0.72759975028776569</v>
      </c>
      <c r="H4513" s="5">
        <f t="shared" si="327"/>
        <v>6.341979285256749E-3</v>
      </c>
      <c r="I4513" s="4">
        <f t="shared" si="325"/>
        <v>4.2157631886617034E-3</v>
      </c>
      <c r="J4513" s="8">
        <f t="shared" si="323"/>
        <v>-9.7560354252060125E-3</v>
      </c>
      <c r="K4513" s="8">
        <f t="shared" si="324"/>
        <v>-9.8491553743422725E-3</v>
      </c>
    </row>
    <row r="4514" spans="1:11" x14ac:dyDescent="0.3">
      <c r="A4514" s="6">
        <v>44295</v>
      </c>
      <c r="B4514" s="4">
        <v>0.72800019801605387</v>
      </c>
      <c r="C4514" s="4">
        <v>0.72709980971797983</v>
      </c>
      <c r="D4514" s="4">
        <v>0.73142990890040482</v>
      </c>
      <c r="E4514" s="4">
        <v>0.72809984870085143</v>
      </c>
      <c r="F4514" s="4">
        <f t="shared" si="326"/>
        <v>2021</v>
      </c>
      <c r="G4514" s="4">
        <v>0.72809984870085143</v>
      </c>
      <c r="H4514" s="5">
        <f t="shared" si="327"/>
        <v>6.8709015666089726E-4</v>
      </c>
      <c r="I4514" s="4">
        <f t="shared" si="325"/>
        <v>4.3725898255359066E-3</v>
      </c>
      <c r="J4514" s="8">
        <f t="shared" ref="J4514:J4577" si="328">AVERAGE($H$1:$H$5181)+((-1)*I4514*2.33)</f>
        <v>-1.0121441489122905E-2</v>
      </c>
      <c r="K4514" s="8">
        <f t="shared" ref="K4514:K4577" si="329">AVERAGEIF($F$545:$F$5181,F4514,$H$1:$H$5181)+((-1)*I4514*2.33)</f>
        <v>-1.0214561438259166E-2</v>
      </c>
    </row>
    <row r="4515" spans="1:11" x14ac:dyDescent="0.3">
      <c r="A4515" s="6">
        <v>44298</v>
      </c>
      <c r="B4515" s="4">
        <v>0.72947015664642145</v>
      </c>
      <c r="C4515" s="4">
        <v>0.72584005098300508</v>
      </c>
      <c r="D4515" s="4">
        <v>0.73149999926849996</v>
      </c>
      <c r="E4515" s="4">
        <v>0.72928023687022092</v>
      </c>
      <c r="F4515" s="4">
        <f t="shared" si="326"/>
        <v>2021</v>
      </c>
      <c r="G4515" s="4">
        <v>0.72928023687022092</v>
      </c>
      <c r="H4515" s="5">
        <f t="shared" si="327"/>
        <v>1.6198772566852794E-3</v>
      </c>
      <c r="I4515" s="4">
        <f t="shared" ref="I4515:I4578" si="330">SQRT((I4514^2)*0.94+(H4514^2)*0.06)</f>
        <v>4.2427225750030061E-3</v>
      </c>
      <c r="J4515" s="8">
        <f t="shared" si="328"/>
        <v>-9.8188507953812475E-3</v>
      </c>
      <c r="K4515" s="8">
        <f t="shared" si="329"/>
        <v>-9.9119707445175075E-3</v>
      </c>
    </row>
    <row r="4516" spans="1:11" x14ac:dyDescent="0.3">
      <c r="A4516" s="6">
        <v>44299</v>
      </c>
      <c r="B4516" s="4">
        <v>0.72705011774576656</v>
      </c>
      <c r="C4516" s="4">
        <v>0.7262691553489723</v>
      </c>
      <c r="D4516" s="4">
        <v>0.72977998592984183</v>
      </c>
      <c r="E4516" s="4">
        <v>0.72707020517194121</v>
      </c>
      <c r="F4516" s="4">
        <f t="shared" si="326"/>
        <v>2021</v>
      </c>
      <c r="G4516" s="4">
        <v>0.72707020517194121</v>
      </c>
      <c r="H4516" s="5">
        <f t="shared" si="327"/>
        <v>-3.0350296617323775E-3</v>
      </c>
      <c r="I4516" s="4">
        <f t="shared" si="330"/>
        <v>4.1325649779691675E-3</v>
      </c>
      <c r="J4516" s="8">
        <f t="shared" si="328"/>
        <v>-9.5621835942924036E-3</v>
      </c>
      <c r="K4516" s="8">
        <f t="shared" si="329"/>
        <v>-9.6553035434286637E-3</v>
      </c>
    </row>
    <row r="4517" spans="1:11" x14ac:dyDescent="0.3">
      <c r="A4517" s="6">
        <v>44300</v>
      </c>
      <c r="B4517" s="4">
        <v>0.72660002775612098</v>
      </c>
      <c r="C4517" s="4">
        <v>0.72417011914770968</v>
      </c>
      <c r="D4517" s="4">
        <v>0.72723993536291454</v>
      </c>
      <c r="E4517" s="4">
        <v>0.72676003110532938</v>
      </c>
      <c r="F4517" s="4">
        <f t="shared" si="326"/>
        <v>2021</v>
      </c>
      <c r="G4517" s="4">
        <v>0.72676003110532938</v>
      </c>
      <c r="H4517" s="5">
        <f t="shared" si="327"/>
        <v>-4.2669916139899806E-4</v>
      </c>
      <c r="I4517" s="4">
        <f t="shared" si="330"/>
        <v>4.0750573004762506E-3</v>
      </c>
      <c r="J4517" s="8">
        <f t="shared" si="328"/>
        <v>-9.4281907057339066E-3</v>
      </c>
      <c r="K4517" s="8">
        <f t="shared" si="329"/>
        <v>-9.5213106548701666E-3</v>
      </c>
    </row>
    <row r="4518" spans="1:11" x14ac:dyDescent="0.3">
      <c r="A4518" s="6">
        <v>44301</v>
      </c>
      <c r="B4518" s="4">
        <v>0.72580001306440023</v>
      </c>
      <c r="C4518" s="4">
        <v>0.72417011914770968</v>
      </c>
      <c r="D4518" s="4">
        <v>0.72660002775612098</v>
      </c>
      <c r="E4518" s="4">
        <v>0.72572995733433576</v>
      </c>
      <c r="F4518" s="4">
        <f t="shared" si="326"/>
        <v>2021</v>
      </c>
      <c r="G4518" s="4">
        <v>0.72572995733433576</v>
      </c>
      <c r="H4518" s="5">
        <f t="shared" si="327"/>
        <v>-1.4183559981523646E-3</v>
      </c>
      <c r="I4518" s="4">
        <f t="shared" si="330"/>
        <v>3.9522969033835521E-3</v>
      </c>
      <c r="J4518" s="8">
        <f t="shared" si="328"/>
        <v>-9.1421589805079188E-3</v>
      </c>
      <c r="K4518" s="8">
        <f t="shared" si="329"/>
        <v>-9.2352789296441789E-3</v>
      </c>
    </row>
    <row r="4519" spans="1:11" x14ac:dyDescent="0.3">
      <c r="A4519" s="6">
        <v>44302</v>
      </c>
      <c r="B4519" s="4">
        <v>0.72543987046545677</v>
      </c>
      <c r="C4519" s="4">
        <v>0.72319025255250002</v>
      </c>
      <c r="D4519" s="4">
        <v>0.7289198210064487</v>
      </c>
      <c r="E4519" s="4">
        <v>0.72539987668202099</v>
      </c>
      <c r="F4519" s="4">
        <f t="shared" si="326"/>
        <v>2021</v>
      </c>
      <c r="G4519" s="4">
        <v>0.72539987668202099</v>
      </c>
      <c r="H4519" s="5">
        <f t="shared" si="327"/>
        <v>-4.549291872719529E-4</v>
      </c>
      <c r="I4519" s="4">
        <f t="shared" si="330"/>
        <v>3.8476116992226732E-3</v>
      </c>
      <c r="J4519" s="8">
        <f t="shared" si="328"/>
        <v>-8.8982424548130715E-3</v>
      </c>
      <c r="K4519" s="8">
        <f t="shared" si="329"/>
        <v>-8.9913624039493316E-3</v>
      </c>
    </row>
    <row r="4520" spans="1:11" x14ac:dyDescent="0.3">
      <c r="A4520" s="6">
        <v>44305</v>
      </c>
      <c r="B4520" s="4">
        <v>0.7236198940475751</v>
      </c>
      <c r="C4520" s="4">
        <v>0.71469972962909223</v>
      </c>
      <c r="D4520" s="4">
        <v>0.72408989141547997</v>
      </c>
      <c r="E4520" s="4">
        <v>0.72367016561191744</v>
      </c>
      <c r="F4520" s="4">
        <f t="shared" si="326"/>
        <v>2021</v>
      </c>
      <c r="G4520" s="4">
        <v>0.72367016561191744</v>
      </c>
      <c r="H4520" s="5">
        <f t="shared" si="327"/>
        <v>-2.3873406269455987E-3</v>
      </c>
      <c r="I4520" s="4">
        <f t="shared" si="330"/>
        <v>3.7320619601825195E-3</v>
      </c>
      <c r="J4520" s="8">
        <f t="shared" si="328"/>
        <v>-8.6290115628495142E-3</v>
      </c>
      <c r="K4520" s="8">
        <f t="shared" si="329"/>
        <v>-8.7221315119857742E-3</v>
      </c>
    </row>
    <row r="4521" spans="1:11" x14ac:dyDescent="0.3">
      <c r="A4521" s="6">
        <v>44306</v>
      </c>
      <c r="B4521" s="4">
        <v>0.71469002464251208</v>
      </c>
      <c r="C4521" s="4">
        <v>0.71379982055072522</v>
      </c>
      <c r="D4521" s="4">
        <v>0.71757013530502478</v>
      </c>
      <c r="E4521" s="4">
        <v>0.71460013834658676</v>
      </c>
      <c r="F4521" s="4">
        <f t="shared" si="326"/>
        <v>2021</v>
      </c>
      <c r="G4521" s="4">
        <v>0.71460013834658676</v>
      </c>
      <c r="H4521" s="5">
        <f t="shared" si="327"/>
        <v>-1.2612577032542715E-2</v>
      </c>
      <c r="I4521" s="4">
        <f t="shared" si="330"/>
        <v>3.6653175854633397E-3</v>
      </c>
      <c r="J4521" s="8">
        <f t="shared" si="328"/>
        <v>-8.4734971697538238E-3</v>
      </c>
      <c r="K4521" s="8">
        <f t="shared" si="329"/>
        <v>-8.5666171188900839E-3</v>
      </c>
    </row>
    <row r="4522" spans="1:11" x14ac:dyDescent="0.3">
      <c r="A4522" s="6">
        <v>44307</v>
      </c>
      <c r="B4522" s="4">
        <v>0.7175001148000183</v>
      </c>
      <c r="C4522" s="4">
        <v>0.71689983833908644</v>
      </c>
      <c r="D4522" s="4">
        <v>0.72010000748904013</v>
      </c>
      <c r="E4522" s="4">
        <v>0.71741981398739063</v>
      </c>
      <c r="F4522" s="4">
        <f t="shared" si="326"/>
        <v>2021</v>
      </c>
      <c r="G4522" s="4">
        <v>0.71741981398739063</v>
      </c>
      <c r="H4522" s="5">
        <f t="shared" si="327"/>
        <v>3.9380446902490653E-3</v>
      </c>
      <c r="I4522" s="4">
        <f t="shared" si="330"/>
        <v>4.7088327413784652E-3</v>
      </c>
      <c r="J4522" s="8">
        <f t="shared" si="328"/>
        <v>-1.0904887483036066E-2</v>
      </c>
      <c r="K4522" s="8">
        <f t="shared" si="329"/>
        <v>-1.0998007432172326E-2</v>
      </c>
    </row>
    <row r="4523" spans="1:11" x14ac:dyDescent="0.3">
      <c r="A4523" s="6">
        <v>44308</v>
      </c>
      <c r="B4523" s="4">
        <v>0.7177308222324299</v>
      </c>
      <c r="C4523" s="4">
        <v>0.71680014680067006</v>
      </c>
      <c r="D4523" s="4">
        <v>0.72314004764046635</v>
      </c>
      <c r="E4523" s="4">
        <v>0.71777976363512386</v>
      </c>
      <c r="F4523" s="4">
        <f t="shared" si="326"/>
        <v>2021</v>
      </c>
      <c r="G4523" s="4">
        <v>0.71777976363512386</v>
      </c>
      <c r="H4523" s="5">
        <f t="shared" si="327"/>
        <v>5.0160223134485438E-4</v>
      </c>
      <c r="I4523" s="4">
        <f t="shared" si="330"/>
        <v>4.6661773646149681E-3</v>
      </c>
      <c r="J4523" s="8">
        <f t="shared" si="328"/>
        <v>-1.0805500455177119E-2</v>
      </c>
      <c r="K4523" s="8">
        <f t="shared" si="329"/>
        <v>-1.0898620404313379E-2</v>
      </c>
    </row>
    <row r="4524" spans="1:11" x14ac:dyDescent="0.3">
      <c r="A4524" s="6">
        <v>44309</v>
      </c>
      <c r="B4524" s="4">
        <v>0.72232988950519683</v>
      </c>
      <c r="C4524" s="4">
        <v>0.71959995999024218</v>
      </c>
      <c r="D4524" s="4">
        <v>0.72269008375255384</v>
      </c>
      <c r="E4524" s="4">
        <v>0.72252977906484417</v>
      </c>
      <c r="F4524" s="4">
        <f t="shared" si="326"/>
        <v>2021</v>
      </c>
      <c r="G4524" s="4">
        <v>0.72252977906484417</v>
      </c>
      <c r="H4524" s="5">
        <f t="shared" si="327"/>
        <v>6.5958497250267192E-3</v>
      </c>
      <c r="I4524" s="4">
        <f t="shared" si="330"/>
        <v>4.5256949537139371E-3</v>
      </c>
      <c r="J4524" s="8">
        <f t="shared" si="328"/>
        <v>-1.0478176437777717E-2</v>
      </c>
      <c r="K4524" s="8">
        <f t="shared" si="329"/>
        <v>-1.0571296386913977E-2</v>
      </c>
    </row>
    <row r="4525" spans="1:11" x14ac:dyDescent="0.3">
      <c r="A4525" s="6">
        <v>44312</v>
      </c>
      <c r="B4525" s="4">
        <v>0.72112975071265639</v>
      </c>
      <c r="C4525" s="4">
        <v>0.71791013488095612</v>
      </c>
      <c r="D4525" s="4">
        <v>0.72115003237963649</v>
      </c>
      <c r="E4525" s="4">
        <v>0.7211697951012378</v>
      </c>
      <c r="F4525" s="4">
        <f t="shared" si="326"/>
        <v>2021</v>
      </c>
      <c r="G4525" s="4">
        <v>0.7211697951012378</v>
      </c>
      <c r="H4525" s="5">
        <f t="shared" si="327"/>
        <v>-1.8840268297097955E-3</v>
      </c>
      <c r="I4525" s="4">
        <f t="shared" si="330"/>
        <v>4.6758222743102191E-3</v>
      </c>
      <c r="J4525" s="8">
        <f t="shared" si="328"/>
        <v>-1.0827973094767053E-2</v>
      </c>
      <c r="K4525" s="8">
        <f t="shared" si="329"/>
        <v>-1.0921093043903313E-2</v>
      </c>
    </row>
    <row r="4526" spans="1:11" x14ac:dyDescent="0.3">
      <c r="A4526" s="6">
        <v>44313</v>
      </c>
      <c r="B4526" s="4">
        <v>0.71969991392389032</v>
      </c>
      <c r="C4526" s="4">
        <v>0.71821022013143243</v>
      </c>
      <c r="D4526" s="4">
        <v>0.72152987422291226</v>
      </c>
      <c r="E4526" s="4">
        <v>0.71965019243446149</v>
      </c>
      <c r="F4526" s="4">
        <f t="shared" si="326"/>
        <v>2021</v>
      </c>
      <c r="G4526" s="4">
        <v>0.71965019243446149</v>
      </c>
      <c r="H4526" s="5">
        <f t="shared" si="327"/>
        <v>-2.1093588975233477E-3</v>
      </c>
      <c r="I4526" s="4">
        <f t="shared" si="330"/>
        <v>4.5568068348552405E-3</v>
      </c>
      <c r="J4526" s="8">
        <f t="shared" si="328"/>
        <v>-1.0550667120836953E-2</v>
      </c>
      <c r="K4526" s="8">
        <f t="shared" si="329"/>
        <v>-1.0643787069973213E-2</v>
      </c>
    </row>
    <row r="4527" spans="1:11" x14ac:dyDescent="0.3">
      <c r="A4527" s="6">
        <v>44314</v>
      </c>
      <c r="B4527" s="4">
        <v>0.71926870512212826</v>
      </c>
      <c r="C4527" s="4">
        <v>0.71829018205064665</v>
      </c>
      <c r="D4527" s="4">
        <v>0.72137008377270784</v>
      </c>
      <c r="E4527" s="4">
        <v>0.71924025213686282</v>
      </c>
      <c r="F4527" s="4">
        <f t="shared" si="326"/>
        <v>2021</v>
      </c>
      <c r="G4527" s="4">
        <v>0.71924025213686282</v>
      </c>
      <c r="H4527" s="5">
        <f t="shared" si="327"/>
        <v>-5.69800585217096E-4</v>
      </c>
      <c r="I4527" s="4">
        <f t="shared" si="330"/>
        <v>4.4480987979007482E-3</v>
      </c>
      <c r="J4527" s="8">
        <f t="shared" si="328"/>
        <v>-1.0297377394732986E-2</v>
      </c>
      <c r="K4527" s="8">
        <f t="shared" si="329"/>
        <v>-1.0390497343869246E-2</v>
      </c>
    </row>
    <row r="4528" spans="1:11" x14ac:dyDescent="0.3">
      <c r="A4528" s="6">
        <v>44315</v>
      </c>
      <c r="B4528" s="4">
        <v>0.71650021172581257</v>
      </c>
      <c r="C4528" s="4">
        <v>0.71551998626201618</v>
      </c>
      <c r="D4528" s="4">
        <v>0.71772000450728168</v>
      </c>
      <c r="E4528" s="4">
        <v>0.71650021172581257</v>
      </c>
      <c r="F4528" s="4">
        <f t="shared" si="326"/>
        <v>2021</v>
      </c>
      <c r="G4528" s="4">
        <v>0.71650021172581257</v>
      </c>
      <c r="H4528" s="5">
        <f t="shared" si="327"/>
        <v>-3.8169067552282342E-3</v>
      </c>
      <c r="I4528" s="4">
        <f t="shared" si="330"/>
        <v>4.3148497428471067E-3</v>
      </c>
      <c r="J4528" s="8">
        <f t="shared" si="328"/>
        <v>-9.986907096458001E-3</v>
      </c>
      <c r="K4528" s="8">
        <f t="shared" si="329"/>
        <v>-1.0080027045594261E-2</v>
      </c>
    </row>
    <row r="4529" spans="1:11" x14ac:dyDescent="0.3">
      <c r="A4529" s="6">
        <v>44316</v>
      </c>
      <c r="B4529" s="4">
        <v>0.71682018565642813</v>
      </c>
      <c r="C4529" s="4">
        <v>0.7164001180627394</v>
      </c>
      <c r="D4529" s="4">
        <v>0.72409985336977967</v>
      </c>
      <c r="E4529" s="4">
        <v>0.71669996932524138</v>
      </c>
      <c r="F4529" s="4">
        <f t="shared" si="326"/>
        <v>2021</v>
      </c>
      <c r="G4529" s="4">
        <v>0.71669996932524138</v>
      </c>
      <c r="H4529" s="5">
        <f t="shared" si="327"/>
        <v>2.7875743160444362E-4</v>
      </c>
      <c r="I4529" s="4">
        <f t="shared" si="330"/>
        <v>4.2866046278882885E-3</v>
      </c>
      <c r="J4529" s="8">
        <f t="shared" si="328"/>
        <v>-9.9210959786039561E-3</v>
      </c>
      <c r="K4529" s="8">
        <f t="shared" si="329"/>
        <v>-1.0014215927740216E-2</v>
      </c>
    </row>
    <row r="4530" spans="1:11" x14ac:dyDescent="0.3">
      <c r="A4530" s="6">
        <v>44319</v>
      </c>
      <c r="B4530" s="4">
        <v>0.72362984307363221</v>
      </c>
      <c r="C4530" s="4">
        <v>0.71781995209269633</v>
      </c>
      <c r="D4530" s="4">
        <v>0.7243500407084722</v>
      </c>
      <c r="E4530" s="4">
        <v>0.72359999681615994</v>
      </c>
      <c r="F4530" s="4">
        <f t="shared" si="326"/>
        <v>2021</v>
      </c>
      <c r="G4530" s="4">
        <v>0.72359999681615994</v>
      </c>
      <c r="H4530" s="5">
        <f t="shared" si="327"/>
        <v>9.5814489212653463E-3</v>
      </c>
      <c r="I4530" s="4">
        <f t="shared" si="330"/>
        <v>4.1565782591001191E-3</v>
      </c>
      <c r="J4530" s="8">
        <f t="shared" si="328"/>
        <v>-9.6181345393275205E-3</v>
      </c>
      <c r="K4530" s="8">
        <f t="shared" si="329"/>
        <v>-9.7112544884637806E-3</v>
      </c>
    </row>
    <row r="4531" spans="1:11" x14ac:dyDescent="0.3">
      <c r="A4531" s="6">
        <v>44320</v>
      </c>
      <c r="B4531" s="4">
        <v>0.71922007774769037</v>
      </c>
      <c r="C4531" s="4">
        <v>0.71910008938414105</v>
      </c>
      <c r="D4531" s="4">
        <v>0.72250994173679828</v>
      </c>
      <c r="E4531" s="4">
        <v>0.7192299061548818</v>
      </c>
      <c r="F4531" s="4">
        <f t="shared" si="326"/>
        <v>2021</v>
      </c>
      <c r="G4531" s="4">
        <v>0.7192299061548818</v>
      </c>
      <c r="H4531" s="5">
        <f t="shared" si="327"/>
        <v>-6.0576842992240603E-3</v>
      </c>
      <c r="I4531" s="4">
        <f t="shared" si="330"/>
        <v>4.6635570180315541E-3</v>
      </c>
      <c r="J4531" s="8">
        <f t="shared" si="328"/>
        <v>-1.0799395047637765E-2</v>
      </c>
      <c r="K4531" s="8">
        <f t="shared" si="329"/>
        <v>-1.0892514996774025E-2</v>
      </c>
    </row>
    <row r="4532" spans="1:11" x14ac:dyDescent="0.3">
      <c r="A4532" s="6">
        <v>44321</v>
      </c>
      <c r="B4532" s="4">
        <v>0.72000979213317295</v>
      </c>
      <c r="C4532" s="4">
        <v>0.71806014615396219</v>
      </c>
      <c r="D4532" s="4">
        <v>0.72057011507504731</v>
      </c>
      <c r="E4532" s="4">
        <v>0.72003986140672749</v>
      </c>
      <c r="F4532" s="4">
        <f t="shared" si="326"/>
        <v>2021</v>
      </c>
      <c r="G4532" s="4">
        <v>0.72003986140672749</v>
      </c>
      <c r="H4532" s="5">
        <f t="shared" si="327"/>
        <v>1.1255087206065498E-3</v>
      </c>
      <c r="I4532" s="4">
        <f t="shared" si="330"/>
        <v>4.7587362356984464E-3</v>
      </c>
      <c r="J4532" s="8">
        <f t="shared" si="328"/>
        <v>-1.1021162624801623E-2</v>
      </c>
      <c r="K4532" s="8">
        <f t="shared" si="329"/>
        <v>-1.1114282573937883E-2</v>
      </c>
    </row>
    <row r="4533" spans="1:11" x14ac:dyDescent="0.3">
      <c r="A4533" s="6">
        <v>44322</v>
      </c>
      <c r="B4533" s="4">
        <v>0.71878014384228239</v>
      </c>
      <c r="C4533" s="4">
        <v>0.71745018205298361</v>
      </c>
      <c r="D4533" s="4">
        <v>0.72115991360504239</v>
      </c>
      <c r="E4533" s="4">
        <v>0.71892018188680595</v>
      </c>
      <c r="F4533" s="4">
        <f t="shared" si="326"/>
        <v>2021</v>
      </c>
      <c r="G4533" s="4">
        <v>0.71892018188680595</v>
      </c>
      <c r="H4533" s="5">
        <f t="shared" si="327"/>
        <v>-1.5562346586565894E-3</v>
      </c>
      <c r="I4533" s="4">
        <f t="shared" si="330"/>
        <v>4.6219955127739078E-3</v>
      </c>
      <c r="J4533" s="8">
        <f t="shared" si="328"/>
        <v>-1.0702556740387448E-2</v>
      </c>
      <c r="K4533" s="8">
        <f t="shared" si="329"/>
        <v>-1.0795676689523708E-2</v>
      </c>
    </row>
    <row r="4534" spans="1:11" x14ac:dyDescent="0.3">
      <c r="A4534" s="6">
        <v>44323</v>
      </c>
      <c r="B4534" s="4">
        <v>0.71960979878270803</v>
      </c>
      <c r="C4534" s="4">
        <v>0.71425000178562503</v>
      </c>
      <c r="D4534" s="4">
        <v>0.71983979245579111</v>
      </c>
      <c r="E4534" s="4">
        <v>0.71950003381650163</v>
      </c>
      <c r="F4534" s="4">
        <f t="shared" si="326"/>
        <v>2021</v>
      </c>
      <c r="G4534" s="4">
        <v>0.71950003381650163</v>
      </c>
      <c r="H4534" s="5">
        <f t="shared" si="327"/>
        <v>8.0623444355799509E-4</v>
      </c>
      <c r="I4534" s="4">
        <f t="shared" si="330"/>
        <v>4.4973752286933148E-3</v>
      </c>
      <c r="J4534" s="8">
        <f t="shared" si="328"/>
        <v>-1.0412191478479667E-2</v>
      </c>
      <c r="K4534" s="8">
        <f t="shared" si="329"/>
        <v>-1.0505311427615927E-2</v>
      </c>
    </row>
    <row r="4535" spans="1:11" x14ac:dyDescent="0.3">
      <c r="A4535" s="6">
        <v>44326</v>
      </c>
      <c r="B4535" s="4">
        <v>0.71237806758900635</v>
      </c>
      <c r="C4535" s="4">
        <v>0.7063299168155257</v>
      </c>
      <c r="D4535" s="4">
        <v>0.71347999152385777</v>
      </c>
      <c r="E4535" s="4">
        <v>0.71218984132410335</v>
      </c>
      <c r="F4535" s="4">
        <f t="shared" si="326"/>
        <v>2021</v>
      </c>
      <c r="G4535" s="4">
        <v>0.71218984132410335</v>
      </c>
      <c r="H4535" s="5">
        <f t="shared" si="327"/>
        <v>-1.0212066382016462E-2</v>
      </c>
      <c r="I4535" s="4">
        <f t="shared" si="330"/>
        <v>4.364836967113794E-3</v>
      </c>
      <c r="J4535" s="8">
        <f t="shared" si="328"/>
        <v>-1.0103377328999383E-2</v>
      </c>
      <c r="K4535" s="8">
        <f t="shared" si="329"/>
        <v>-1.0196497278135644E-2</v>
      </c>
    </row>
    <row r="4536" spans="1:11" x14ac:dyDescent="0.3">
      <c r="A4536" s="6">
        <v>44327</v>
      </c>
      <c r="B4536" s="4">
        <v>0.70759990603073253</v>
      </c>
      <c r="C4536" s="4">
        <v>0.70631993891745171</v>
      </c>
      <c r="D4536" s="4">
        <v>0.70889004831794578</v>
      </c>
      <c r="E4536" s="4">
        <v>0.70764997933662066</v>
      </c>
      <c r="F4536" s="4">
        <f t="shared" si="326"/>
        <v>2021</v>
      </c>
      <c r="G4536" s="4">
        <v>0.70764997933662066</v>
      </c>
      <c r="H4536" s="5">
        <f t="shared" si="327"/>
        <v>-6.3949149655588289E-3</v>
      </c>
      <c r="I4536" s="4">
        <f t="shared" si="330"/>
        <v>4.915879537982679E-3</v>
      </c>
      <c r="J4536" s="8">
        <f t="shared" si="328"/>
        <v>-1.1387306519123886E-2</v>
      </c>
      <c r="K4536" s="8">
        <f t="shared" si="329"/>
        <v>-1.1480426468260146E-2</v>
      </c>
    </row>
    <row r="4537" spans="1:11" x14ac:dyDescent="0.3">
      <c r="A4537" s="6">
        <v>44328</v>
      </c>
      <c r="B4537" s="4">
        <v>0.70735014610317271</v>
      </c>
      <c r="C4537" s="4">
        <v>0.70670029617809416</v>
      </c>
      <c r="D4537" s="4">
        <v>0.71031000769976049</v>
      </c>
      <c r="E4537" s="4">
        <v>0.70730011521918879</v>
      </c>
      <c r="F4537" s="4">
        <f t="shared" si="326"/>
        <v>2021</v>
      </c>
      <c r="G4537" s="4">
        <v>0.70730011521918879</v>
      </c>
      <c r="H4537" s="5">
        <f t="shared" si="327"/>
        <v>-4.9452503789086276E-4</v>
      </c>
      <c r="I4537" s="4">
        <f t="shared" si="330"/>
        <v>5.0169328856426894E-3</v>
      </c>
      <c r="J4537" s="8">
        <f t="shared" si="328"/>
        <v>-1.1622760819171709E-2</v>
      </c>
      <c r="K4537" s="8">
        <f t="shared" si="329"/>
        <v>-1.1715880768307969E-2</v>
      </c>
    </row>
    <row r="4538" spans="1:11" x14ac:dyDescent="0.3">
      <c r="A4538" s="6">
        <v>44329</v>
      </c>
      <c r="B4538" s="4">
        <v>0.71121984872353816</v>
      </c>
      <c r="C4538" s="4">
        <v>0.71026006172159939</v>
      </c>
      <c r="D4538" s="4">
        <v>0.71387982261514171</v>
      </c>
      <c r="E4538" s="4">
        <v>0.71104992921497956</v>
      </c>
      <c r="F4538" s="4">
        <f t="shared" si="326"/>
        <v>2021</v>
      </c>
      <c r="G4538" s="4">
        <v>0.71104992921497956</v>
      </c>
      <c r="H4538" s="5">
        <f t="shared" si="327"/>
        <v>5.2875843267528016E-3</v>
      </c>
      <c r="I4538" s="4">
        <f t="shared" si="330"/>
        <v>4.8656049927102126E-3</v>
      </c>
      <c r="J4538" s="8">
        <f t="shared" si="328"/>
        <v>-1.1270166828639039E-2</v>
      </c>
      <c r="K4538" s="8">
        <f t="shared" si="329"/>
        <v>-1.1363286777775299E-2</v>
      </c>
    </row>
    <row r="4539" spans="1:11" x14ac:dyDescent="0.3">
      <c r="A4539" s="6">
        <v>44330</v>
      </c>
      <c r="B4539" s="4">
        <v>0.71189983284591918</v>
      </c>
      <c r="C4539" s="4">
        <v>0.70870014471656961</v>
      </c>
      <c r="D4539" s="4">
        <v>0.712399890005457</v>
      </c>
      <c r="E4539" s="4">
        <v>0.71170020909752141</v>
      </c>
      <c r="F4539" s="4">
        <f t="shared" si="326"/>
        <v>2021</v>
      </c>
      <c r="G4539" s="4">
        <v>0.71170020909752141</v>
      </c>
      <c r="H4539" s="5">
        <f t="shared" si="327"/>
        <v>9.1411683655829603E-4</v>
      </c>
      <c r="I4539" s="4">
        <f t="shared" si="330"/>
        <v>4.8919503379667162E-3</v>
      </c>
      <c r="J4539" s="8">
        <f t="shared" si="328"/>
        <v>-1.1331551483086693E-2</v>
      </c>
      <c r="K4539" s="8">
        <f t="shared" si="329"/>
        <v>-1.1424671432222953E-2</v>
      </c>
    </row>
    <row r="4540" spans="1:11" x14ac:dyDescent="0.3">
      <c r="A4540" s="6">
        <v>44333</v>
      </c>
      <c r="B4540" s="4">
        <v>0.70921985815602839</v>
      </c>
      <c r="C4540" s="4">
        <v>0.70779974080373498</v>
      </c>
      <c r="D4540" s="4">
        <v>0.71029991703696971</v>
      </c>
      <c r="E4540" s="4">
        <v>0.70912983387215378</v>
      </c>
      <c r="F4540" s="4">
        <f t="shared" si="326"/>
        <v>2021</v>
      </c>
      <c r="G4540" s="4">
        <v>0.70912983387215378</v>
      </c>
      <c r="H4540" s="5">
        <f t="shared" si="327"/>
        <v>-3.618135810304038E-3</v>
      </c>
      <c r="I4540" s="4">
        <f t="shared" si="330"/>
        <v>4.7482042919442151E-3</v>
      </c>
      <c r="J4540" s="8">
        <f t="shared" si="328"/>
        <v>-1.0996623195854264E-2</v>
      </c>
      <c r="K4540" s="8">
        <f t="shared" si="329"/>
        <v>-1.1089743144990524E-2</v>
      </c>
    </row>
    <row r="4541" spans="1:11" x14ac:dyDescent="0.3">
      <c r="A4541" s="6">
        <v>44334</v>
      </c>
      <c r="B4541" s="4">
        <v>0.70679020417048632</v>
      </c>
      <c r="C4541" s="4">
        <v>0.70321015435462886</v>
      </c>
      <c r="D4541" s="4">
        <v>0.70687014159315809</v>
      </c>
      <c r="E4541" s="4">
        <v>0.70678021326386153</v>
      </c>
      <c r="F4541" s="4">
        <f t="shared" si="326"/>
        <v>2021</v>
      </c>
      <c r="G4541" s="4">
        <v>0.70678021326386153</v>
      </c>
      <c r="H4541" s="5">
        <f t="shared" si="327"/>
        <v>-3.3188870575536372E-3</v>
      </c>
      <c r="I4541" s="4">
        <f t="shared" si="330"/>
        <v>4.6880882844357232E-3</v>
      </c>
      <c r="J4541" s="8">
        <f t="shared" si="328"/>
        <v>-1.0856552898359479E-2</v>
      </c>
      <c r="K4541" s="8">
        <f t="shared" si="329"/>
        <v>-1.0949672847495739E-2</v>
      </c>
    </row>
    <row r="4542" spans="1:11" x14ac:dyDescent="0.3">
      <c r="A4542" s="6">
        <v>44335</v>
      </c>
      <c r="B4542" s="4">
        <v>0.70472014505959468</v>
      </c>
      <c r="C4542" s="4">
        <v>0.70412617941135058</v>
      </c>
      <c r="D4542" s="4">
        <v>0.70750979193552044</v>
      </c>
      <c r="E4542" s="4">
        <v>0.70481998192841566</v>
      </c>
      <c r="F4542" s="4">
        <f t="shared" si="326"/>
        <v>2021</v>
      </c>
      <c r="G4542" s="4">
        <v>0.70481998192841566</v>
      </c>
      <c r="H4542" s="5">
        <f t="shared" si="327"/>
        <v>-2.7773198135609069E-3</v>
      </c>
      <c r="I4542" s="4">
        <f t="shared" si="330"/>
        <v>4.6173999323159669E-3</v>
      </c>
      <c r="J4542" s="8">
        <f t="shared" si="328"/>
        <v>-1.0691849037920446E-2</v>
      </c>
      <c r="K4542" s="8">
        <f t="shared" si="329"/>
        <v>-1.0784968987056706E-2</v>
      </c>
    </row>
    <row r="4543" spans="1:11" x14ac:dyDescent="0.3">
      <c r="A4543" s="6">
        <v>44336</v>
      </c>
      <c r="B4543" s="4">
        <v>0.70882020421110081</v>
      </c>
      <c r="C4543" s="4">
        <v>0.70514999245489518</v>
      </c>
      <c r="D4543" s="4">
        <v>0.70905994250941984</v>
      </c>
      <c r="E4543" s="4">
        <v>0.70891014989196199</v>
      </c>
      <c r="F4543" s="4">
        <f t="shared" si="326"/>
        <v>2021</v>
      </c>
      <c r="G4543" s="4">
        <v>0.70891014989196199</v>
      </c>
      <c r="H4543" s="5">
        <f t="shared" si="327"/>
        <v>5.7863651396195329E-3</v>
      </c>
      <c r="I4543" s="4">
        <f t="shared" si="330"/>
        <v>4.5281309088477427E-3</v>
      </c>
      <c r="J4543" s="8">
        <f t="shared" si="328"/>
        <v>-1.0483852213239483E-2</v>
      </c>
      <c r="K4543" s="8">
        <f t="shared" si="329"/>
        <v>-1.0576972162375744E-2</v>
      </c>
    </row>
    <row r="4544" spans="1:11" x14ac:dyDescent="0.3">
      <c r="A4544" s="6">
        <v>44337</v>
      </c>
      <c r="B4544" s="4">
        <v>0.70488009637120674</v>
      </c>
      <c r="C4544" s="4">
        <v>0.70256986003403243</v>
      </c>
      <c r="D4544" s="4">
        <v>0.70650008336700987</v>
      </c>
      <c r="E4544" s="4">
        <v>0.70494022106925336</v>
      </c>
      <c r="F4544" s="4">
        <f t="shared" si="326"/>
        <v>2021</v>
      </c>
      <c r="G4544" s="4">
        <v>0.70494022106925336</v>
      </c>
      <c r="H4544" s="5">
        <f t="shared" si="327"/>
        <v>-5.6157841558840665E-3</v>
      </c>
      <c r="I4544" s="4">
        <f t="shared" si="330"/>
        <v>4.6133125460717265E-3</v>
      </c>
      <c r="J4544" s="8">
        <f t="shared" si="328"/>
        <v>-1.0682325427971366E-2</v>
      </c>
      <c r="K4544" s="8">
        <f t="shared" si="329"/>
        <v>-1.0775445377107626E-2</v>
      </c>
    </row>
    <row r="4545" spans="1:11" x14ac:dyDescent="0.3">
      <c r="A4545" s="6">
        <v>44340</v>
      </c>
      <c r="B4545" s="4">
        <v>0.70720007468032797</v>
      </c>
      <c r="C4545" s="4">
        <v>0.70565006954181442</v>
      </c>
      <c r="D4545" s="4">
        <v>0.70829003910469313</v>
      </c>
      <c r="E4545" s="4">
        <v>0.70707006427973951</v>
      </c>
      <c r="F4545" s="4">
        <f t="shared" si="326"/>
        <v>2021</v>
      </c>
      <c r="G4545" s="4">
        <v>0.70707006427973951</v>
      </c>
      <c r="H4545" s="5">
        <f t="shared" si="327"/>
        <v>3.0167553988247621E-3</v>
      </c>
      <c r="I4545" s="4">
        <f t="shared" si="330"/>
        <v>4.679520850472507E-3</v>
      </c>
      <c r="J4545" s="8">
        <f t="shared" si="328"/>
        <v>-1.0836590777225185E-2</v>
      </c>
      <c r="K4545" s="8">
        <f t="shared" si="329"/>
        <v>-1.0929710726361445E-2</v>
      </c>
    </row>
    <row r="4546" spans="1:11" x14ac:dyDescent="0.3">
      <c r="A4546" s="6">
        <v>44341</v>
      </c>
      <c r="B4546" s="4">
        <v>0.70636983122705621</v>
      </c>
      <c r="C4546" s="4">
        <v>0.70370995890333832</v>
      </c>
      <c r="D4546" s="4">
        <v>0.7083301753613015</v>
      </c>
      <c r="E4546" s="4">
        <v>0.70640975014993557</v>
      </c>
      <c r="F4546" s="4">
        <f t="shared" si="326"/>
        <v>2021</v>
      </c>
      <c r="G4546" s="4">
        <v>0.70640975014993557</v>
      </c>
      <c r="H4546" s="5">
        <f t="shared" si="327"/>
        <v>-9.3431002140576913E-4</v>
      </c>
      <c r="I4546" s="4">
        <f t="shared" si="330"/>
        <v>4.5967476823061343E-3</v>
      </c>
      <c r="J4546" s="8">
        <f t="shared" si="328"/>
        <v>-1.0643729295397536E-2</v>
      </c>
      <c r="K4546" s="8">
        <f t="shared" si="329"/>
        <v>-1.0736849244533796E-2</v>
      </c>
    </row>
    <row r="4547" spans="1:11" x14ac:dyDescent="0.3">
      <c r="A4547" s="6">
        <v>44342</v>
      </c>
      <c r="B4547" s="4">
        <v>0.70705006692228889</v>
      </c>
      <c r="C4547" s="4">
        <v>0.70540019116345176</v>
      </c>
      <c r="D4547" s="4">
        <v>0.70824990739632454</v>
      </c>
      <c r="E4547" s="4">
        <v>0.70702007300689274</v>
      </c>
      <c r="F4547" s="4">
        <f t="shared" ref="F4547:F4610" si="331">VALUE(TEXT(A4547,"yyyy"))</f>
        <v>2021</v>
      </c>
      <c r="G4547" s="4">
        <v>0.70702007300689274</v>
      </c>
      <c r="H4547" s="5">
        <f t="shared" ref="H4547:H4610" si="332">LN(G4547/G4546)</f>
        <v>8.6360551460052683E-4</v>
      </c>
      <c r="I4547" s="4">
        <f t="shared" si="330"/>
        <v>4.4625844543790504E-3</v>
      </c>
      <c r="J4547" s="8">
        <f t="shared" si="328"/>
        <v>-1.033112897432743E-2</v>
      </c>
      <c r="K4547" s="8">
        <f t="shared" si="329"/>
        <v>-1.042424892346369E-2</v>
      </c>
    </row>
    <row r="4548" spans="1:11" x14ac:dyDescent="0.3">
      <c r="A4548" s="6">
        <v>44343</v>
      </c>
      <c r="B4548" s="4">
        <v>0.70856004302376574</v>
      </c>
      <c r="C4548" s="4">
        <v>0.70447985786414391</v>
      </c>
      <c r="D4548" s="4">
        <v>0.70960989196189395</v>
      </c>
      <c r="E4548" s="4">
        <v>0.70840995967730502</v>
      </c>
      <c r="F4548" s="4">
        <f t="shared" si="331"/>
        <v>2021</v>
      </c>
      <c r="G4548" s="4">
        <v>0.70840995967730502</v>
      </c>
      <c r="H4548" s="5">
        <f t="shared" si="332"/>
        <v>1.9639079079050354E-3</v>
      </c>
      <c r="I4548" s="4">
        <f t="shared" si="330"/>
        <v>4.3318043908755315E-3</v>
      </c>
      <c r="J4548" s="8">
        <f t="shared" si="328"/>
        <v>-1.0026411426364231E-2</v>
      </c>
      <c r="K4548" s="8">
        <f t="shared" si="329"/>
        <v>-1.0119531375500491E-2</v>
      </c>
    </row>
    <row r="4549" spans="1:11" x14ac:dyDescent="0.3">
      <c r="A4549" s="6">
        <v>44344</v>
      </c>
      <c r="B4549" s="4">
        <v>0.70404983546355349</v>
      </c>
      <c r="C4549" s="4">
        <v>0.70390017006228112</v>
      </c>
      <c r="D4549" s="4">
        <v>0.70736015312932587</v>
      </c>
      <c r="E4549" s="4">
        <v>0.7040399218797303</v>
      </c>
      <c r="F4549" s="4">
        <f t="shared" si="331"/>
        <v>2021</v>
      </c>
      <c r="G4549" s="4">
        <v>0.7040399218797303</v>
      </c>
      <c r="H4549" s="5">
        <f t="shared" si="332"/>
        <v>-6.1879034417348213E-3</v>
      </c>
      <c r="I4549" s="4">
        <f t="shared" si="330"/>
        <v>4.2273009805553164E-3</v>
      </c>
      <c r="J4549" s="8">
        <f t="shared" si="328"/>
        <v>-9.7829184803181306E-3</v>
      </c>
      <c r="K4549" s="8">
        <f t="shared" si="329"/>
        <v>-9.8760384294543906E-3</v>
      </c>
    </row>
    <row r="4550" spans="1:11" x14ac:dyDescent="0.3">
      <c r="A4550" s="6">
        <v>44347</v>
      </c>
      <c r="B4550" s="4">
        <v>0.70509977514368172</v>
      </c>
      <c r="C4550" s="4">
        <v>0.70339020008637632</v>
      </c>
      <c r="D4550" s="4">
        <v>0.70592005737718233</v>
      </c>
      <c r="E4550" s="4">
        <v>0.70520021691958668</v>
      </c>
      <c r="F4550" s="4">
        <f t="shared" si="331"/>
        <v>2021</v>
      </c>
      <c r="G4550" s="4">
        <v>0.70520021691958668</v>
      </c>
      <c r="H4550" s="5">
        <f t="shared" si="332"/>
        <v>1.6466963579873338E-3</v>
      </c>
      <c r="I4550" s="4">
        <f t="shared" si="330"/>
        <v>4.3698144246232841E-3</v>
      </c>
      <c r="J4550" s="8">
        <f t="shared" si="328"/>
        <v>-1.0114974804996495E-2</v>
      </c>
      <c r="K4550" s="8">
        <f t="shared" si="329"/>
        <v>-1.0208094754132755E-2</v>
      </c>
    </row>
    <row r="4551" spans="1:11" x14ac:dyDescent="0.3">
      <c r="A4551" s="6">
        <v>44348</v>
      </c>
      <c r="B4551" s="4">
        <v>0.70286021937673171</v>
      </c>
      <c r="C4551" s="4">
        <v>0.70188983838986474</v>
      </c>
      <c r="D4551" s="4">
        <v>0.70643021034665943</v>
      </c>
      <c r="E4551" s="4">
        <v>0.70289974259811416</v>
      </c>
      <c r="F4551" s="4">
        <f t="shared" si="331"/>
        <v>2021</v>
      </c>
      <c r="G4551" s="4">
        <v>0.70289974259811416</v>
      </c>
      <c r="H4551" s="5">
        <f t="shared" si="332"/>
        <v>-3.2674901418358578E-3</v>
      </c>
      <c r="I4551" s="4">
        <f t="shared" si="330"/>
        <v>4.2558498508560548E-3</v>
      </c>
      <c r="J4551" s="8">
        <f t="shared" si="328"/>
        <v>-9.8494373481188505E-3</v>
      </c>
      <c r="K4551" s="8">
        <f t="shared" si="329"/>
        <v>-9.9425572972551106E-3</v>
      </c>
    </row>
    <row r="4552" spans="1:11" x14ac:dyDescent="0.3">
      <c r="A4552" s="6">
        <v>44349</v>
      </c>
      <c r="B4552" s="4">
        <v>0.70637981053480714</v>
      </c>
      <c r="C4552" s="4">
        <v>0.70499985900002826</v>
      </c>
      <c r="D4552" s="4">
        <v>0.7084601476997715</v>
      </c>
      <c r="E4552" s="4">
        <v>0.70635985220126452</v>
      </c>
      <c r="F4552" s="4">
        <f t="shared" si="331"/>
        <v>2021</v>
      </c>
      <c r="G4552" s="4">
        <v>0.70635985220126452</v>
      </c>
      <c r="H4552" s="5">
        <f t="shared" si="332"/>
        <v>4.9105453230188154E-3</v>
      </c>
      <c r="I4552" s="4">
        <f t="shared" si="330"/>
        <v>4.2031074201677602E-3</v>
      </c>
      <c r="J4552" s="8">
        <f t="shared" si="328"/>
        <v>-9.7265474846151244E-3</v>
      </c>
      <c r="K4552" s="8">
        <f t="shared" si="329"/>
        <v>-9.8196674337513844E-3</v>
      </c>
    </row>
    <row r="4553" spans="1:11" x14ac:dyDescent="0.3">
      <c r="A4553" s="6">
        <v>44350</v>
      </c>
      <c r="B4553" s="4">
        <v>0.7056097385433675</v>
      </c>
      <c r="C4553" s="4">
        <v>0.7041301457831054</v>
      </c>
      <c r="D4553" s="4">
        <v>0.70957011404210879</v>
      </c>
      <c r="E4553" s="4">
        <v>0.7056201942854643</v>
      </c>
      <c r="F4553" s="4">
        <f t="shared" si="331"/>
        <v>2021</v>
      </c>
      <c r="G4553" s="4">
        <v>0.7056201942854643</v>
      </c>
      <c r="H4553" s="5">
        <f t="shared" si="332"/>
        <v>-1.0476890028268031E-3</v>
      </c>
      <c r="I4553" s="4">
        <f t="shared" si="330"/>
        <v>4.248876626651619E-3</v>
      </c>
      <c r="J4553" s="8">
        <f t="shared" si="328"/>
        <v>-9.833189735722515E-3</v>
      </c>
      <c r="K4553" s="8">
        <f t="shared" si="329"/>
        <v>-9.9263096848587751E-3</v>
      </c>
    </row>
    <row r="4554" spans="1:11" x14ac:dyDescent="0.3">
      <c r="A4554" s="6">
        <v>44351</v>
      </c>
      <c r="B4554" s="4">
        <v>0.70870014471656961</v>
      </c>
      <c r="C4554" s="4">
        <v>0.7042000604203652</v>
      </c>
      <c r="D4554" s="4">
        <v>0.70992525197022005</v>
      </c>
      <c r="E4554" s="4">
        <v>0.70872023552190866</v>
      </c>
      <c r="F4554" s="4">
        <f t="shared" si="331"/>
        <v>2021</v>
      </c>
      <c r="G4554" s="4">
        <v>0.70872023552190866</v>
      </c>
      <c r="H4554" s="5">
        <f t="shared" si="332"/>
        <v>4.3837341217134607E-3</v>
      </c>
      <c r="I4554" s="4">
        <f t="shared" si="330"/>
        <v>4.1274246895606354E-3</v>
      </c>
      <c r="J4554" s="8">
        <f t="shared" si="328"/>
        <v>-9.5502067223005235E-3</v>
      </c>
      <c r="K4554" s="8">
        <f t="shared" si="329"/>
        <v>-9.6433266714367836E-3</v>
      </c>
    </row>
    <row r="4555" spans="1:11" x14ac:dyDescent="0.3">
      <c r="A4555" s="6">
        <v>44354</v>
      </c>
      <c r="B4555" s="4">
        <v>0.70611994153326885</v>
      </c>
      <c r="C4555" s="4">
        <v>0.70502023760592047</v>
      </c>
      <c r="D4555" s="4">
        <v>0.70860020988738215</v>
      </c>
      <c r="E4555" s="4">
        <v>0.70599979808405777</v>
      </c>
      <c r="F4555" s="4">
        <f t="shared" si="331"/>
        <v>2021</v>
      </c>
      <c r="G4555" s="4">
        <v>0.70599979808405777</v>
      </c>
      <c r="H4555" s="5">
        <f t="shared" si="332"/>
        <v>-3.8459069305490931E-3</v>
      </c>
      <c r="I4555" s="4">
        <f t="shared" si="330"/>
        <v>4.1432504130099971E-3</v>
      </c>
      <c r="J4555" s="8">
        <f t="shared" si="328"/>
        <v>-9.5870806579375356E-3</v>
      </c>
      <c r="K4555" s="8">
        <f t="shared" si="329"/>
        <v>-9.6802006070737957E-3</v>
      </c>
    </row>
    <row r="4556" spans="1:11" x14ac:dyDescent="0.3">
      <c r="A4556" s="6">
        <v>44355</v>
      </c>
      <c r="B4556" s="4">
        <v>0.70539322498023138</v>
      </c>
      <c r="C4556" s="4">
        <v>0.70489997116959113</v>
      </c>
      <c r="D4556" s="4">
        <v>0.70802976557134467</v>
      </c>
      <c r="E4556" s="4">
        <v>0.70538974194021675</v>
      </c>
      <c r="F4556" s="4">
        <f t="shared" si="331"/>
        <v>2021</v>
      </c>
      <c r="G4556" s="4">
        <v>0.70538974194021675</v>
      </c>
      <c r="H4556" s="5">
        <f t="shared" si="332"/>
        <v>-8.6447598559182817E-4</v>
      </c>
      <c r="I4556" s="4">
        <f t="shared" si="330"/>
        <v>4.1260141241784174E-3</v>
      </c>
      <c r="J4556" s="8">
        <f t="shared" si="328"/>
        <v>-9.5469201049599561E-3</v>
      </c>
      <c r="K4556" s="8">
        <f t="shared" si="329"/>
        <v>-9.6400400540962161E-3</v>
      </c>
    </row>
    <row r="4557" spans="1:11" x14ac:dyDescent="0.3">
      <c r="A4557" s="6">
        <v>44356</v>
      </c>
      <c r="B4557" s="4">
        <v>0.70680019535957395</v>
      </c>
      <c r="C4557" s="4">
        <v>0.70480011164033773</v>
      </c>
      <c r="D4557" s="4">
        <v>0.70843003403297877</v>
      </c>
      <c r="E4557" s="4">
        <v>0.70671977430197297</v>
      </c>
      <c r="F4557" s="4">
        <f t="shared" si="331"/>
        <v>2021</v>
      </c>
      <c r="G4557" s="4">
        <v>0.70671977430197297</v>
      </c>
      <c r="H4557" s="5">
        <f t="shared" si="332"/>
        <v>1.8837529805762103E-3</v>
      </c>
      <c r="I4557" s="4">
        <f t="shared" si="330"/>
        <v>4.0059196351804795E-3</v>
      </c>
      <c r="J4557" s="8">
        <f t="shared" si="328"/>
        <v>-9.2670999455947613E-3</v>
      </c>
      <c r="K4557" s="8">
        <f t="shared" si="329"/>
        <v>-9.3602198947310214E-3</v>
      </c>
    </row>
    <row r="4558" spans="1:11" x14ac:dyDescent="0.3">
      <c r="A4558" s="6">
        <v>44357</v>
      </c>
      <c r="B4558" s="4">
        <v>0.7086599665229032</v>
      </c>
      <c r="C4558" s="4">
        <v>0.705689907152379</v>
      </c>
      <c r="D4558" s="4">
        <v>0.71044979286836285</v>
      </c>
      <c r="E4558" s="4">
        <v>0.70860020988738215</v>
      </c>
      <c r="F4558" s="4">
        <f t="shared" si="331"/>
        <v>2021</v>
      </c>
      <c r="G4558" s="4">
        <v>0.70860020988738215</v>
      </c>
      <c r="H4558" s="5">
        <f t="shared" si="332"/>
        <v>2.6572601431479339E-3</v>
      </c>
      <c r="I4558" s="4">
        <f t="shared" si="330"/>
        <v>3.9111967623251609E-3</v>
      </c>
      <c r="J4558" s="8">
        <f t="shared" si="328"/>
        <v>-9.0463956518418674E-3</v>
      </c>
      <c r="K4558" s="8">
        <f t="shared" si="329"/>
        <v>-9.1395156009781275E-3</v>
      </c>
    </row>
    <row r="4559" spans="1:11" x14ac:dyDescent="0.3">
      <c r="A4559" s="6">
        <v>44358</v>
      </c>
      <c r="B4559" s="4">
        <v>0.70566002852277832</v>
      </c>
      <c r="C4559" s="4">
        <v>0.70489997116959113</v>
      </c>
      <c r="D4559" s="4">
        <v>0.70890009896245376</v>
      </c>
      <c r="E4559" s="4">
        <v>0.70570982764448875</v>
      </c>
      <c r="F4559" s="4">
        <f t="shared" si="331"/>
        <v>2021</v>
      </c>
      <c r="G4559" s="4">
        <v>0.70570982764448875</v>
      </c>
      <c r="H4559" s="5">
        <f t="shared" si="332"/>
        <v>-4.0873446276646873E-3</v>
      </c>
      <c r="I4559" s="4">
        <f t="shared" si="330"/>
        <v>3.8475023580119097E-3</v>
      </c>
      <c r="J4559" s="8">
        <f t="shared" si="328"/>
        <v>-8.8979876897919922E-3</v>
      </c>
      <c r="K4559" s="8">
        <f t="shared" si="329"/>
        <v>-8.9911076389282522E-3</v>
      </c>
    </row>
    <row r="4560" spans="1:11" x14ac:dyDescent="0.3">
      <c r="A4560" s="6">
        <v>44361</v>
      </c>
      <c r="B4560" s="4">
        <v>0.70819974915564887</v>
      </c>
      <c r="C4560" s="4">
        <v>0.70800018974405088</v>
      </c>
      <c r="D4560" s="4">
        <v>0.71065023074812994</v>
      </c>
      <c r="E4560" s="4">
        <v>0.70824990739632454</v>
      </c>
      <c r="F4560" s="4">
        <f t="shared" si="331"/>
        <v>2021</v>
      </c>
      <c r="G4560" s="4">
        <v>0.70824990739632454</v>
      </c>
      <c r="H4560" s="5">
        <f t="shared" si="332"/>
        <v>3.5928639568836161E-3</v>
      </c>
      <c r="I4560" s="4">
        <f t="shared" si="330"/>
        <v>3.8623129207161263E-3</v>
      </c>
      <c r="J4560" s="8">
        <f t="shared" si="328"/>
        <v>-8.9324963008928174E-3</v>
      </c>
      <c r="K4560" s="8">
        <f t="shared" si="329"/>
        <v>-9.0256162500290775E-3</v>
      </c>
    </row>
    <row r="4561" spans="1:11" x14ac:dyDescent="0.3">
      <c r="A4561" s="6">
        <v>44362</v>
      </c>
      <c r="B4561" s="4">
        <v>0.70870014471656961</v>
      </c>
      <c r="C4561" s="4">
        <v>0.70779022230275301</v>
      </c>
      <c r="D4561" s="4">
        <v>0.71241004042214573</v>
      </c>
      <c r="E4561" s="4">
        <v>0.70872023552190866</v>
      </c>
      <c r="F4561" s="4">
        <f t="shared" si="331"/>
        <v>2021</v>
      </c>
      <c r="G4561" s="4">
        <v>0.70872023552190866</v>
      </c>
      <c r="H4561" s="5">
        <f t="shared" si="332"/>
        <v>6.6385046319783687E-4</v>
      </c>
      <c r="I4561" s="4">
        <f t="shared" si="330"/>
        <v>3.8466782704613201E-3</v>
      </c>
      <c r="J4561" s="8">
        <f t="shared" si="328"/>
        <v>-8.8960675657991182E-3</v>
      </c>
      <c r="K4561" s="8">
        <f t="shared" si="329"/>
        <v>-8.9891875149353782E-3</v>
      </c>
    </row>
    <row r="4562" spans="1:11" x14ac:dyDescent="0.3">
      <c r="A4562" s="6">
        <v>44363</v>
      </c>
      <c r="B4562" s="4">
        <v>0.71006992768647859</v>
      </c>
      <c r="C4562" s="4">
        <v>0.70759990603073253</v>
      </c>
      <c r="D4562" s="4">
        <v>0.71038014572738306</v>
      </c>
      <c r="E4562" s="4">
        <v>0.71015010442757287</v>
      </c>
      <c r="F4562" s="4">
        <f t="shared" si="331"/>
        <v>2021</v>
      </c>
      <c r="G4562" s="4">
        <v>0.71015010442757287</v>
      </c>
      <c r="H4562" s="5">
        <f t="shared" si="332"/>
        <v>2.0155039533157845E-3</v>
      </c>
      <c r="I4562" s="4">
        <f t="shared" si="330"/>
        <v>3.7330362360553388E-3</v>
      </c>
      <c r="J4562" s="8">
        <f t="shared" si="328"/>
        <v>-8.6312816256331817E-3</v>
      </c>
      <c r="K4562" s="8">
        <f t="shared" si="329"/>
        <v>-8.7244015747694418E-3</v>
      </c>
    </row>
    <row r="4563" spans="1:11" x14ac:dyDescent="0.3">
      <c r="A4563" s="6">
        <v>44364</v>
      </c>
      <c r="B4563" s="4">
        <v>0.71513007858564437</v>
      </c>
      <c r="C4563" s="4">
        <v>0.71379982055072522</v>
      </c>
      <c r="D4563" s="4">
        <v>0.71879977688454921</v>
      </c>
      <c r="E4563" s="4">
        <v>0.71476000860571054</v>
      </c>
      <c r="F4563" s="4">
        <f t="shared" si="331"/>
        <v>2021</v>
      </c>
      <c r="G4563" s="4">
        <v>0.71476000860571054</v>
      </c>
      <c r="H4563" s="5">
        <f t="shared" si="332"/>
        <v>6.4704716733126923E-3</v>
      </c>
      <c r="I4563" s="4">
        <f t="shared" si="330"/>
        <v>3.6528292238304778E-3</v>
      </c>
      <c r="J4563" s="8">
        <f t="shared" si="328"/>
        <v>-8.4443992871492558E-3</v>
      </c>
      <c r="K4563" s="8">
        <f t="shared" si="329"/>
        <v>-8.5375192362855158E-3</v>
      </c>
    </row>
    <row r="4564" spans="1:11" x14ac:dyDescent="0.3">
      <c r="A4564" s="6">
        <v>44365</v>
      </c>
      <c r="B4564" s="4">
        <v>0.71741003498808742</v>
      </c>
      <c r="C4564" s="4">
        <v>0.71709981886058571</v>
      </c>
      <c r="D4564" s="4">
        <v>0.72478999209978912</v>
      </c>
      <c r="E4564" s="4">
        <v>0.71743010795888262</v>
      </c>
      <c r="F4564" s="4">
        <f t="shared" si="331"/>
        <v>2021</v>
      </c>
      <c r="G4564" s="4">
        <v>0.71743010795888262</v>
      </c>
      <c r="H4564" s="5">
        <f t="shared" si="332"/>
        <v>3.7286983283354516E-3</v>
      </c>
      <c r="I4564" s="4">
        <f t="shared" si="330"/>
        <v>3.8800247265539803E-3</v>
      </c>
      <c r="J4564" s="8">
        <f t="shared" si="328"/>
        <v>-8.9737648084950179E-3</v>
      </c>
      <c r="K4564" s="8">
        <f t="shared" si="329"/>
        <v>-9.0668847576312779E-3</v>
      </c>
    </row>
    <row r="4565" spans="1:11" x14ac:dyDescent="0.3">
      <c r="A4565" s="6">
        <v>44368</v>
      </c>
      <c r="B4565" s="4">
        <v>0.72377020585472196</v>
      </c>
      <c r="C4565" s="4">
        <v>0.71840009425409235</v>
      </c>
      <c r="D4565" s="4">
        <v>0.72530990679042384</v>
      </c>
      <c r="E4565" s="4">
        <v>0.72373982421807148</v>
      </c>
      <c r="F4565" s="4">
        <f t="shared" si="331"/>
        <v>2021</v>
      </c>
      <c r="G4565" s="4">
        <v>0.72373982421807148</v>
      </c>
      <c r="H4565" s="5">
        <f t="shared" si="332"/>
        <v>8.7564366072496874E-3</v>
      </c>
      <c r="I4565" s="4">
        <f t="shared" si="330"/>
        <v>3.8711119642002045E-3</v>
      </c>
      <c r="J4565" s="8">
        <f t="shared" si="328"/>
        <v>-8.9529980722107202E-3</v>
      </c>
      <c r="K4565" s="8">
        <f t="shared" si="329"/>
        <v>-9.0461180213469803E-3</v>
      </c>
    </row>
    <row r="4566" spans="1:11" x14ac:dyDescent="0.3">
      <c r="A4566" s="6">
        <v>44369</v>
      </c>
      <c r="B4566" s="4">
        <v>0.71822982205137931</v>
      </c>
      <c r="C4566" s="4">
        <v>0.71784983873503372</v>
      </c>
      <c r="D4566" s="4">
        <v>0.72133001713880118</v>
      </c>
      <c r="E4566" s="4">
        <v>0.71811222657876983</v>
      </c>
      <c r="F4566" s="4">
        <f t="shared" si="331"/>
        <v>2021</v>
      </c>
      <c r="G4566" s="4">
        <v>0.71811222657876983</v>
      </c>
      <c r="H4566" s="5">
        <f t="shared" si="332"/>
        <v>-7.8061077248299145E-3</v>
      </c>
      <c r="I4566" s="4">
        <f t="shared" si="330"/>
        <v>4.3228333639429668E-3</v>
      </c>
      <c r="J4566" s="8">
        <f t="shared" si="328"/>
        <v>-1.0005508933611356E-2</v>
      </c>
      <c r="K4566" s="8">
        <f t="shared" si="329"/>
        <v>-1.0098628882747616E-2</v>
      </c>
    </row>
    <row r="4567" spans="1:11" x14ac:dyDescent="0.3">
      <c r="A4567" s="6">
        <v>44370</v>
      </c>
      <c r="B4567" s="4">
        <v>0.71691011739403165</v>
      </c>
      <c r="C4567" s="4">
        <v>0.7142000102844801</v>
      </c>
      <c r="D4567" s="4">
        <v>0.71814007465784224</v>
      </c>
      <c r="E4567" s="4">
        <v>0.7168499891038802</v>
      </c>
      <c r="F4567" s="4">
        <f t="shared" si="331"/>
        <v>2021</v>
      </c>
      <c r="G4567" s="4">
        <v>0.7168499891038802</v>
      </c>
      <c r="H4567" s="5">
        <f t="shared" si="332"/>
        <v>-1.7592627689388834E-3</v>
      </c>
      <c r="I4567" s="4">
        <f t="shared" si="330"/>
        <v>4.6067118494184456E-3</v>
      </c>
      <c r="J4567" s="8">
        <f t="shared" si="328"/>
        <v>-1.0666945804769222E-2</v>
      </c>
      <c r="K4567" s="8">
        <f t="shared" si="329"/>
        <v>-1.0760065753905482E-2</v>
      </c>
    </row>
    <row r="4568" spans="1:11" x14ac:dyDescent="0.3">
      <c r="A4568" s="6">
        <v>44371</v>
      </c>
      <c r="B4568" s="4">
        <v>0.71590980681889771</v>
      </c>
      <c r="C4568" s="4">
        <v>0.71497004275520859</v>
      </c>
      <c r="D4568" s="4">
        <v>0.71986000162688357</v>
      </c>
      <c r="E4568" s="4">
        <v>0.71594978614579885</v>
      </c>
      <c r="F4568" s="4">
        <f t="shared" si="331"/>
        <v>2021</v>
      </c>
      <c r="G4568" s="4">
        <v>0.71594978614579885</v>
      </c>
      <c r="H4568" s="5">
        <f t="shared" si="332"/>
        <v>-1.256565072217213E-3</v>
      </c>
      <c r="I4568" s="4">
        <f t="shared" si="330"/>
        <v>4.4871134094391293E-3</v>
      </c>
      <c r="J4568" s="8">
        <f t="shared" si="328"/>
        <v>-1.0388281439617415E-2</v>
      </c>
      <c r="K4568" s="8">
        <f t="shared" si="329"/>
        <v>-1.0481401388753675E-2</v>
      </c>
    </row>
    <row r="4569" spans="1:11" x14ac:dyDescent="0.3">
      <c r="A4569" s="6">
        <v>44372</v>
      </c>
      <c r="B4569" s="4">
        <v>0.71850023135707453</v>
      </c>
      <c r="C4569" s="4">
        <v>0.7175001148000183</v>
      </c>
      <c r="D4569" s="4">
        <v>0.71982994737323258</v>
      </c>
      <c r="E4569" s="4">
        <v>0.71854979406362907</v>
      </c>
      <c r="F4569" s="4">
        <f t="shared" si="331"/>
        <v>2021</v>
      </c>
      <c r="G4569" s="4">
        <v>0.71854979406362907</v>
      </c>
      <c r="H4569" s="5">
        <f t="shared" si="332"/>
        <v>3.6249725002372385E-3</v>
      </c>
      <c r="I4569" s="4">
        <f t="shared" si="330"/>
        <v>4.3612925711377492E-3</v>
      </c>
      <c r="J4569" s="8">
        <f t="shared" si="328"/>
        <v>-1.0095118886375199E-2</v>
      </c>
      <c r="K4569" s="8">
        <f t="shared" si="329"/>
        <v>-1.0188238835511459E-2</v>
      </c>
    </row>
    <row r="4570" spans="1:11" x14ac:dyDescent="0.3">
      <c r="A4570" s="6">
        <v>44375</v>
      </c>
      <c r="B4570" s="4">
        <v>0.71957976541699653</v>
      </c>
      <c r="C4570" s="4">
        <v>0.71740025625537152</v>
      </c>
      <c r="D4570" s="4">
        <v>0.72062983047183238</v>
      </c>
      <c r="E4570" s="4">
        <v>0.71968023167946027</v>
      </c>
      <c r="F4570" s="4">
        <f t="shared" si="331"/>
        <v>2021</v>
      </c>
      <c r="G4570" s="4">
        <v>0.71968023167946027</v>
      </c>
      <c r="H4570" s="5">
        <f t="shared" si="332"/>
        <v>1.5719847707058323E-3</v>
      </c>
      <c r="I4570" s="4">
        <f t="shared" si="330"/>
        <v>4.3206534291986677E-3</v>
      </c>
      <c r="J4570" s="8">
        <f t="shared" si="328"/>
        <v>-1.0000429685657139E-2</v>
      </c>
      <c r="K4570" s="8">
        <f t="shared" si="329"/>
        <v>-1.0093549634793399E-2</v>
      </c>
    </row>
    <row r="4571" spans="1:11" x14ac:dyDescent="0.3">
      <c r="A4571" s="6">
        <v>44376</v>
      </c>
      <c r="B4571" s="4">
        <v>0.72050002701875093</v>
      </c>
      <c r="C4571" s="4">
        <v>0.72039985073315094</v>
      </c>
      <c r="D4571" s="4">
        <v>0.72380006615532611</v>
      </c>
      <c r="E4571" s="4">
        <v>0.72050989043926605</v>
      </c>
      <c r="F4571" s="4">
        <f t="shared" si="331"/>
        <v>2021</v>
      </c>
      <c r="G4571" s="4">
        <v>0.72050989043926605</v>
      </c>
      <c r="H4571" s="5">
        <f t="shared" si="332"/>
        <v>1.1521518427901258E-3</v>
      </c>
      <c r="I4571" s="4">
        <f t="shared" si="330"/>
        <v>4.2066888949732545E-3</v>
      </c>
      <c r="J4571" s="8">
        <f t="shared" si="328"/>
        <v>-9.7348923209119257E-3</v>
      </c>
      <c r="K4571" s="8">
        <f t="shared" si="329"/>
        <v>-9.8280122700481858E-3</v>
      </c>
    </row>
    <row r="4572" spans="1:11" x14ac:dyDescent="0.3">
      <c r="A4572" s="6">
        <v>44377</v>
      </c>
      <c r="B4572" s="4">
        <v>0.72244991435356265</v>
      </c>
      <c r="C4572" s="4">
        <v>0.72089997152445118</v>
      </c>
      <c r="D4572" s="4">
        <v>0.72436000982232174</v>
      </c>
      <c r="E4572" s="4">
        <v>0.72239981217604887</v>
      </c>
      <c r="F4572" s="4">
        <f t="shared" si="331"/>
        <v>2021</v>
      </c>
      <c r="G4572" s="4">
        <v>0.72239981217604887</v>
      </c>
      <c r="H4572" s="5">
        <f t="shared" si="332"/>
        <v>2.6195995690166392E-3</v>
      </c>
      <c r="I4572" s="4">
        <f t="shared" si="330"/>
        <v>4.0882887378066272E-3</v>
      </c>
      <c r="J4572" s="8">
        <f t="shared" si="328"/>
        <v>-9.4590199547136839E-3</v>
      </c>
      <c r="K4572" s="8">
        <f t="shared" si="329"/>
        <v>-9.552139903849944E-3</v>
      </c>
    </row>
    <row r="4573" spans="1:11" x14ac:dyDescent="0.3">
      <c r="A4573" s="6">
        <v>44378</v>
      </c>
      <c r="B4573" s="4">
        <v>0.72319025255250002</v>
      </c>
      <c r="C4573" s="4">
        <v>0.72290010171204433</v>
      </c>
      <c r="D4573" s="4">
        <v>0.72653984671462313</v>
      </c>
      <c r="E4573" s="4">
        <v>0.72311024177190941</v>
      </c>
      <c r="F4573" s="4">
        <f t="shared" si="331"/>
        <v>2021</v>
      </c>
      <c r="G4573" s="4">
        <v>0.72311024177190941</v>
      </c>
      <c r="H4573" s="5">
        <f t="shared" si="332"/>
        <v>9.8294667840006242E-4</v>
      </c>
      <c r="I4573" s="4">
        <f t="shared" si="330"/>
        <v>4.0153451445144091E-3</v>
      </c>
      <c r="J4573" s="8">
        <f t="shared" si="328"/>
        <v>-9.2890613823428166E-3</v>
      </c>
      <c r="K4573" s="8">
        <f t="shared" si="329"/>
        <v>-9.3821813314790767E-3</v>
      </c>
    </row>
    <row r="4574" spans="1:11" x14ac:dyDescent="0.3">
      <c r="A4574" s="6">
        <v>44379</v>
      </c>
      <c r="B4574" s="4">
        <v>0.72676003110532938</v>
      </c>
      <c r="C4574" s="4">
        <v>0.7247600500664243</v>
      </c>
      <c r="D4574" s="4">
        <v>0.72786984522575615</v>
      </c>
      <c r="E4574" s="4">
        <v>0.72677006666661825</v>
      </c>
      <c r="F4574" s="4">
        <f t="shared" si="331"/>
        <v>2021</v>
      </c>
      <c r="G4574" s="4">
        <v>0.72677006666661825</v>
      </c>
      <c r="H4574" s="5">
        <f t="shared" si="332"/>
        <v>5.0484617889595025E-3</v>
      </c>
      <c r="I4574" s="4">
        <f t="shared" si="330"/>
        <v>3.9004599577685166E-3</v>
      </c>
      <c r="J4574" s="8">
        <f t="shared" si="328"/>
        <v>-9.0213788972248864E-3</v>
      </c>
      <c r="K4574" s="8">
        <f t="shared" si="329"/>
        <v>-9.1144988463611465E-3</v>
      </c>
    </row>
    <row r="4575" spans="1:11" x14ac:dyDescent="0.3">
      <c r="A4575" s="6">
        <v>44382</v>
      </c>
      <c r="B4575" s="4">
        <v>0.72309978415471443</v>
      </c>
      <c r="C4575" s="4">
        <v>0.72129984001569558</v>
      </c>
      <c r="D4575" s="4">
        <v>0.72362984307363221</v>
      </c>
      <c r="E4575" s="4">
        <v>0.72299992914600686</v>
      </c>
      <c r="F4575" s="4">
        <f t="shared" si="331"/>
        <v>2021</v>
      </c>
      <c r="G4575" s="4">
        <v>0.72299992914600686</v>
      </c>
      <c r="H4575" s="5">
        <f t="shared" si="332"/>
        <v>-5.2010264113997321E-3</v>
      </c>
      <c r="I4575" s="4">
        <f t="shared" si="330"/>
        <v>3.9786920709325192E-3</v>
      </c>
      <c r="J4575" s="8">
        <f t="shared" si="328"/>
        <v>-9.2036597208970134E-3</v>
      </c>
      <c r="K4575" s="8">
        <f t="shared" si="329"/>
        <v>-9.2967796700332735E-3</v>
      </c>
    </row>
    <row r="4576" spans="1:11" x14ac:dyDescent="0.3">
      <c r="A4576" s="6">
        <v>44383</v>
      </c>
      <c r="B4576" s="4">
        <v>0.72185018865554684</v>
      </c>
      <c r="C4576" s="4">
        <v>0.71950003381650163</v>
      </c>
      <c r="D4576" s="4">
        <v>0.72516999797677573</v>
      </c>
      <c r="E4576" s="4">
        <v>0.72170015235090212</v>
      </c>
      <c r="F4576" s="4">
        <f t="shared" si="331"/>
        <v>2021</v>
      </c>
      <c r="G4576" s="4">
        <v>0.72170015235090212</v>
      </c>
      <c r="H4576" s="5">
        <f t="shared" si="332"/>
        <v>-1.799372980519644E-3</v>
      </c>
      <c r="I4576" s="4">
        <f t="shared" si="330"/>
        <v>4.0624169780449516E-3</v>
      </c>
      <c r="J4576" s="8">
        <f t="shared" si="328"/>
        <v>-9.3987387544689806E-3</v>
      </c>
      <c r="K4576" s="8">
        <f t="shared" si="329"/>
        <v>-9.4918587036052406E-3</v>
      </c>
    </row>
    <row r="4577" spans="1:11" x14ac:dyDescent="0.3">
      <c r="A4577" s="6">
        <v>44384</v>
      </c>
      <c r="B4577" s="4">
        <v>0.72458990023121661</v>
      </c>
      <c r="C4577" s="4">
        <v>0.72251725009934609</v>
      </c>
      <c r="D4577" s="4">
        <v>0.72687994778094456</v>
      </c>
      <c r="E4577" s="4">
        <v>0.72434007186902183</v>
      </c>
      <c r="F4577" s="4">
        <f t="shared" si="331"/>
        <v>2021</v>
      </c>
      <c r="G4577" s="4">
        <v>0.72434007186902183</v>
      </c>
      <c r="H4577" s="5">
        <f t="shared" si="332"/>
        <v>3.6512434533432542E-3</v>
      </c>
      <c r="I4577" s="4">
        <f t="shared" si="330"/>
        <v>3.9632439224300655E-3</v>
      </c>
      <c r="J4577" s="8">
        <f t="shared" si="328"/>
        <v>-9.1676655348862952E-3</v>
      </c>
      <c r="K4577" s="8">
        <f t="shared" si="329"/>
        <v>-9.2607854840225552E-3</v>
      </c>
    </row>
    <row r="4578" spans="1:11" x14ac:dyDescent="0.3">
      <c r="A4578" s="6">
        <v>44385</v>
      </c>
      <c r="B4578" s="4">
        <v>0.72465973602095135</v>
      </c>
      <c r="C4578" s="4">
        <v>0.72449015816344642</v>
      </c>
      <c r="D4578" s="4">
        <v>0.72767016748784241</v>
      </c>
      <c r="E4578" s="4">
        <v>0.72457992478860378</v>
      </c>
      <c r="F4578" s="4">
        <f t="shared" si="331"/>
        <v>2021</v>
      </c>
      <c r="G4578" s="4">
        <v>0.72457992478860378</v>
      </c>
      <c r="H4578" s="5">
        <f t="shared" si="332"/>
        <v>3.3107821318806849E-4</v>
      </c>
      <c r="I4578" s="4">
        <f t="shared" si="330"/>
        <v>3.9452197620275901E-3</v>
      </c>
      <c r="J4578" s="8">
        <f t="shared" ref="J4578:J4641" si="333">AVERAGE($H$1:$H$5181)+((-1)*I4578*2.33)</f>
        <v>-9.1256692411485277E-3</v>
      </c>
      <c r="K4578" s="8">
        <f t="shared" ref="K4578:K4641" si="334">AVERAGEIF($F$545:$F$5181,F4578,$H$1:$H$5181)+((-1)*I4578*2.33)</f>
        <v>-9.2187891902847877E-3</v>
      </c>
    </row>
    <row r="4579" spans="1:11" x14ac:dyDescent="0.3">
      <c r="A4579" s="6">
        <v>44386</v>
      </c>
      <c r="B4579" s="4">
        <v>0.72500018125004528</v>
      </c>
      <c r="C4579" s="4">
        <v>0.72060023116855421</v>
      </c>
      <c r="D4579" s="4">
        <v>0.72671989163152972</v>
      </c>
      <c r="E4579" s="4">
        <v>0.72512004362322191</v>
      </c>
      <c r="F4579" s="4">
        <f t="shared" si="331"/>
        <v>2021</v>
      </c>
      <c r="G4579" s="4">
        <v>0.72512004362322191</v>
      </c>
      <c r="H4579" s="5">
        <f t="shared" si="332"/>
        <v>7.4514571480769069E-4</v>
      </c>
      <c r="I4579" s="4">
        <f t="shared" ref="I4579:I4642" si="335">SQRT((I4578^2)*0.94+(H4578^2)*0.06)</f>
        <v>3.825892078907391E-3</v>
      </c>
      <c r="J4579" s="8">
        <f t="shared" si="333"/>
        <v>-8.8476357394784641E-3</v>
      </c>
      <c r="K4579" s="8">
        <f t="shared" si="334"/>
        <v>-8.9407556886147242E-3</v>
      </c>
    </row>
    <row r="4580" spans="1:11" x14ac:dyDescent="0.3">
      <c r="A4580" s="6">
        <v>44389</v>
      </c>
      <c r="B4580" s="4">
        <v>0.71950003381650163</v>
      </c>
      <c r="C4580" s="4">
        <v>0.71890002544906095</v>
      </c>
      <c r="D4580" s="4">
        <v>0.72251986026465909</v>
      </c>
      <c r="E4580" s="4">
        <v>0.71944982233186638</v>
      </c>
      <c r="F4580" s="4">
        <f t="shared" si="331"/>
        <v>2021</v>
      </c>
      <c r="G4580" s="4">
        <v>0.71944982233186638</v>
      </c>
      <c r="H4580" s="5">
        <f t="shared" si="332"/>
        <v>-7.8504343001316781E-3</v>
      </c>
      <c r="I4580" s="4">
        <f t="shared" si="335"/>
        <v>3.7138279060367502E-3</v>
      </c>
      <c r="J4580" s="8">
        <f t="shared" si="333"/>
        <v>-8.5865262166898715E-3</v>
      </c>
      <c r="K4580" s="8">
        <f t="shared" si="334"/>
        <v>-8.6796461658261315E-3</v>
      </c>
    </row>
    <row r="4581" spans="1:11" x14ac:dyDescent="0.3">
      <c r="A4581" s="6">
        <v>44390</v>
      </c>
      <c r="B4581" s="4">
        <v>0.7199600278192555</v>
      </c>
      <c r="C4581" s="4">
        <v>0.71910008938414105</v>
      </c>
      <c r="D4581" s="4">
        <v>0.72455000010868253</v>
      </c>
      <c r="E4581" s="4">
        <v>0.72010000748904013</v>
      </c>
      <c r="F4581" s="4">
        <f t="shared" si="331"/>
        <v>2021</v>
      </c>
      <c r="G4581" s="4">
        <v>0.72010000748904013</v>
      </c>
      <c r="H4581" s="5">
        <f t="shared" si="332"/>
        <v>9.0331739536424313E-4</v>
      </c>
      <c r="I4581" s="4">
        <f t="shared" si="335"/>
        <v>4.082000217388396E-3</v>
      </c>
      <c r="J4581" s="8">
        <f t="shared" si="333"/>
        <v>-9.4443677021392065E-3</v>
      </c>
      <c r="K4581" s="8">
        <f t="shared" si="334"/>
        <v>-9.5374876512754666E-3</v>
      </c>
    </row>
    <row r="4582" spans="1:11" x14ac:dyDescent="0.3">
      <c r="A4582" s="6">
        <v>44391</v>
      </c>
      <c r="B4582" s="4">
        <v>0.72440985950795189</v>
      </c>
      <c r="C4582" s="4">
        <v>0.71989005839028264</v>
      </c>
      <c r="D4582" s="4">
        <v>0.72451010438017072</v>
      </c>
      <c r="E4582" s="4">
        <v>0.72432013501327308</v>
      </c>
      <c r="F4582" s="4">
        <f t="shared" si="331"/>
        <v>2021</v>
      </c>
      <c r="G4582" s="4">
        <v>0.72432013501327308</v>
      </c>
      <c r="H4582" s="5">
        <f t="shared" si="332"/>
        <v>5.8433684328444806E-3</v>
      </c>
      <c r="I4582" s="4">
        <f t="shared" si="335"/>
        <v>3.9638265813831258E-3</v>
      </c>
      <c r="J4582" s="8">
        <f t="shared" si="333"/>
        <v>-9.1690231302469262E-3</v>
      </c>
      <c r="K4582" s="8">
        <f t="shared" si="334"/>
        <v>-9.2621430793831862E-3</v>
      </c>
    </row>
    <row r="4583" spans="1:11" x14ac:dyDescent="0.3">
      <c r="A4583" s="6">
        <v>44392</v>
      </c>
      <c r="B4583" s="4">
        <v>0.7216501541083904</v>
      </c>
      <c r="C4583" s="4">
        <v>0.71954973455810289</v>
      </c>
      <c r="D4583" s="4">
        <v>0.72390014231876798</v>
      </c>
      <c r="E4583" s="4">
        <v>0.72160016279299666</v>
      </c>
      <c r="F4583" s="4">
        <f t="shared" si="331"/>
        <v>2021</v>
      </c>
      <c r="G4583" s="4">
        <v>0.72160016279299666</v>
      </c>
      <c r="H4583" s="5">
        <f t="shared" si="332"/>
        <v>-3.7622757392264347E-3</v>
      </c>
      <c r="I4583" s="4">
        <f t="shared" si="335"/>
        <v>4.1009636886664182E-3</v>
      </c>
      <c r="J4583" s="8">
        <f t="shared" si="333"/>
        <v>-9.4885525902169976E-3</v>
      </c>
      <c r="K4583" s="8">
        <f t="shared" si="334"/>
        <v>-9.5816725393532576E-3</v>
      </c>
    </row>
    <row r="4584" spans="1:11" x14ac:dyDescent="0.3">
      <c r="A4584" s="6">
        <v>44393</v>
      </c>
      <c r="B4584" s="4">
        <v>0.72307991551534267</v>
      </c>
      <c r="C4584" s="4">
        <v>0.72139974635584925</v>
      </c>
      <c r="D4584" s="4">
        <v>0.72599023252741157</v>
      </c>
      <c r="E4584" s="4">
        <v>0.72307991551534267</v>
      </c>
      <c r="F4584" s="4">
        <f t="shared" si="331"/>
        <v>2021</v>
      </c>
      <c r="G4584" s="4">
        <v>0.72307991551534267</v>
      </c>
      <c r="H4584" s="5">
        <f t="shared" si="332"/>
        <v>2.0485549182211343E-3</v>
      </c>
      <c r="I4584" s="4">
        <f t="shared" si="335"/>
        <v>4.0814350551605198E-3</v>
      </c>
      <c r="J4584" s="8">
        <f t="shared" si="333"/>
        <v>-9.4430508741482552E-3</v>
      </c>
      <c r="K4584" s="8">
        <f t="shared" si="334"/>
        <v>-9.5361708232845153E-3</v>
      </c>
    </row>
    <row r="4585" spans="1:11" x14ac:dyDescent="0.3">
      <c r="A4585" s="6">
        <v>44396</v>
      </c>
      <c r="B4585" s="4">
        <v>0.72663012201573007</v>
      </c>
      <c r="C4585" s="4">
        <v>0.72658999689019477</v>
      </c>
      <c r="D4585" s="4">
        <v>0.73176014658619259</v>
      </c>
      <c r="E4585" s="4">
        <v>0.72653984671462313</v>
      </c>
      <c r="F4585" s="4">
        <f t="shared" si="331"/>
        <v>2021</v>
      </c>
      <c r="G4585" s="4">
        <v>0.72653984671462313</v>
      </c>
      <c r="H4585" s="5">
        <f t="shared" si="332"/>
        <v>4.7735797476917375E-3</v>
      </c>
      <c r="I4585" s="4">
        <f t="shared" si="335"/>
        <v>3.9887867852395481E-3</v>
      </c>
      <c r="J4585" s="8">
        <f t="shared" si="333"/>
        <v>-9.2271804052323908E-3</v>
      </c>
      <c r="K4585" s="8">
        <f t="shared" si="334"/>
        <v>-9.3203003543686509E-3</v>
      </c>
    </row>
    <row r="4586" spans="1:11" x14ac:dyDescent="0.3">
      <c r="A4586" s="6">
        <v>44397</v>
      </c>
      <c r="B4586" s="4">
        <v>0.73160007520848769</v>
      </c>
      <c r="C4586" s="4">
        <v>0.73053009455251017</v>
      </c>
      <c r="D4586" s="4">
        <v>0.73671988731132609</v>
      </c>
      <c r="E4586" s="4">
        <v>0.73152996566198347</v>
      </c>
      <c r="F4586" s="4">
        <f t="shared" si="331"/>
        <v>2021</v>
      </c>
      <c r="G4586" s="4">
        <v>0.73152996566198347</v>
      </c>
      <c r="H4586" s="5">
        <f t="shared" si="332"/>
        <v>6.844855284833468E-3</v>
      </c>
      <c r="I4586" s="4">
        <f t="shared" si="335"/>
        <v>4.0401755696343085E-3</v>
      </c>
      <c r="J4586" s="8">
        <f t="shared" si="333"/>
        <v>-9.3469162728721817E-3</v>
      </c>
      <c r="K4586" s="8">
        <f t="shared" si="334"/>
        <v>-9.4400362220084418E-3</v>
      </c>
    </row>
    <row r="4587" spans="1:11" x14ac:dyDescent="0.3">
      <c r="A4587" s="6">
        <v>44398</v>
      </c>
      <c r="B4587" s="4">
        <v>0.73342980380019318</v>
      </c>
      <c r="C4587" s="4">
        <v>0.73019989952449382</v>
      </c>
      <c r="D4587" s="4">
        <v>0.73573014595414632</v>
      </c>
      <c r="E4587" s="4">
        <v>0.73349973997434226</v>
      </c>
      <c r="F4587" s="4">
        <f t="shared" si="331"/>
        <v>2021</v>
      </c>
      <c r="G4587" s="4">
        <v>0.73349973997434226</v>
      </c>
      <c r="H4587" s="5">
        <f t="shared" si="332"/>
        <v>2.6890587839137232E-3</v>
      </c>
      <c r="I4587" s="4">
        <f t="shared" si="335"/>
        <v>4.260840310042196E-3</v>
      </c>
      <c r="J4587" s="8">
        <f t="shared" si="333"/>
        <v>-9.8610651180225592E-3</v>
      </c>
      <c r="K4587" s="8">
        <f t="shared" si="334"/>
        <v>-9.9541850671588192E-3</v>
      </c>
    </row>
    <row r="4588" spans="1:11" x14ac:dyDescent="0.3">
      <c r="A4588" s="6">
        <v>44399</v>
      </c>
      <c r="B4588" s="4">
        <v>0.72925577260638197</v>
      </c>
      <c r="C4588" s="4">
        <v>0.72528991651187769</v>
      </c>
      <c r="D4588" s="4">
        <v>0.73030015336303222</v>
      </c>
      <c r="E4588" s="4">
        <v>0.72917973113684953</v>
      </c>
      <c r="F4588" s="4">
        <f t="shared" si="331"/>
        <v>2021</v>
      </c>
      <c r="G4588" s="4">
        <v>0.72917973113684953</v>
      </c>
      <c r="H4588" s="5">
        <f t="shared" si="332"/>
        <v>-5.906996692267452E-3</v>
      </c>
      <c r="I4588" s="4">
        <f t="shared" si="335"/>
        <v>4.1832208604638916E-3</v>
      </c>
      <c r="J4588" s="8">
        <f t="shared" si="333"/>
        <v>-9.6802118005051112E-3</v>
      </c>
      <c r="K4588" s="8">
        <f t="shared" si="334"/>
        <v>-9.7733317496413712E-3</v>
      </c>
    </row>
    <row r="4589" spans="1:11" x14ac:dyDescent="0.3">
      <c r="A4589" s="6">
        <v>44400</v>
      </c>
      <c r="B4589" s="4">
        <v>0.72600024684008391</v>
      </c>
      <c r="C4589" s="4">
        <v>0.7256399055507099</v>
      </c>
      <c r="D4589" s="4">
        <v>0.72879976153671799</v>
      </c>
      <c r="E4589" s="4">
        <v>0.72601078852031742</v>
      </c>
      <c r="F4589" s="4">
        <f t="shared" si="331"/>
        <v>2021</v>
      </c>
      <c r="G4589" s="4">
        <v>0.72601078852031742</v>
      </c>
      <c r="H4589" s="5">
        <f t="shared" si="332"/>
        <v>-4.3553714556248072E-3</v>
      </c>
      <c r="I4589" s="4">
        <f t="shared" si="335"/>
        <v>4.3061506193725462E-3</v>
      </c>
      <c r="J4589" s="8">
        <f t="shared" si="333"/>
        <v>-9.9666381387622759E-3</v>
      </c>
      <c r="K4589" s="8">
        <f t="shared" si="334"/>
        <v>-1.0059758087898536E-2</v>
      </c>
    </row>
    <row r="4590" spans="1:11" x14ac:dyDescent="0.3">
      <c r="A4590" s="6">
        <v>44403</v>
      </c>
      <c r="B4590" s="4">
        <v>0.72688998665429982</v>
      </c>
      <c r="C4590" s="4">
        <v>0.72291003095500761</v>
      </c>
      <c r="D4590" s="4">
        <v>0.72791011183610954</v>
      </c>
      <c r="E4590" s="4">
        <v>0.7268598708660754</v>
      </c>
      <c r="F4590" s="4">
        <f t="shared" si="331"/>
        <v>2021</v>
      </c>
      <c r="G4590" s="4">
        <v>0.7268598708660754</v>
      </c>
      <c r="H4590" s="5">
        <f t="shared" si="332"/>
        <v>1.1688341793379671E-3</v>
      </c>
      <c r="I4590" s="4">
        <f t="shared" si="335"/>
        <v>4.3091197242949159E-3</v>
      </c>
      <c r="J4590" s="8">
        <f t="shared" si="333"/>
        <v>-9.9735561532313978E-3</v>
      </c>
      <c r="K4590" s="8">
        <f t="shared" si="334"/>
        <v>-1.0066676102367658E-2</v>
      </c>
    </row>
    <row r="4591" spans="1:11" x14ac:dyDescent="0.3">
      <c r="A4591" s="6">
        <v>44404</v>
      </c>
      <c r="B4591" s="4">
        <v>0.72330010010473389</v>
      </c>
      <c r="C4591" s="4">
        <v>0.71979989562901514</v>
      </c>
      <c r="D4591" s="4">
        <v>0.72631979570076788</v>
      </c>
      <c r="E4591" s="4">
        <v>0.72311024177190941</v>
      </c>
      <c r="F4591" s="4">
        <f t="shared" si="331"/>
        <v>2021</v>
      </c>
      <c r="G4591" s="4">
        <v>0.72311024177190941</v>
      </c>
      <c r="H4591" s="5">
        <f t="shared" si="332"/>
        <v>-5.1720203333354168E-3</v>
      </c>
      <c r="I4591" s="4">
        <f t="shared" si="335"/>
        <v>4.1876452130924797E-3</v>
      </c>
      <c r="J4591" s="8">
        <f t="shared" si="333"/>
        <v>-9.6905205421297207E-3</v>
      </c>
      <c r="K4591" s="8">
        <f t="shared" si="334"/>
        <v>-9.7836404912659807E-3</v>
      </c>
    </row>
    <row r="4592" spans="1:11" x14ac:dyDescent="0.3">
      <c r="A4592" s="6">
        <v>44405</v>
      </c>
      <c r="B4592" s="4">
        <v>0.72010985996023558</v>
      </c>
      <c r="C4592" s="4">
        <v>0.71959995999024218</v>
      </c>
      <c r="D4592" s="4">
        <v>0.7222099045310727</v>
      </c>
      <c r="E4592" s="4">
        <v>0.72031993730335264</v>
      </c>
      <c r="F4592" s="4">
        <f t="shared" si="331"/>
        <v>2021</v>
      </c>
      <c r="G4592" s="4">
        <v>0.72031993730335264</v>
      </c>
      <c r="H4592" s="5">
        <f t="shared" si="332"/>
        <v>-3.8662181028383609E-3</v>
      </c>
      <c r="I4592" s="4">
        <f t="shared" si="335"/>
        <v>4.2531374001551223E-3</v>
      </c>
      <c r="J4592" s="8">
        <f t="shared" si="333"/>
        <v>-9.8431173379856778E-3</v>
      </c>
      <c r="K4592" s="8">
        <f t="shared" si="334"/>
        <v>-9.9362372871219379E-3</v>
      </c>
    </row>
    <row r="4593" spans="1:11" x14ac:dyDescent="0.3">
      <c r="A4593" s="6">
        <v>44406</v>
      </c>
      <c r="B4593" s="4">
        <v>0.71899978501906425</v>
      </c>
      <c r="C4593" s="4">
        <v>0.71520014876163096</v>
      </c>
      <c r="D4593" s="4">
        <v>0.71943015376380681</v>
      </c>
      <c r="E4593" s="4">
        <v>0.71907009854855708</v>
      </c>
      <c r="F4593" s="4">
        <f t="shared" si="331"/>
        <v>2021</v>
      </c>
      <c r="G4593" s="4">
        <v>0.71907009854855708</v>
      </c>
      <c r="H4593" s="5">
        <f t="shared" si="332"/>
        <v>-1.7366232053529398E-3</v>
      </c>
      <c r="I4593" s="4">
        <f t="shared" si="335"/>
        <v>4.230920186560517E-3</v>
      </c>
      <c r="J4593" s="8">
        <f t="shared" si="333"/>
        <v>-9.7913512303102485E-3</v>
      </c>
      <c r="K4593" s="8">
        <f t="shared" si="334"/>
        <v>-9.8844711794465086E-3</v>
      </c>
    </row>
    <row r="4594" spans="1:11" x14ac:dyDescent="0.3">
      <c r="A4594" s="6">
        <v>44407</v>
      </c>
      <c r="B4594" s="4">
        <v>0.7161102609290958</v>
      </c>
      <c r="C4594" s="4">
        <v>0.7150999066079522</v>
      </c>
      <c r="D4594" s="4">
        <v>0.7195699274457642</v>
      </c>
      <c r="E4594" s="4">
        <v>0.7161102609290958</v>
      </c>
      <c r="F4594" s="4">
        <f t="shared" si="331"/>
        <v>2021</v>
      </c>
      <c r="G4594" s="4">
        <v>0.7161102609290958</v>
      </c>
      <c r="H4594" s="5">
        <f t="shared" si="332"/>
        <v>-4.1246966574673147E-3</v>
      </c>
      <c r="I4594" s="4">
        <f t="shared" si="335"/>
        <v>4.1240266848051287E-3</v>
      </c>
      <c r="J4594" s="8">
        <f t="shared" si="333"/>
        <v>-9.5422893712201924E-3</v>
      </c>
      <c r="K4594" s="8">
        <f t="shared" si="334"/>
        <v>-9.6354093203564525E-3</v>
      </c>
    </row>
    <row r="4595" spans="1:11" x14ac:dyDescent="0.3">
      <c r="A4595" s="6">
        <v>44410</v>
      </c>
      <c r="B4595" s="4">
        <v>0.71959995999024218</v>
      </c>
      <c r="C4595" s="4">
        <v>0.71769991531140997</v>
      </c>
      <c r="D4595" s="4">
        <v>0.72020010039589399</v>
      </c>
      <c r="E4595" s="4">
        <v>0.71962015569701698</v>
      </c>
      <c r="F4595" s="4">
        <f t="shared" si="331"/>
        <v>2021</v>
      </c>
      <c r="G4595" s="4">
        <v>0.71962015569701698</v>
      </c>
      <c r="H4595" s="5">
        <f t="shared" si="332"/>
        <v>4.8893604530810941E-3</v>
      </c>
      <c r="I4595" s="4">
        <f t="shared" si="335"/>
        <v>4.1240668862341468E-3</v>
      </c>
      <c r="J4595" s="8">
        <f t="shared" si="333"/>
        <v>-9.5423830405498046E-3</v>
      </c>
      <c r="K4595" s="8">
        <f t="shared" si="334"/>
        <v>-9.6355029896860647E-3</v>
      </c>
    </row>
    <row r="4596" spans="1:11" x14ac:dyDescent="0.3">
      <c r="A4596" s="6">
        <v>44411</v>
      </c>
      <c r="B4596" s="4">
        <v>0.71989005839028264</v>
      </c>
      <c r="C4596" s="4">
        <v>0.71736011477761841</v>
      </c>
      <c r="D4596" s="4">
        <v>0.72014979115656053</v>
      </c>
      <c r="E4596" s="4">
        <v>0.71979989562901514</v>
      </c>
      <c r="F4596" s="4">
        <f t="shared" si="331"/>
        <v>2021</v>
      </c>
      <c r="G4596" s="4">
        <v>0.71979989562901514</v>
      </c>
      <c r="H4596" s="5">
        <f t="shared" si="332"/>
        <v>2.4973937630893699E-4</v>
      </c>
      <c r="I4596" s="4">
        <f t="shared" si="335"/>
        <v>4.1739433105415112E-3</v>
      </c>
      <c r="J4596" s="8">
        <f t="shared" si="333"/>
        <v>-9.6585951091859648E-3</v>
      </c>
      <c r="K4596" s="8">
        <f t="shared" si="334"/>
        <v>-9.7517150583222249E-3</v>
      </c>
    </row>
    <row r="4597" spans="1:11" x14ac:dyDescent="0.3">
      <c r="A4597" s="6">
        <v>44412</v>
      </c>
      <c r="B4597" s="4">
        <v>0.71859987999382013</v>
      </c>
      <c r="C4597" s="4">
        <v>0.71648994442187497</v>
      </c>
      <c r="D4597" s="4">
        <v>0.71934993784816537</v>
      </c>
      <c r="E4597" s="4">
        <v>0.71850023135707453</v>
      </c>
      <c r="F4597" s="4">
        <f t="shared" si="331"/>
        <v>2021</v>
      </c>
      <c r="G4597" s="4">
        <v>0.71850023135707453</v>
      </c>
      <c r="H4597" s="5">
        <f t="shared" si="332"/>
        <v>-1.8072231258093761E-3</v>
      </c>
      <c r="I4597" s="4">
        <f t="shared" si="335"/>
        <v>4.047250520958905E-3</v>
      </c>
      <c r="J4597" s="8">
        <f t="shared" si="333"/>
        <v>-9.363400909458492E-3</v>
      </c>
      <c r="K4597" s="8">
        <f t="shared" si="334"/>
        <v>-9.4565208585947521E-3</v>
      </c>
    </row>
    <row r="4598" spans="1:11" x14ac:dyDescent="0.3">
      <c r="A4598" s="6">
        <v>44413</v>
      </c>
      <c r="B4598" s="4">
        <v>0.71992996521298402</v>
      </c>
      <c r="C4598" s="4">
        <v>0.71697025577196904</v>
      </c>
      <c r="D4598" s="4">
        <v>0.720669819356903</v>
      </c>
      <c r="E4598" s="4">
        <v>0.71992011766374397</v>
      </c>
      <c r="F4598" s="4">
        <f t="shared" si="331"/>
        <v>2021</v>
      </c>
      <c r="G4598" s="4">
        <v>0.71992011766374397</v>
      </c>
      <c r="H4598" s="5">
        <f t="shared" si="332"/>
        <v>1.9742306465747881E-3</v>
      </c>
      <c r="I4598" s="4">
        <f t="shared" si="335"/>
        <v>3.948846147702593E-3</v>
      </c>
      <c r="J4598" s="8">
        <f t="shared" si="333"/>
        <v>-9.1341187197712843E-3</v>
      </c>
      <c r="K4598" s="8">
        <f t="shared" si="334"/>
        <v>-9.2272386689075444E-3</v>
      </c>
    </row>
    <row r="4599" spans="1:11" x14ac:dyDescent="0.3">
      <c r="A4599" s="6">
        <v>44414</v>
      </c>
      <c r="B4599" s="4">
        <v>0.71799002999044359</v>
      </c>
      <c r="C4599" s="4">
        <v>0.71771021732265383</v>
      </c>
      <c r="D4599" s="4">
        <v>0.72137008377270784</v>
      </c>
      <c r="E4599" s="4">
        <v>0.71799982480804281</v>
      </c>
      <c r="F4599" s="4">
        <f t="shared" si="331"/>
        <v>2021</v>
      </c>
      <c r="G4599" s="4">
        <v>0.71799982480804281</v>
      </c>
      <c r="H4599" s="5">
        <f t="shared" si="332"/>
        <v>-2.6709331174522935E-3</v>
      </c>
      <c r="I4599" s="4">
        <f t="shared" si="335"/>
        <v>3.8589685076564927E-3</v>
      </c>
      <c r="J4599" s="8">
        <f t="shared" si="333"/>
        <v>-8.9247038184638704E-3</v>
      </c>
      <c r="K4599" s="8">
        <f t="shared" si="334"/>
        <v>-9.0178237676001305E-3</v>
      </c>
    </row>
    <row r="4600" spans="1:11" x14ac:dyDescent="0.3">
      <c r="A4600" s="6">
        <v>44417</v>
      </c>
      <c r="B4600" s="4">
        <v>0.72110011032831689</v>
      </c>
      <c r="C4600" s="4">
        <v>0.71976000322452482</v>
      </c>
      <c r="D4600" s="4">
        <v>0.72219999451128003</v>
      </c>
      <c r="E4600" s="4">
        <v>0.72106007367791836</v>
      </c>
      <c r="F4600" s="4">
        <f t="shared" si="331"/>
        <v>2021</v>
      </c>
      <c r="G4600" s="4">
        <v>0.72106007367791836</v>
      </c>
      <c r="H4600" s="5">
        <f t="shared" si="332"/>
        <v>4.2531287074158083E-3</v>
      </c>
      <c r="I4600" s="4">
        <f t="shared" si="335"/>
        <v>3.7981801812938931E-3</v>
      </c>
      <c r="J4600" s="8">
        <f t="shared" si="333"/>
        <v>-8.7830670180390133E-3</v>
      </c>
      <c r="K4600" s="8">
        <f t="shared" si="334"/>
        <v>-8.8761869671752733E-3</v>
      </c>
    </row>
    <row r="4601" spans="1:11" x14ac:dyDescent="0.3">
      <c r="A4601" s="6">
        <v>44418</v>
      </c>
      <c r="B4601" s="4">
        <v>0.72209986641152479</v>
      </c>
      <c r="C4601" s="4">
        <v>0.72094986586727738</v>
      </c>
      <c r="D4601" s="4">
        <v>0.72286979307852173</v>
      </c>
      <c r="E4601" s="4">
        <v>0.72207014622642529</v>
      </c>
      <c r="F4601" s="4">
        <f t="shared" si="331"/>
        <v>2021</v>
      </c>
      <c r="G4601" s="4">
        <v>0.72207014622642529</v>
      </c>
      <c r="H4601" s="5">
        <f t="shared" si="332"/>
        <v>1.3998358561345585E-3</v>
      </c>
      <c r="I4601" s="4">
        <f t="shared" si="335"/>
        <v>3.8270025550435622E-3</v>
      </c>
      <c r="J4601" s="8">
        <f t="shared" si="333"/>
        <v>-8.8502231488757424E-3</v>
      </c>
      <c r="K4601" s="8">
        <f t="shared" si="334"/>
        <v>-8.9433430980120025E-3</v>
      </c>
    </row>
    <row r="4602" spans="1:11" x14ac:dyDescent="0.3">
      <c r="A4602" s="6">
        <v>44419</v>
      </c>
      <c r="B4602" s="4">
        <v>0.72270000722700012</v>
      </c>
      <c r="C4602" s="4">
        <v>0.72086983037212016</v>
      </c>
      <c r="D4602" s="4">
        <v>0.72436000982232174</v>
      </c>
      <c r="E4602" s="4">
        <v>0.72275015105478158</v>
      </c>
      <c r="F4602" s="4">
        <f t="shared" si="331"/>
        <v>2021</v>
      </c>
      <c r="G4602" s="4">
        <v>0.72275015105478158</v>
      </c>
      <c r="H4602" s="5">
        <f t="shared" si="332"/>
        <v>9.4130028467279798E-4</v>
      </c>
      <c r="I4602" s="4">
        <f t="shared" si="335"/>
        <v>3.7262265186618153E-3</v>
      </c>
      <c r="J4602" s="8">
        <f t="shared" si="333"/>
        <v>-8.6154149841062722E-3</v>
      </c>
      <c r="K4602" s="8">
        <f t="shared" si="334"/>
        <v>-8.7085349332425323E-3</v>
      </c>
    </row>
    <row r="4603" spans="1:11" x14ac:dyDescent="0.3">
      <c r="A4603" s="6">
        <v>44420</v>
      </c>
      <c r="B4603" s="4">
        <v>0.72106007367791836</v>
      </c>
      <c r="C4603" s="4">
        <v>0.72056025000558432</v>
      </c>
      <c r="D4603" s="4">
        <v>0.72340003805084208</v>
      </c>
      <c r="E4603" s="4">
        <v>0.72114015142500898</v>
      </c>
      <c r="F4603" s="4">
        <f t="shared" si="331"/>
        <v>2021</v>
      </c>
      <c r="G4603" s="4">
        <v>0.72114015142500898</v>
      </c>
      <c r="H4603" s="5">
        <f t="shared" si="332"/>
        <v>-2.2300867237027584E-3</v>
      </c>
      <c r="I4603" s="4">
        <f t="shared" si="335"/>
        <v>3.6200609107902237E-3</v>
      </c>
      <c r="J4603" s="8">
        <f t="shared" si="333"/>
        <v>-8.3680491177654647E-3</v>
      </c>
      <c r="K4603" s="8">
        <f t="shared" si="334"/>
        <v>-8.4611690669017248E-3</v>
      </c>
    </row>
    <row r="4604" spans="1:11" x14ac:dyDescent="0.3">
      <c r="A4604" s="6">
        <v>44421</v>
      </c>
      <c r="B4604" s="4">
        <v>0.72403012544545953</v>
      </c>
      <c r="C4604" s="4">
        <v>0.72138985855709048</v>
      </c>
      <c r="D4604" s="4">
        <v>0.72500018125004528</v>
      </c>
      <c r="E4604" s="4">
        <v>0.72403012544545953</v>
      </c>
      <c r="F4604" s="4">
        <f t="shared" si="331"/>
        <v>2021</v>
      </c>
      <c r="G4604" s="4">
        <v>0.72403012544545953</v>
      </c>
      <c r="H4604" s="5">
        <f t="shared" si="332"/>
        <v>3.999498078578659E-3</v>
      </c>
      <c r="I4604" s="4">
        <f t="shared" si="335"/>
        <v>3.5520343108809607E-3</v>
      </c>
      <c r="J4604" s="8">
        <f t="shared" si="333"/>
        <v>-8.2095471399768818E-3</v>
      </c>
      <c r="K4604" s="8">
        <f t="shared" si="334"/>
        <v>-8.3026670891131419E-3</v>
      </c>
    </row>
    <row r="4605" spans="1:11" x14ac:dyDescent="0.3">
      <c r="A4605" s="6">
        <v>44424</v>
      </c>
      <c r="B4605" s="4">
        <v>0.7211697951012378</v>
      </c>
      <c r="C4605" s="4">
        <v>0.72076020019835318</v>
      </c>
      <c r="D4605" s="4">
        <v>0.72307991551534267</v>
      </c>
      <c r="E4605" s="4">
        <v>0.72129984001569558</v>
      </c>
      <c r="F4605" s="4">
        <f t="shared" si="331"/>
        <v>2021</v>
      </c>
      <c r="G4605" s="4">
        <v>0.72129984001569558</v>
      </c>
      <c r="H4605" s="5">
        <f t="shared" si="332"/>
        <v>-3.7780835417015723E-3</v>
      </c>
      <c r="I4605" s="4">
        <f t="shared" si="335"/>
        <v>3.5804594640588112E-3</v>
      </c>
      <c r="J4605" s="8">
        <f t="shared" si="333"/>
        <v>-8.2757777468812736E-3</v>
      </c>
      <c r="K4605" s="8">
        <f t="shared" si="334"/>
        <v>-8.3688976960175337E-3</v>
      </c>
    </row>
    <row r="4606" spans="1:11" x14ac:dyDescent="0.3">
      <c r="A4606" s="6">
        <v>44425</v>
      </c>
      <c r="B4606" s="4">
        <v>0.72239981217604887</v>
      </c>
      <c r="C4606" s="4">
        <v>0.72239981217604887</v>
      </c>
      <c r="D4606" s="4">
        <v>0.72798005917021924</v>
      </c>
      <c r="E4606" s="4">
        <v>0.72239981217604887</v>
      </c>
      <c r="F4606" s="4">
        <f t="shared" si="331"/>
        <v>2021</v>
      </c>
      <c r="G4606" s="4">
        <v>0.72239981217604887</v>
      </c>
      <c r="H4606" s="5">
        <f t="shared" si="332"/>
        <v>1.5238243931578735E-3</v>
      </c>
      <c r="I4606" s="4">
        <f t="shared" si="335"/>
        <v>3.5926234829476338E-3</v>
      </c>
      <c r="J4606" s="8">
        <f t="shared" si="333"/>
        <v>-8.3041199108922301E-3</v>
      </c>
      <c r="K4606" s="8">
        <f t="shared" si="334"/>
        <v>-8.3972398600284902E-3</v>
      </c>
    </row>
    <row r="4607" spans="1:11" x14ac:dyDescent="0.3">
      <c r="A4607" s="6">
        <v>44426</v>
      </c>
      <c r="B4607" s="4">
        <v>0.72779991906864905</v>
      </c>
      <c r="C4607" s="4">
        <v>0.72620006376036561</v>
      </c>
      <c r="D4607" s="4">
        <v>0.72811999417504003</v>
      </c>
      <c r="E4607" s="4">
        <v>0.7277797913018671</v>
      </c>
      <c r="F4607" s="4">
        <f t="shared" si="331"/>
        <v>2021</v>
      </c>
      <c r="G4607" s="4">
        <v>0.7277797913018671</v>
      </c>
      <c r="H4607" s="5">
        <f t="shared" si="332"/>
        <v>7.4197758607626911E-3</v>
      </c>
      <c r="I4607" s="4">
        <f t="shared" si="335"/>
        <v>3.503119941949484E-3</v>
      </c>
      <c r="J4607" s="8">
        <f t="shared" si="333"/>
        <v>-8.0955766603665411E-3</v>
      </c>
      <c r="K4607" s="8">
        <f t="shared" si="334"/>
        <v>-8.1886966095028012E-3</v>
      </c>
    </row>
    <row r="4608" spans="1:11" x14ac:dyDescent="0.3">
      <c r="A4608" s="6">
        <v>44427</v>
      </c>
      <c r="B4608" s="4">
        <v>0.72757010501746888</v>
      </c>
      <c r="C4608" s="4">
        <v>0.72729018223710096</v>
      </c>
      <c r="D4608" s="4">
        <v>0.73238021372319395</v>
      </c>
      <c r="E4608" s="4">
        <v>0.72759975028776569</v>
      </c>
      <c r="F4608" s="4">
        <f t="shared" si="331"/>
        <v>2021</v>
      </c>
      <c r="G4608" s="4">
        <v>0.72759975028776569</v>
      </c>
      <c r="H4608" s="5">
        <f t="shared" si="332"/>
        <v>-2.474145195461259E-4</v>
      </c>
      <c r="I4608" s="4">
        <f t="shared" si="335"/>
        <v>3.8521062806548458E-3</v>
      </c>
      <c r="J4608" s="8">
        <f t="shared" si="333"/>
        <v>-8.9087148295500344E-3</v>
      </c>
      <c r="K4608" s="8">
        <f t="shared" si="334"/>
        <v>-9.0018347786862945E-3</v>
      </c>
    </row>
    <row r="4609" spans="1:11" x14ac:dyDescent="0.3">
      <c r="A4609" s="6">
        <v>44428</v>
      </c>
      <c r="B4609" s="4">
        <v>0.73357991399509093</v>
      </c>
      <c r="C4609" s="4">
        <v>0.7329997207271064</v>
      </c>
      <c r="D4609" s="4">
        <v>0.73510007284841716</v>
      </c>
      <c r="E4609" s="4">
        <v>0.73362996438226513</v>
      </c>
      <c r="F4609" s="4">
        <f t="shared" si="331"/>
        <v>2021</v>
      </c>
      <c r="G4609" s="4">
        <v>0.73362996438226513</v>
      </c>
      <c r="H4609" s="5">
        <f t="shared" si="332"/>
        <v>8.2536623323678747E-3</v>
      </c>
      <c r="I4609" s="4">
        <f t="shared" si="335"/>
        <v>3.7352472831503154E-3</v>
      </c>
      <c r="J4609" s="8">
        <f t="shared" si="333"/>
        <v>-8.6364333653644772E-3</v>
      </c>
      <c r="K4609" s="8">
        <f t="shared" si="334"/>
        <v>-8.7295533145007372E-3</v>
      </c>
    </row>
    <row r="4610" spans="1:11" x14ac:dyDescent="0.3">
      <c r="A4610" s="6">
        <v>44431</v>
      </c>
      <c r="B4610" s="4">
        <v>0.73376023503807852</v>
      </c>
      <c r="C4610" s="4">
        <v>0.72885978632746495</v>
      </c>
      <c r="D4610" s="4">
        <v>0.73376023503807852</v>
      </c>
      <c r="E4610" s="4">
        <v>0.73392987153291533</v>
      </c>
      <c r="F4610" s="4">
        <f t="shared" si="331"/>
        <v>2021</v>
      </c>
      <c r="G4610" s="4">
        <v>0.73392987153291533</v>
      </c>
      <c r="H4610" s="5">
        <f t="shared" si="332"/>
        <v>4.0871540292337558E-4</v>
      </c>
      <c r="I4610" s="4">
        <f t="shared" si="335"/>
        <v>4.1475684978201149E-3</v>
      </c>
      <c r="J4610" s="8">
        <f t="shared" si="333"/>
        <v>-9.5971417955451107E-3</v>
      </c>
      <c r="K4610" s="8">
        <f t="shared" si="334"/>
        <v>-9.6902617446813707E-3</v>
      </c>
    </row>
    <row r="4611" spans="1:11" x14ac:dyDescent="0.3">
      <c r="A4611" s="6">
        <v>44432</v>
      </c>
      <c r="B4611" s="4">
        <v>0.72861974646947303</v>
      </c>
      <c r="C4611" s="4">
        <v>0.72740022069322696</v>
      </c>
      <c r="D4611" s="4">
        <v>0.73014978292646948</v>
      </c>
      <c r="E4611" s="4">
        <v>0.72861019063357024</v>
      </c>
      <c r="F4611" s="4">
        <f t="shared" ref="F4611:F4674" si="336">VALUE(TEXT(A4611,"yyyy"))</f>
        <v>2021</v>
      </c>
      <c r="G4611" s="4">
        <v>0.72861019063357024</v>
      </c>
      <c r="H4611" s="5">
        <f t="shared" ref="H4611:H4674" si="337">LN(G4611/G4610)</f>
        <v>-7.2746101070432206E-3</v>
      </c>
      <c r="I4611" s="4">
        <f t="shared" si="335"/>
        <v>4.0224629114882374E-3</v>
      </c>
      <c r="J4611" s="8">
        <f t="shared" si="333"/>
        <v>-9.3056457793918371E-3</v>
      </c>
      <c r="K4611" s="8">
        <f t="shared" si="334"/>
        <v>-9.3987657285280971E-3</v>
      </c>
    </row>
    <row r="4612" spans="1:11" x14ac:dyDescent="0.3">
      <c r="A4612" s="6">
        <v>44433</v>
      </c>
      <c r="B4612" s="4">
        <v>0.72844990231486806</v>
      </c>
      <c r="C4612" s="4">
        <v>0.72765004689704549</v>
      </c>
      <c r="D4612" s="4">
        <v>0.72997016611931065</v>
      </c>
      <c r="E4612" s="4">
        <v>0.72856984653404755</v>
      </c>
      <c r="F4612" s="4">
        <f t="shared" si="336"/>
        <v>2021</v>
      </c>
      <c r="G4612" s="4">
        <v>0.72856984653404755</v>
      </c>
      <c r="H4612" s="5">
        <f t="shared" si="337"/>
        <v>-5.5372841384034186E-5</v>
      </c>
      <c r="I4612" s="4">
        <f t="shared" si="335"/>
        <v>4.2877257998162896E-3</v>
      </c>
      <c r="J4612" s="8">
        <f t="shared" si="333"/>
        <v>-9.923708309196198E-3</v>
      </c>
      <c r="K4612" s="8">
        <f t="shared" si="334"/>
        <v>-1.0016828258332458E-2</v>
      </c>
    </row>
    <row r="4613" spans="1:11" x14ac:dyDescent="0.3">
      <c r="A4613" s="6">
        <v>44434</v>
      </c>
      <c r="B4613" s="4">
        <v>0.72649973155834924</v>
      </c>
      <c r="C4613" s="4">
        <v>0.7262401458290213</v>
      </c>
      <c r="D4613" s="4">
        <v>0.7293600230477767</v>
      </c>
      <c r="E4613" s="4">
        <v>0.72639999070208017</v>
      </c>
      <c r="F4613" s="4">
        <f t="shared" si="336"/>
        <v>2021</v>
      </c>
      <c r="G4613" s="4">
        <v>0.72639999070208017</v>
      </c>
      <c r="H4613" s="5">
        <f t="shared" si="337"/>
        <v>-2.9826837438063198E-3</v>
      </c>
      <c r="I4613" s="4">
        <f t="shared" si="335"/>
        <v>4.1571265257915116E-3</v>
      </c>
      <c r="J4613" s="8">
        <f t="shared" si="333"/>
        <v>-9.619412000718466E-3</v>
      </c>
      <c r="K4613" s="8">
        <f t="shared" si="334"/>
        <v>-9.7125319498547261E-3</v>
      </c>
    </row>
    <row r="4614" spans="1:11" x14ac:dyDescent="0.3">
      <c r="A4614" s="6">
        <v>44435</v>
      </c>
      <c r="B4614" s="4">
        <v>0.73014018691588789</v>
      </c>
      <c r="C4614" s="4">
        <v>0.7256399055507099</v>
      </c>
      <c r="D4614" s="4">
        <v>0.73094018643360392</v>
      </c>
      <c r="E4614" s="4">
        <v>0.72980022448654902</v>
      </c>
      <c r="F4614" s="4">
        <f t="shared" si="336"/>
        <v>2021</v>
      </c>
      <c r="G4614" s="4">
        <v>0.72980022448654902</v>
      </c>
      <c r="H4614" s="5">
        <f t="shared" si="337"/>
        <v>4.670017115310756E-3</v>
      </c>
      <c r="I4614" s="4">
        <f t="shared" si="335"/>
        <v>4.0961668707813932E-3</v>
      </c>
      <c r="J4614" s="8">
        <f t="shared" si="333"/>
        <v>-9.4773760045448897E-3</v>
      </c>
      <c r="K4614" s="8">
        <f t="shared" si="334"/>
        <v>-9.5704959536811497E-3</v>
      </c>
    </row>
    <row r="4615" spans="1:11" x14ac:dyDescent="0.3">
      <c r="A4615" s="6">
        <v>44438</v>
      </c>
      <c r="B4615" s="4">
        <v>0.72647017585663543</v>
      </c>
      <c r="C4615" s="4">
        <v>0.72586007159883748</v>
      </c>
      <c r="D4615" s="4">
        <v>0.72800019801605387</v>
      </c>
      <c r="E4615" s="4">
        <v>0.72658577345055575</v>
      </c>
      <c r="F4615" s="4">
        <f t="shared" si="336"/>
        <v>2021</v>
      </c>
      <c r="G4615" s="4">
        <v>0.72658577345055575</v>
      </c>
      <c r="H4615" s="5">
        <f t="shared" si="337"/>
        <v>-4.4142916236073618E-3</v>
      </c>
      <c r="I4615" s="4">
        <f t="shared" si="335"/>
        <v>4.1328454656238394E-3</v>
      </c>
      <c r="J4615" s="8">
        <f t="shared" si="333"/>
        <v>-9.5628371305277893E-3</v>
      </c>
      <c r="K4615" s="8">
        <f t="shared" si="334"/>
        <v>-9.6559570796640494E-3</v>
      </c>
    </row>
    <row r="4616" spans="1:11" x14ac:dyDescent="0.3">
      <c r="A4616" s="6">
        <v>44439</v>
      </c>
      <c r="B4616" s="4">
        <v>0.72670985745586136</v>
      </c>
      <c r="C4616" s="4">
        <v>0.72440985950795189</v>
      </c>
      <c r="D4616" s="4">
        <v>0.72758016296340489</v>
      </c>
      <c r="E4616" s="4">
        <v>0.72671989163152972</v>
      </c>
      <c r="F4616" s="4">
        <f t="shared" si="336"/>
        <v>2021</v>
      </c>
      <c r="G4616" s="4">
        <v>0.72671989163152972</v>
      </c>
      <c r="H4616" s="5">
        <f t="shared" si="337"/>
        <v>1.8456981841766734E-4</v>
      </c>
      <c r="I4616" s="4">
        <f t="shared" si="335"/>
        <v>4.1502704943724919E-3</v>
      </c>
      <c r="J4616" s="8">
        <f t="shared" si="333"/>
        <v>-9.60343744751215E-3</v>
      </c>
      <c r="K4616" s="8">
        <f t="shared" si="334"/>
        <v>-9.69655739664841E-3</v>
      </c>
    </row>
    <row r="4617" spans="1:11" x14ac:dyDescent="0.3">
      <c r="A4617" s="6">
        <v>44440</v>
      </c>
      <c r="B4617" s="4">
        <v>0.72707707744097949</v>
      </c>
      <c r="C4617" s="4">
        <v>0.72473011050684732</v>
      </c>
      <c r="D4617" s="4">
        <v>0.72823982976665746</v>
      </c>
      <c r="E4617" s="4">
        <v>0.72709293701920974</v>
      </c>
      <c r="F4617" s="4">
        <f t="shared" si="336"/>
        <v>2021</v>
      </c>
      <c r="G4617" s="4">
        <v>0.72709293701920974</v>
      </c>
      <c r="H4617" s="5">
        <f t="shared" si="337"/>
        <v>5.1319590598703012E-4</v>
      </c>
      <c r="I4617" s="4">
        <f t="shared" si="335"/>
        <v>4.0240905092882289E-3</v>
      </c>
      <c r="J4617" s="8">
        <f t="shared" si="333"/>
        <v>-9.3094380822658172E-3</v>
      </c>
      <c r="K4617" s="8">
        <f t="shared" si="334"/>
        <v>-9.4025580314020772E-3</v>
      </c>
    </row>
    <row r="4618" spans="1:11" x14ac:dyDescent="0.3">
      <c r="A4618" s="6">
        <v>44441</v>
      </c>
      <c r="B4618" s="4">
        <v>0.72600024684008391</v>
      </c>
      <c r="C4618" s="4">
        <v>0.72276007617891203</v>
      </c>
      <c r="D4618" s="4">
        <v>0.72630977257062102</v>
      </c>
      <c r="E4618" s="4">
        <v>0.72612993078529497</v>
      </c>
      <c r="F4618" s="4">
        <f t="shared" si="336"/>
        <v>2021</v>
      </c>
      <c r="G4618" s="4">
        <v>0.72612993078529497</v>
      </c>
      <c r="H4618" s="5">
        <f t="shared" si="337"/>
        <v>-1.3253388674396226E-3</v>
      </c>
      <c r="I4618" s="4">
        <f t="shared" si="335"/>
        <v>3.9035251201449046E-3</v>
      </c>
      <c r="J4618" s="8">
        <f t="shared" si="333"/>
        <v>-9.0285207255618709E-3</v>
      </c>
      <c r="K4618" s="8">
        <f t="shared" si="334"/>
        <v>-9.121640674698131E-3</v>
      </c>
    </row>
    <row r="4619" spans="1:11" x14ac:dyDescent="0.3">
      <c r="A4619" s="6">
        <v>44442</v>
      </c>
      <c r="B4619" s="4">
        <v>0.72264987035661321</v>
      </c>
      <c r="C4619" s="4">
        <v>0.72073994045246614</v>
      </c>
      <c r="D4619" s="4">
        <v>0.72359999681615994</v>
      </c>
      <c r="E4619" s="4">
        <v>0.72270993097397451</v>
      </c>
      <c r="F4619" s="4">
        <f t="shared" si="336"/>
        <v>2021</v>
      </c>
      <c r="G4619" s="4">
        <v>0.72270993097397451</v>
      </c>
      <c r="H4619" s="5">
        <f t="shared" si="337"/>
        <v>-4.7210271524041345E-3</v>
      </c>
      <c r="I4619" s="4">
        <f t="shared" si="335"/>
        <v>3.7985061864631632E-3</v>
      </c>
      <c r="J4619" s="8">
        <f t="shared" si="333"/>
        <v>-8.7838266100834141E-3</v>
      </c>
      <c r="K4619" s="8">
        <f t="shared" si="334"/>
        <v>-8.8769465592196742E-3</v>
      </c>
    </row>
    <row r="4620" spans="1:11" x14ac:dyDescent="0.3">
      <c r="A4620" s="6">
        <v>44445</v>
      </c>
      <c r="B4620" s="4">
        <v>0.72153716277156854</v>
      </c>
      <c r="C4620" s="4">
        <v>0.72150020093780598</v>
      </c>
      <c r="D4620" s="4">
        <v>0.7236198940475751</v>
      </c>
      <c r="E4620" s="4">
        <v>0.72153976586034596</v>
      </c>
      <c r="F4620" s="4">
        <f t="shared" si="336"/>
        <v>2021</v>
      </c>
      <c r="G4620" s="4">
        <v>0.72153976586034596</v>
      </c>
      <c r="H4620" s="5">
        <f t="shared" si="337"/>
        <v>-1.6204474506727653E-3</v>
      </c>
      <c r="I4620" s="4">
        <f t="shared" si="335"/>
        <v>3.8600798095515089E-3</v>
      </c>
      <c r="J4620" s="8">
        <f t="shared" si="333"/>
        <v>-8.9272931518792585E-3</v>
      </c>
      <c r="K4620" s="8">
        <f t="shared" si="334"/>
        <v>-9.0204131010155186E-3</v>
      </c>
    </row>
    <row r="4621" spans="1:11" x14ac:dyDescent="0.3">
      <c r="A4621" s="6">
        <v>44446</v>
      </c>
      <c r="B4621" s="4">
        <v>0.72252977906484417</v>
      </c>
      <c r="C4621" s="4">
        <v>0.72166004904401693</v>
      </c>
      <c r="D4621" s="4">
        <v>0.72621008386274055</v>
      </c>
      <c r="E4621" s="4">
        <v>0.72256997909605047</v>
      </c>
      <c r="F4621" s="4">
        <f t="shared" si="336"/>
        <v>2021</v>
      </c>
      <c r="G4621" s="4">
        <v>0.72256997909605047</v>
      </c>
      <c r="H4621" s="5">
        <f t="shared" si="337"/>
        <v>1.4267799439340609E-3</v>
      </c>
      <c r="I4621" s="4">
        <f t="shared" si="335"/>
        <v>3.7634763403486798E-3</v>
      </c>
      <c r="J4621" s="8">
        <f t="shared" si="333"/>
        <v>-8.7022070686366675E-3</v>
      </c>
      <c r="K4621" s="8">
        <f t="shared" si="334"/>
        <v>-8.7953270177729276E-3</v>
      </c>
    </row>
    <row r="4622" spans="1:11" x14ac:dyDescent="0.3">
      <c r="A4622" s="6">
        <v>44447</v>
      </c>
      <c r="B4622" s="4">
        <v>0.72569993758980533</v>
      </c>
      <c r="C4622" s="4">
        <v>0.72510006380880565</v>
      </c>
      <c r="D4622" s="4">
        <v>0.72841010654454619</v>
      </c>
      <c r="E4622" s="4">
        <v>0.72569993758980533</v>
      </c>
      <c r="F4622" s="4">
        <f t="shared" si="336"/>
        <v>2021</v>
      </c>
      <c r="G4622" s="4">
        <v>0.72569993758980533</v>
      </c>
      <c r="H4622" s="5">
        <f t="shared" si="337"/>
        <v>4.3223481074858901E-3</v>
      </c>
      <c r="I4622" s="4">
        <f t="shared" si="335"/>
        <v>3.6655246520801332E-3</v>
      </c>
      <c r="J4622" s="8">
        <f t="shared" si="333"/>
        <v>-8.4739796349709538E-3</v>
      </c>
      <c r="K4622" s="8">
        <f t="shared" si="334"/>
        <v>-8.5670995841072139E-3</v>
      </c>
    </row>
    <row r="4623" spans="1:11" x14ac:dyDescent="0.3">
      <c r="A4623" s="6">
        <v>44448</v>
      </c>
      <c r="B4623" s="4">
        <v>0.72639999070208017</v>
      </c>
      <c r="C4623" s="4">
        <v>0.72181006867301001</v>
      </c>
      <c r="D4623" s="4">
        <v>0.72706121855460237</v>
      </c>
      <c r="E4623" s="4">
        <v>0.7263398427910045</v>
      </c>
      <c r="F4623" s="4">
        <f t="shared" si="336"/>
        <v>2021</v>
      </c>
      <c r="G4623" s="4">
        <v>0.7263398427910045</v>
      </c>
      <c r="H4623" s="5">
        <f t="shared" si="337"/>
        <v>8.8138803257435791E-4</v>
      </c>
      <c r="I4623" s="4">
        <f t="shared" si="335"/>
        <v>3.7082163240895159E-3</v>
      </c>
      <c r="J4623" s="8">
        <f t="shared" si="333"/>
        <v>-8.5734512307528155E-3</v>
      </c>
      <c r="K4623" s="8">
        <f t="shared" si="334"/>
        <v>-8.6665711798890755E-3</v>
      </c>
    </row>
    <row r="4624" spans="1:11" x14ac:dyDescent="0.3">
      <c r="A4624" s="6">
        <v>44449</v>
      </c>
      <c r="B4624" s="4">
        <v>0.72259974044217323</v>
      </c>
      <c r="C4624" s="4">
        <v>0.71999994240000453</v>
      </c>
      <c r="D4624" s="4">
        <v>0.72284000948366089</v>
      </c>
      <c r="E4624" s="4">
        <v>0.72256005919211996</v>
      </c>
      <c r="F4624" s="4">
        <f t="shared" si="336"/>
        <v>2021</v>
      </c>
      <c r="G4624" s="4">
        <v>0.72256005919211996</v>
      </c>
      <c r="H4624" s="5">
        <f t="shared" si="337"/>
        <v>-5.2174648754235537E-3</v>
      </c>
      <c r="I4624" s="4">
        <f t="shared" si="335"/>
        <v>3.6017255447503551E-3</v>
      </c>
      <c r="J4624" s="8">
        <f t="shared" si="333"/>
        <v>-8.3253277148925709E-3</v>
      </c>
      <c r="K4624" s="8">
        <f t="shared" si="334"/>
        <v>-8.418447664028831E-3</v>
      </c>
    </row>
    <row r="4625" spans="1:11" x14ac:dyDescent="0.3">
      <c r="A4625" s="6">
        <v>44452</v>
      </c>
      <c r="B4625" s="4">
        <v>0.72252977906484417</v>
      </c>
      <c r="C4625" s="4">
        <v>0.72190021462093379</v>
      </c>
      <c r="D4625" s="4">
        <v>0.72475006993838176</v>
      </c>
      <c r="E4625" s="4">
        <v>0.72250002348125075</v>
      </c>
      <c r="F4625" s="4">
        <f t="shared" si="336"/>
        <v>2021</v>
      </c>
      <c r="G4625" s="4">
        <v>0.72250002348125075</v>
      </c>
      <c r="H4625" s="5">
        <f t="shared" si="337"/>
        <v>-8.3090954658015514E-5</v>
      </c>
      <c r="I4625" s="4">
        <f t="shared" si="335"/>
        <v>3.7185208980590008E-3</v>
      </c>
      <c r="J4625" s="8">
        <f t="shared" si="333"/>
        <v>-8.5974608881017149E-3</v>
      </c>
      <c r="K4625" s="8">
        <f t="shared" si="334"/>
        <v>-8.690580837237975E-3</v>
      </c>
    </row>
    <row r="4626" spans="1:11" x14ac:dyDescent="0.3">
      <c r="A4626" s="6">
        <v>44453</v>
      </c>
      <c r="B4626" s="4">
        <v>0.72248018778705048</v>
      </c>
      <c r="C4626" s="4">
        <v>0.71873984779964983</v>
      </c>
      <c r="D4626" s="4">
        <v>0.72299992914600686</v>
      </c>
      <c r="E4626" s="4">
        <v>0.7226399482589797</v>
      </c>
      <c r="F4626" s="4">
        <f t="shared" si="336"/>
        <v>2021</v>
      </c>
      <c r="G4626" s="4">
        <v>0.7226399482589797</v>
      </c>
      <c r="H4626" s="5">
        <f t="shared" si="337"/>
        <v>1.9364875500285067E-4</v>
      </c>
      <c r="I4626" s="4">
        <f t="shared" si="335"/>
        <v>3.6052972215267058E-3</v>
      </c>
      <c r="J4626" s="8">
        <f t="shared" si="333"/>
        <v>-8.3336497217814682E-3</v>
      </c>
      <c r="K4626" s="8">
        <f t="shared" si="334"/>
        <v>-8.4267696709177282E-3</v>
      </c>
    </row>
    <row r="4627" spans="1:11" x14ac:dyDescent="0.3">
      <c r="A4627" s="6">
        <v>44454</v>
      </c>
      <c r="B4627" s="4">
        <v>0.72419004774584983</v>
      </c>
      <c r="C4627" s="4">
        <v>0.7219200184811525</v>
      </c>
      <c r="D4627" s="4">
        <v>0.72500018125004528</v>
      </c>
      <c r="E4627" s="4">
        <v>0.72409985336977967</v>
      </c>
      <c r="F4627" s="4">
        <f t="shared" si="336"/>
        <v>2021</v>
      </c>
      <c r="G4627" s="4">
        <v>0.72409985336977967</v>
      </c>
      <c r="H4627" s="5">
        <f t="shared" si="337"/>
        <v>2.0182006532048595E-3</v>
      </c>
      <c r="I4627" s="4">
        <f t="shared" si="335"/>
        <v>3.4957871735324707E-3</v>
      </c>
      <c r="J4627" s="8">
        <f t="shared" si="333"/>
        <v>-8.0784913099549004E-3</v>
      </c>
      <c r="K4627" s="8">
        <f t="shared" si="334"/>
        <v>-8.1716112590911605E-3</v>
      </c>
    </row>
    <row r="4628" spans="1:11" x14ac:dyDescent="0.3">
      <c r="A4628" s="6">
        <v>44455</v>
      </c>
      <c r="B4628" s="4">
        <v>0.72218017528757217</v>
      </c>
      <c r="C4628" s="4">
        <v>0.72199976607207572</v>
      </c>
      <c r="D4628" s="4">
        <v>0.72649973155834924</v>
      </c>
      <c r="E4628" s="4">
        <v>0.72208005268296072</v>
      </c>
      <c r="F4628" s="4">
        <f t="shared" si="336"/>
        <v>2021</v>
      </c>
      <c r="G4628" s="4">
        <v>0.72208005268296072</v>
      </c>
      <c r="H4628" s="5">
        <f t="shared" si="337"/>
        <v>-2.7932928561017621E-3</v>
      </c>
      <c r="I4628" s="4">
        <f t="shared" si="335"/>
        <v>3.4251546413953168E-3</v>
      </c>
      <c r="J4628" s="8">
        <f t="shared" si="333"/>
        <v>-7.9139175100753304E-3</v>
      </c>
      <c r="K4628" s="8">
        <f t="shared" si="334"/>
        <v>-8.0070374592115905E-3</v>
      </c>
    </row>
    <row r="4629" spans="1:11" x14ac:dyDescent="0.3">
      <c r="A4629" s="6">
        <v>44456</v>
      </c>
      <c r="B4629" s="4">
        <v>0.72467023880783044</v>
      </c>
      <c r="C4629" s="4">
        <v>0.72390014231876798</v>
      </c>
      <c r="D4629" s="4">
        <v>0.72760980905335781</v>
      </c>
      <c r="E4629" s="4">
        <v>0.72479472001542355</v>
      </c>
      <c r="F4629" s="4">
        <f t="shared" si="336"/>
        <v>2021</v>
      </c>
      <c r="G4629" s="4">
        <v>0.72479472001542355</v>
      </c>
      <c r="H4629" s="5">
        <f t="shared" si="337"/>
        <v>3.7524609166095773E-3</v>
      </c>
      <c r="I4629" s="4">
        <f t="shared" si="335"/>
        <v>3.3905651973115806E-3</v>
      </c>
      <c r="J4629" s="8">
        <f t="shared" si="333"/>
        <v>-7.8333241053602266E-3</v>
      </c>
      <c r="K4629" s="8">
        <f t="shared" si="334"/>
        <v>-7.9264440544964867E-3</v>
      </c>
    </row>
    <row r="4630" spans="1:11" x14ac:dyDescent="0.3">
      <c r="A4630" s="6">
        <v>44459</v>
      </c>
      <c r="B4630" s="4">
        <v>0.72840002563968087</v>
      </c>
      <c r="C4630" s="4">
        <v>0.72834007654854205</v>
      </c>
      <c r="D4630" s="4">
        <v>0.73273976527414364</v>
      </c>
      <c r="E4630" s="4">
        <v>0.72835015579409834</v>
      </c>
      <c r="F4630" s="4">
        <f t="shared" si="336"/>
        <v>2021</v>
      </c>
      <c r="G4630" s="4">
        <v>0.72835015579409834</v>
      </c>
      <c r="H4630" s="5">
        <f t="shared" si="337"/>
        <v>4.8934458396762389E-3</v>
      </c>
      <c r="I4630" s="4">
        <f t="shared" si="335"/>
        <v>3.4133611282177907E-3</v>
      </c>
      <c r="J4630" s="8">
        <f t="shared" si="333"/>
        <v>-7.8864386243716958E-3</v>
      </c>
      <c r="K4630" s="8">
        <f t="shared" si="334"/>
        <v>-7.9795585735079558E-3</v>
      </c>
    </row>
    <row r="4631" spans="1:11" x14ac:dyDescent="0.3">
      <c r="A4631" s="6">
        <v>44460</v>
      </c>
      <c r="B4631" s="4">
        <v>0.73203012450368365</v>
      </c>
      <c r="C4631" s="4">
        <v>0.73026975434455732</v>
      </c>
      <c r="D4631" s="4">
        <v>0.73302013826225842</v>
      </c>
      <c r="E4631" s="4">
        <v>0.73191975231835571</v>
      </c>
      <c r="F4631" s="4">
        <f t="shared" si="336"/>
        <v>2021</v>
      </c>
      <c r="G4631" s="4">
        <v>0.73191975231835571</v>
      </c>
      <c r="H4631" s="5">
        <f t="shared" si="337"/>
        <v>4.8889641763573835E-3</v>
      </c>
      <c r="I4631" s="4">
        <f t="shared" si="335"/>
        <v>3.5197614793166334E-3</v>
      </c>
      <c r="J4631" s="8">
        <f t="shared" si="333"/>
        <v>-8.1343514424319988E-3</v>
      </c>
      <c r="K4631" s="8">
        <f t="shared" si="334"/>
        <v>-8.2274713915682588E-3</v>
      </c>
    </row>
    <row r="4632" spans="1:11" x14ac:dyDescent="0.3">
      <c r="A4632" s="6">
        <v>44461</v>
      </c>
      <c r="B4632" s="4">
        <v>0.732099793987118</v>
      </c>
      <c r="C4632" s="4">
        <v>0.73109996914758135</v>
      </c>
      <c r="D4632" s="4">
        <v>0.73432976987573673</v>
      </c>
      <c r="E4632" s="4">
        <v>0.73220003412052159</v>
      </c>
      <c r="F4632" s="4">
        <f t="shared" si="336"/>
        <v>2021</v>
      </c>
      <c r="G4632" s="4">
        <v>0.73220003412052159</v>
      </c>
      <c r="H4632" s="5">
        <f t="shared" si="337"/>
        <v>3.8286731480008726E-4</v>
      </c>
      <c r="I4632" s="4">
        <f t="shared" si="335"/>
        <v>3.6165613311634425E-3</v>
      </c>
      <c r="J4632" s="8">
        <f t="shared" si="333"/>
        <v>-8.3598950972350646E-3</v>
      </c>
      <c r="K4632" s="8">
        <f t="shared" si="334"/>
        <v>-8.4530150463713247E-3</v>
      </c>
    </row>
    <row r="4633" spans="1:11" x14ac:dyDescent="0.3">
      <c r="A4633" s="6">
        <v>44462</v>
      </c>
      <c r="B4633" s="4">
        <v>0.73421007806121541</v>
      </c>
      <c r="C4633" s="4">
        <v>0.72729970347991091</v>
      </c>
      <c r="D4633" s="4">
        <v>0.7346000286494011</v>
      </c>
      <c r="E4633" s="4">
        <v>0.73437021511906719</v>
      </c>
      <c r="F4633" s="4">
        <f t="shared" si="336"/>
        <v>2021</v>
      </c>
      <c r="G4633" s="4">
        <v>0.73437021511906719</v>
      </c>
      <c r="H4633" s="5">
        <f t="shared" si="337"/>
        <v>2.9595344426135181E-3</v>
      </c>
      <c r="I4633" s="4">
        <f t="shared" si="335"/>
        <v>3.5076402542431888E-3</v>
      </c>
      <c r="J4633" s="8">
        <f t="shared" si="333"/>
        <v>-8.1061089880108735E-3</v>
      </c>
      <c r="K4633" s="8">
        <f t="shared" si="334"/>
        <v>-8.1992289371471336E-3</v>
      </c>
    </row>
    <row r="4634" spans="1:11" x14ac:dyDescent="0.3">
      <c r="A4634" s="6">
        <v>44463</v>
      </c>
      <c r="B4634" s="4">
        <v>0.72875992753211283</v>
      </c>
      <c r="C4634" s="4">
        <v>0.72792388827824162</v>
      </c>
      <c r="D4634" s="4">
        <v>0.7320901466522981</v>
      </c>
      <c r="E4634" s="4">
        <v>0.72873018764802333</v>
      </c>
      <c r="F4634" s="4">
        <f t="shared" si="336"/>
        <v>2021</v>
      </c>
      <c r="G4634" s="4">
        <v>0.72873018764802333</v>
      </c>
      <c r="H4634" s="5">
        <f t="shared" si="337"/>
        <v>-7.7097311944749518E-3</v>
      </c>
      <c r="I4634" s="4">
        <f t="shared" si="335"/>
        <v>3.4771911640024814E-3</v>
      </c>
      <c r="J4634" s="8">
        <f t="shared" si="333"/>
        <v>-8.0351626077500241E-3</v>
      </c>
      <c r="K4634" s="8">
        <f t="shared" si="334"/>
        <v>-8.1282825568862842E-3</v>
      </c>
    </row>
    <row r="4635" spans="1:11" x14ac:dyDescent="0.3">
      <c r="A4635" s="6">
        <v>44466</v>
      </c>
      <c r="B4635" s="4">
        <v>0.73155993451075463</v>
      </c>
      <c r="C4635" s="4">
        <v>0.72840002563968087</v>
      </c>
      <c r="D4635" s="4">
        <v>0.732099793987118</v>
      </c>
      <c r="E4635" s="4">
        <v>0.73158027191375552</v>
      </c>
      <c r="F4635" s="4">
        <f t="shared" si="336"/>
        <v>2021</v>
      </c>
      <c r="G4635" s="4">
        <v>0.73158027191375552</v>
      </c>
      <c r="H4635" s="5">
        <f t="shared" si="337"/>
        <v>3.9033999460219714E-3</v>
      </c>
      <c r="I4635" s="4">
        <f t="shared" si="335"/>
        <v>3.8641692759271724E-3</v>
      </c>
      <c r="J4635" s="8">
        <f t="shared" si="333"/>
        <v>-8.9368216085345554E-3</v>
      </c>
      <c r="K4635" s="8">
        <f t="shared" si="334"/>
        <v>-9.0299415576708154E-3</v>
      </c>
    </row>
    <row r="4636" spans="1:11" x14ac:dyDescent="0.3">
      <c r="A4636" s="6">
        <v>44467</v>
      </c>
      <c r="B4636" s="4">
        <v>0.72987426456044424</v>
      </c>
      <c r="C4636" s="4">
        <v>0.72897986557611283</v>
      </c>
      <c r="D4636" s="4">
        <v>0.7393502146703349</v>
      </c>
      <c r="E4636" s="4">
        <v>0.72984017230066789</v>
      </c>
      <c r="F4636" s="4">
        <f t="shared" si="336"/>
        <v>2021</v>
      </c>
      <c r="G4636" s="4">
        <v>0.72984017230066789</v>
      </c>
      <c r="H4636" s="5">
        <f t="shared" si="337"/>
        <v>-2.3813823630507249E-3</v>
      </c>
      <c r="I4636" s="4">
        <f t="shared" si="335"/>
        <v>3.8665343409511593E-3</v>
      </c>
      <c r="J4636" s="8">
        <f t="shared" si="333"/>
        <v>-8.9423322100404441E-3</v>
      </c>
      <c r="K4636" s="8">
        <f t="shared" si="334"/>
        <v>-9.0354521591767042E-3</v>
      </c>
    </row>
    <row r="4637" spans="1:11" x14ac:dyDescent="0.3">
      <c r="A4637" s="6">
        <v>44468</v>
      </c>
      <c r="B4637" s="4">
        <v>0.7384700819923331</v>
      </c>
      <c r="C4637" s="4">
        <v>0.73776018957485834</v>
      </c>
      <c r="D4637" s="4">
        <v>0.74493000637660078</v>
      </c>
      <c r="E4637" s="4">
        <v>0.73843027445976439</v>
      </c>
      <c r="F4637" s="4">
        <f t="shared" si="336"/>
        <v>2021</v>
      </c>
      <c r="G4637" s="4">
        <v>0.73843027445976439</v>
      </c>
      <c r="H4637" s="5">
        <f t="shared" si="337"/>
        <v>1.1701114311853065E-2</v>
      </c>
      <c r="I4637" s="4">
        <f t="shared" si="335"/>
        <v>3.7938557509099211E-3</v>
      </c>
      <c r="J4637" s="8">
        <f t="shared" si="333"/>
        <v>-8.7729910952443601E-3</v>
      </c>
      <c r="K4637" s="8">
        <f t="shared" si="334"/>
        <v>-8.8661110443806201E-3</v>
      </c>
    </row>
    <row r="4638" spans="1:11" x14ac:dyDescent="0.3">
      <c r="A4638" s="6">
        <v>44469</v>
      </c>
      <c r="B4638" s="4">
        <v>0.74481016278570911</v>
      </c>
      <c r="C4638" s="4">
        <v>0.73979982496336139</v>
      </c>
      <c r="D4638" s="4">
        <v>0.74529976701929279</v>
      </c>
      <c r="E4638" s="4">
        <v>0.74480017756036243</v>
      </c>
      <c r="F4638" s="4">
        <f t="shared" si="336"/>
        <v>2021</v>
      </c>
      <c r="G4638" s="4">
        <v>0.74480017756036243</v>
      </c>
      <c r="H4638" s="5">
        <f t="shared" si="337"/>
        <v>8.5892819337861515E-3</v>
      </c>
      <c r="I4638" s="4">
        <f t="shared" si="335"/>
        <v>4.6631218662536262E-3</v>
      </c>
      <c r="J4638" s="8">
        <f t="shared" si="333"/>
        <v>-1.0798381143995192E-2</v>
      </c>
      <c r="K4638" s="8">
        <f t="shared" si="334"/>
        <v>-1.0891501093131452E-2</v>
      </c>
    </row>
    <row r="4639" spans="1:11" x14ac:dyDescent="0.3">
      <c r="A4639" s="6">
        <v>44470</v>
      </c>
      <c r="B4639" s="4">
        <v>0.74240978793064405</v>
      </c>
      <c r="C4639" s="4">
        <v>0.7367301998233321</v>
      </c>
      <c r="D4639" s="4">
        <v>0.74425029435099144</v>
      </c>
      <c r="E4639" s="4">
        <v>0.74239986696194382</v>
      </c>
      <c r="F4639" s="4">
        <f t="shared" si="336"/>
        <v>2021</v>
      </c>
      <c r="G4639" s="4">
        <v>0.74239986696194382</v>
      </c>
      <c r="H4639" s="5">
        <f t="shared" si="337"/>
        <v>-3.2279620908789958E-3</v>
      </c>
      <c r="I4639" s="4">
        <f t="shared" si="335"/>
        <v>4.9866390540568148E-3</v>
      </c>
      <c r="J4639" s="8">
        <f t="shared" si="333"/>
        <v>-1.1552176191576622E-2</v>
      </c>
      <c r="K4639" s="8">
        <f t="shared" si="334"/>
        <v>-1.1645296140712882E-2</v>
      </c>
    </row>
    <row r="4640" spans="1:11" x14ac:dyDescent="0.3">
      <c r="A4640" s="6">
        <v>44473</v>
      </c>
      <c r="B4640" s="4">
        <v>0.73686971848629279</v>
      </c>
      <c r="C4640" s="4">
        <v>0.73315019241526802</v>
      </c>
      <c r="D4640" s="4">
        <v>0.73890005859477459</v>
      </c>
      <c r="E4640" s="4">
        <v>0.73686971848629279</v>
      </c>
      <c r="F4640" s="4">
        <f t="shared" si="336"/>
        <v>2021</v>
      </c>
      <c r="G4640" s="4">
        <v>0.73686971848629279</v>
      </c>
      <c r="H4640" s="5">
        <f t="shared" si="337"/>
        <v>-7.4768984546849599E-3</v>
      </c>
      <c r="I4640" s="4">
        <f t="shared" si="335"/>
        <v>4.8989549158700244E-3</v>
      </c>
      <c r="J4640" s="8">
        <f t="shared" si="333"/>
        <v>-1.1347872149601401E-2</v>
      </c>
      <c r="K4640" s="8">
        <f t="shared" si="334"/>
        <v>-1.1440992098737661E-2</v>
      </c>
    </row>
    <row r="4641" spans="1:11" x14ac:dyDescent="0.3">
      <c r="A4641" s="6">
        <v>44474</v>
      </c>
      <c r="B4641" s="4">
        <v>0.73488020717742808</v>
      </c>
      <c r="C4641" s="4">
        <v>0.73260019589729242</v>
      </c>
      <c r="D4641" s="4">
        <v>0.73605994472189817</v>
      </c>
      <c r="E4641" s="4">
        <v>0.73488992818655618</v>
      </c>
      <c r="F4641" s="4">
        <f t="shared" si="336"/>
        <v>2021</v>
      </c>
      <c r="G4641" s="4">
        <v>0.73488992818655618</v>
      </c>
      <c r="H4641" s="5">
        <f t="shared" si="337"/>
        <v>-2.6903733885809676E-3</v>
      </c>
      <c r="I4641" s="4">
        <f t="shared" si="335"/>
        <v>5.0905809434448317E-3</v>
      </c>
      <c r="J4641" s="8">
        <f t="shared" si="333"/>
        <v>-1.1794360793850701E-2</v>
      </c>
      <c r="K4641" s="8">
        <f t="shared" si="334"/>
        <v>-1.1887480742986961E-2</v>
      </c>
    </row>
    <row r="4642" spans="1:11" x14ac:dyDescent="0.3">
      <c r="A4642" s="6">
        <v>44475</v>
      </c>
      <c r="B4642" s="4">
        <v>0.7339099419110281</v>
      </c>
      <c r="C4642" s="4">
        <v>0.73359982569668147</v>
      </c>
      <c r="D4642" s="4">
        <v>0.73829997570993078</v>
      </c>
      <c r="E4642" s="4">
        <v>0.73380007910364853</v>
      </c>
      <c r="F4642" s="4">
        <f t="shared" si="336"/>
        <v>2021</v>
      </c>
      <c r="G4642" s="4">
        <v>0.73380007910364853</v>
      </c>
      <c r="H4642" s="5">
        <f t="shared" si="337"/>
        <v>-1.4841107075533751E-3</v>
      </c>
      <c r="I4642" s="4">
        <f t="shared" si="335"/>
        <v>4.979303166052146E-3</v>
      </c>
      <c r="J4642" s="8">
        <f t="shared" ref="J4642:J4705" si="338">AVERAGE($H$1:$H$5181)+((-1)*I4642*2.33)</f>
        <v>-1.1535083572525744E-2</v>
      </c>
      <c r="K4642" s="8">
        <f t="shared" ref="K4642:K4705" si="339">AVERAGEIF($F$545:$F$5181,F4642,$H$1:$H$5181)+((-1)*I4642*2.33)</f>
        <v>-1.1628203521662004E-2</v>
      </c>
    </row>
    <row r="4643" spans="1:11" x14ac:dyDescent="0.3">
      <c r="A4643" s="6">
        <v>44476</v>
      </c>
      <c r="B4643" s="4">
        <v>0.7356900920201167</v>
      </c>
      <c r="C4643" s="4">
        <v>0.73327975502589937</v>
      </c>
      <c r="D4643" s="4">
        <v>0.73681976799019144</v>
      </c>
      <c r="E4643" s="4">
        <v>0.73571986141980694</v>
      </c>
      <c r="F4643" s="4">
        <f t="shared" si="336"/>
        <v>2021</v>
      </c>
      <c r="G4643" s="4">
        <v>0.73571986141980694</v>
      </c>
      <c r="H4643" s="5">
        <f t="shared" si="337"/>
        <v>2.6128034814271294E-3</v>
      </c>
      <c r="I4643" s="4">
        <f t="shared" ref="I4643:I4706" si="340">SQRT((I4642^2)*0.94+(H4642^2)*0.06)</f>
        <v>4.8412815962125136E-3</v>
      </c>
      <c r="J4643" s="8">
        <f t="shared" si="338"/>
        <v>-1.12134933147994E-2</v>
      </c>
      <c r="K4643" s="8">
        <f t="shared" si="339"/>
        <v>-1.130661326393566E-2</v>
      </c>
    </row>
    <row r="4644" spans="1:11" x14ac:dyDescent="0.3">
      <c r="A4644" s="6">
        <v>44477</v>
      </c>
      <c r="B4644" s="4">
        <v>0.73423972780264812</v>
      </c>
      <c r="C4644" s="4">
        <v>0.7324000603497649</v>
      </c>
      <c r="D4644" s="4">
        <v>0.73610979224773332</v>
      </c>
      <c r="E4644" s="4">
        <v>0.73419983597975658</v>
      </c>
      <c r="F4644" s="4">
        <f t="shared" si="336"/>
        <v>2021</v>
      </c>
      <c r="G4644" s="4">
        <v>0.73419983597975658</v>
      </c>
      <c r="H4644" s="5">
        <f t="shared" si="337"/>
        <v>-2.0681755398559132E-3</v>
      </c>
      <c r="I4644" s="4">
        <f t="shared" si="340"/>
        <v>4.7372282577631706E-3</v>
      </c>
      <c r="J4644" s="8">
        <f t="shared" si="338"/>
        <v>-1.0971049036212431E-2</v>
      </c>
      <c r="K4644" s="8">
        <f t="shared" si="339"/>
        <v>-1.1064168985348691E-2</v>
      </c>
    </row>
    <row r="4645" spans="1:11" x14ac:dyDescent="0.3">
      <c r="A4645" s="6">
        <v>44480</v>
      </c>
      <c r="B4645" s="4">
        <v>0.73430981853001454</v>
      </c>
      <c r="C4645" s="4">
        <v>0.73129992950268674</v>
      </c>
      <c r="D4645" s="4">
        <v>0.7346000286494011</v>
      </c>
      <c r="E4645" s="4">
        <v>0.73439987779586036</v>
      </c>
      <c r="F4645" s="4">
        <f t="shared" si="336"/>
        <v>2021</v>
      </c>
      <c r="G4645" s="4">
        <v>0.73439987779586036</v>
      </c>
      <c r="H4645" s="5">
        <f t="shared" si="337"/>
        <v>2.7242524353580006E-4</v>
      </c>
      <c r="I4645" s="4">
        <f t="shared" si="340"/>
        <v>4.6207675418701152E-3</v>
      </c>
      <c r="J4645" s="8">
        <f t="shared" si="338"/>
        <v>-1.0699695568181612E-2</v>
      </c>
      <c r="K4645" s="8">
        <f t="shared" si="339"/>
        <v>-1.0792815517317872E-2</v>
      </c>
    </row>
    <row r="4646" spans="1:11" x14ac:dyDescent="0.3">
      <c r="A4646" s="6">
        <v>44481</v>
      </c>
      <c r="B4646" s="4">
        <v>0.73567980860554105</v>
      </c>
      <c r="C4646" s="4">
        <v>0.73327975502589937</v>
      </c>
      <c r="D4646" s="4">
        <v>0.73690012645206171</v>
      </c>
      <c r="E4646" s="4">
        <v>0.73579998013340053</v>
      </c>
      <c r="F4646" s="4">
        <f t="shared" si="336"/>
        <v>2021</v>
      </c>
      <c r="G4646" s="4">
        <v>0.73579998013340053</v>
      </c>
      <c r="H4646" s="5">
        <f t="shared" si="337"/>
        <v>1.904642764379871E-3</v>
      </c>
      <c r="I4646" s="4">
        <f t="shared" si="340"/>
        <v>4.48049729898806E-3</v>
      </c>
      <c r="J4646" s="8">
        <f t="shared" si="338"/>
        <v>-1.0372865902266423E-2</v>
      </c>
      <c r="K4646" s="8">
        <f t="shared" si="339"/>
        <v>-1.0465985851402683E-2</v>
      </c>
    </row>
    <row r="4647" spans="1:11" x14ac:dyDescent="0.3">
      <c r="A4647" s="6">
        <v>44482</v>
      </c>
      <c r="B4647" s="4">
        <v>0.73652997161413492</v>
      </c>
      <c r="C4647" s="4">
        <v>0.73273010106546277</v>
      </c>
      <c r="D4647" s="4">
        <v>0.73653973631877445</v>
      </c>
      <c r="E4647" s="4">
        <v>0.73643993154054388</v>
      </c>
      <c r="F4647" s="4">
        <f t="shared" si="336"/>
        <v>2021</v>
      </c>
      <c r="G4647" s="4">
        <v>0.73643993154054388</v>
      </c>
      <c r="H4647" s="5">
        <f t="shared" si="337"/>
        <v>8.6935755833590634E-4</v>
      </c>
      <c r="I4647" s="4">
        <f t="shared" si="340"/>
        <v>4.3689843816451463E-3</v>
      </c>
      <c r="J4647" s="8">
        <f t="shared" si="338"/>
        <v>-1.0113040804857434E-2</v>
      </c>
      <c r="K4647" s="8">
        <f t="shared" si="339"/>
        <v>-1.0206160753993694E-2</v>
      </c>
    </row>
    <row r="4648" spans="1:11" x14ac:dyDescent="0.3">
      <c r="A4648" s="6">
        <v>44483</v>
      </c>
      <c r="B4648" s="4">
        <v>0.73148983265707102</v>
      </c>
      <c r="C4648" s="4">
        <v>0.72809984870085143</v>
      </c>
      <c r="D4648" s="4">
        <v>0.73212016141785319</v>
      </c>
      <c r="E4648" s="4">
        <v>0.73157010307091175</v>
      </c>
      <c r="F4648" s="4">
        <f t="shared" si="336"/>
        <v>2021</v>
      </c>
      <c r="G4648" s="4">
        <v>0.73157010307091175</v>
      </c>
      <c r="H4648" s="5">
        <f t="shared" si="337"/>
        <v>-6.6346226772747508E-3</v>
      </c>
      <c r="I4648" s="4">
        <f t="shared" si="340"/>
        <v>4.2412368489969775E-3</v>
      </c>
      <c r="J4648" s="8">
        <f t="shared" si="338"/>
        <v>-9.8153890537872011E-3</v>
      </c>
      <c r="K4648" s="8">
        <f t="shared" si="339"/>
        <v>-9.9085090029234612E-3</v>
      </c>
    </row>
    <row r="4649" spans="1:11" x14ac:dyDescent="0.3">
      <c r="A4649" s="6">
        <v>44484</v>
      </c>
      <c r="B4649" s="4">
        <v>0.73160007520848769</v>
      </c>
      <c r="C4649" s="4">
        <v>0.72602976431621791</v>
      </c>
      <c r="D4649" s="4">
        <v>0.73160007520848769</v>
      </c>
      <c r="E4649" s="4">
        <v>0.73158990581511552</v>
      </c>
      <c r="F4649" s="4">
        <f t="shared" si="336"/>
        <v>2021</v>
      </c>
      <c r="G4649" s="4">
        <v>0.73158990581511552</v>
      </c>
      <c r="H4649" s="5">
        <f t="shared" si="337"/>
        <v>2.7068460161079792E-5</v>
      </c>
      <c r="I4649" s="4">
        <f t="shared" si="340"/>
        <v>4.4215266246988632E-3</v>
      </c>
      <c r="J4649" s="8">
        <f t="shared" si="338"/>
        <v>-1.0235464231172595E-2</v>
      </c>
      <c r="K4649" s="8">
        <f t="shared" si="339"/>
        <v>-1.0328584180308855E-2</v>
      </c>
    </row>
    <row r="4650" spans="1:11" x14ac:dyDescent="0.3">
      <c r="A4650" s="6">
        <v>44487</v>
      </c>
      <c r="B4650" s="4">
        <v>0.72673996081418135</v>
      </c>
      <c r="C4650" s="4">
        <v>0.72652981751024048</v>
      </c>
      <c r="D4650" s="4">
        <v>0.72934991583301978</v>
      </c>
      <c r="E4650" s="4">
        <v>0.72666021876832554</v>
      </c>
      <c r="F4650" s="4">
        <f t="shared" si="336"/>
        <v>2021</v>
      </c>
      <c r="G4650" s="4">
        <v>0.72666021876832554</v>
      </c>
      <c r="H4650" s="5">
        <f t="shared" si="337"/>
        <v>-6.7611251908370126E-3</v>
      </c>
      <c r="I4650" s="4">
        <f t="shared" si="340"/>
        <v>4.2868342390904026E-3</v>
      </c>
      <c r="J4650" s="8">
        <f t="shared" si="338"/>
        <v>-9.9216309727048809E-3</v>
      </c>
      <c r="K4650" s="8">
        <f t="shared" si="339"/>
        <v>-1.0014750921841141E-2</v>
      </c>
    </row>
    <row r="4651" spans="1:11" x14ac:dyDescent="0.3">
      <c r="A4651" s="6">
        <v>44488</v>
      </c>
      <c r="B4651" s="4">
        <v>0.72790004476585279</v>
      </c>
      <c r="C4651" s="4">
        <v>0.72296124927703875</v>
      </c>
      <c r="D4651" s="4">
        <v>0.72790004476585279</v>
      </c>
      <c r="E4651" s="4">
        <v>0.72799012845385813</v>
      </c>
      <c r="F4651" s="4">
        <f t="shared" si="336"/>
        <v>2021</v>
      </c>
      <c r="G4651" s="4">
        <v>0.72799012845385813</v>
      </c>
      <c r="H4651" s="5">
        <f t="shared" si="337"/>
        <v>1.82849446756231E-3</v>
      </c>
      <c r="I4651" s="4">
        <f t="shared" si="340"/>
        <v>4.474047357438427E-3</v>
      </c>
      <c r="J4651" s="8">
        <f t="shared" si="338"/>
        <v>-1.0357837538455778E-2</v>
      </c>
      <c r="K4651" s="8">
        <f t="shared" si="339"/>
        <v>-1.0450957487592038E-2</v>
      </c>
    </row>
    <row r="4652" spans="1:11" x14ac:dyDescent="0.3">
      <c r="A4652" s="6">
        <v>44489</v>
      </c>
      <c r="B4652" s="4">
        <v>0.72490978497725955</v>
      </c>
      <c r="C4652" s="4">
        <v>0.72340003805084208</v>
      </c>
      <c r="D4652" s="4">
        <v>0.72762992741891475</v>
      </c>
      <c r="E4652" s="4">
        <v>0.72499492503552465</v>
      </c>
      <c r="F4652" s="4">
        <f t="shared" si="336"/>
        <v>2021</v>
      </c>
      <c r="G4652" s="4">
        <v>0.72499492503552465</v>
      </c>
      <c r="H4652" s="5">
        <f t="shared" si="337"/>
        <v>-4.1228334094474085E-3</v>
      </c>
      <c r="I4652" s="4">
        <f t="shared" si="340"/>
        <v>4.3608115405598556E-3</v>
      </c>
      <c r="J4652" s="8">
        <f t="shared" si="338"/>
        <v>-1.0093998085128706E-2</v>
      </c>
      <c r="K4652" s="8">
        <f t="shared" si="339"/>
        <v>-1.0187118034264966E-2</v>
      </c>
    </row>
    <row r="4653" spans="1:11" x14ac:dyDescent="0.3">
      <c r="A4653" s="6">
        <v>44490</v>
      </c>
      <c r="B4653" s="4">
        <v>0.72340003805084208</v>
      </c>
      <c r="C4653" s="4">
        <v>0.72285725231838394</v>
      </c>
      <c r="D4653" s="4">
        <v>0.72530990679042384</v>
      </c>
      <c r="E4653" s="4">
        <v>0.72343196122404685</v>
      </c>
      <c r="F4653" s="4">
        <f t="shared" si="336"/>
        <v>2021</v>
      </c>
      <c r="G4653" s="4">
        <v>0.72343196122404685</v>
      </c>
      <c r="H4653" s="5">
        <f t="shared" si="337"/>
        <v>-2.158154385212001E-3</v>
      </c>
      <c r="I4653" s="4">
        <f t="shared" si="340"/>
        <v>4.346900271925567E-3</v>
      </c>
      <c r="J4653" s="8">
        <f t="shared" si="338"/>
        <v>-1.0061584829210815E-2</v>
      </c>
      <c r="K4653" s="8">
        <f t="shared" si="339"/>
        <v>-1.0154704778347075E-2</v>
      </c>
    </row>
    <row r="4654" spans="1:11" x14ac:dyDescent="0.3">
      <c r="A4654" s="6">
        <v>44491</v>
      </c>
      <c r="B4654" s="4">
        <v>0.72510006380880565</v>
      </c>
      <c r="C4654" s="4">
        <v>0.72389018585880527</v>
      </c>
      <c r="D4654" s="4">
        <v>0.72763998701890265</v>
      </c>
      <c r="E4654" s="4">
        <v>0.72510006380880565</v>
      </c>
      <c r="F4654" s="4">
        <f t="shared" si="336"/>
        <v>2021</v>
      </c>
      <c r="G4654" s="4">
        <v>0.72510006380880565</v>
      </c>
      <c r="H4654" s="5">
        <f t="shared" si="337"/>
        <v>2.3031638835884619E-3</v>
      </c>
      <c r="I4654" s="4">
        <f t="shared" si="340"/>
        <v>4.2475012980159477E-3</v>
      </c>
      <c r="J4654" s="8">
        <f t="shared" si="338"/>
        <v>-9.8299852200014019E-3</v>
      </c>
      <c r="K4654" s="8">
        <f t="shared" si="339"/>
        <v>-9.923105169137662E-3</v>
      </c>
    </row>
    <row r="4655" spans="1:11" x14ac:dyDescent="0.3">
      <c r="A4655" s="6">
        <v>44494</v>
      </c>
      <c r="B4655" s="4">
        <v>0.72639999070208017</v>
      </c>
      <c r="C4655" s="4">
        <v>0.72507009615154538</v>
      </c>
      <c r="D4655" s="4">
        <v>0.72761986809707035</v>
      </c>
      <c r="E4655" s="4">
        <v>0.72660002775612098</v>
      </c>
      <c r="F4655" s="4">
        <f t="shared" si="336"/>
        <v>2021</v>
      </c>
      <c r="G4655" s="4">
        <v>0.72660002775612098</v>
      </c>
      <c r="H4655" s="5">
        <f t="shared" si="337"/>
        <v>2.0664936095513304E-3</v>
      </c>
      <c r="I4655" s="4">
        <f t="shared" si="340"/>
        <v>4.1565689062649149E-3</v>
      </c>
      <c r="J4655" s="8">
        <f t="shared" si="338"/>
        <v>-9.6181127472214946E-3</v>
      </c>
      <c r="K4655" s="8">
        <f t="shared" si="339"/>
        <v>-9.7112326963577546E-3</v>
      </c>
    </row>
    <row r="4656" spans="1:11" x14ac:dyDescent="0.3">
      <c r="A4656" s="6">
        <v>44495</v>
      </c>
      <c r="B4656" s="4">
        <v>0.72642004221953282</v>
      </c>
      <c r="C4656" s="4">
        <v>0.72308984969854384</v>
      </c>
      <c r="D4656" s="4">
        <v>0.72683979506025143</v>
      </c>
      <c r="E4656" s="4">
        <v>0.72650975993211497</v>
      </c>
      <c r="F4656" s="4">
        <f t="shared" si="336"/>
        <v>2021</v>
      </c>
      <c r="G4656" s="4">
        <v>0.72650975993211497</v>
      </c>
      <c r="H4656" s="5">
        <f t="shared" si="337"/>
        <v>-1.2424088652759972E-4</v>
      </c>
      <c r="I4656" s="4">
        <f t="shared" si="340"/>
        <v>4.0616086614142927E-3</v>
      </c>
      <c r="J4656" s="8">
        <f t="shared" si="338"/>
        <v>-9.3968553767195453E-3</v>
      </c>
      <c r="K4656" s="8">
        <f t="shared" si="339"/>
        <v>-9.4899753258558053E-3</v>
      </c>
    </row>
    <row r="4657" spans="1:11" x14ac:dyDescent="0.3">
      <c r="A4657" s="6">
        <v>44496</v>
      </c>
      <c r="B4657" s="4">
        <v>0.72629974971710631</v>
      </c>
      <c r="C4657" s="4">
        <v>0.72566992032869948</v>
      </c>
      <c r="D4657" s="4">
        <v>0.72934991583301978</v>
      </c>
      <c r="E4657" s="4">
        <v>0.72642004221953282</v>
      </c>
      <c r="F4657" s="4">
        <f t="shared" si="336"/>
        <v>2021</v>
      </c>
      <c r="G4657" s="4">
        <v>0.72642004221953282</v>
      </c>
      <c r="H4657" s="5">
        <f t="shared" si="337"/>
        <v>-1.2349903286901321E-4</v>
      </c>
      <c r="I4657" s="4">
        <f t="shared" si="340"/>
        <v>3.9379932924320958E-3</v>
      </c>
      <c r="J4657" s="8">
        <f t="shared" si="338"/>
        <v>-9.1088315669910266E-3</v>
      </c>
      <c r="K4657" s="8">
        <f t="shared" si="339"/>
        <v>-9.2019515161272866E-3</v>
      </c>
    </row>
    <row r="4658" spans="1:11" x14ac:dyDescent="0.3">
      <c r="A4658" s="6">
        <v>44497</v>
      </c>
      <c r="B4658" s="4">
        <v>0.72820005694524448</v>
      </c>
      <c r="C4658" s="4">
        <v>0.72383988372236108</v>
      </c>
      <c r="D4658" s="4">
        <v>0.72869991918717902</v>
      </c>
      <c r="E4658" s="4">
        <v>0.72817990704055313</v>
      </c>
      <c r="F4658" s="4">
        <f t="shared" si="336"/>
        <v>2021</v>
      </c>
      <c r="G4658" s="4">
        <v>0.72817990704055313</v>
      </c>
      <c r="H4658" s="5">
        <f t="shared" si="337"/>
        <v>2.4197246543183741E-3</v>
      </c>
      <c r="I4658" s="4">
        <f t="shared" si="340"/>
        <v>3.8181459927081026E-3</v>
      </c>
      <c r="J4658" s="8">
        <f t="shared" si="338"/>
        <v>-8.8295873586341223E-3</v>
      </c>
      <c r="K4658" s="8">
        <f t="shared" si="339"/>
        <v>-8.9227073077703823E-3</v>
      </c>
    </row>
    <row r="4659" spans="1:11" x14ac:dyDescent="0.3">
      <c r="A4659" s="6">
        <v>44498</v>
      </c>
      <c r="B4659" s="4">
        <v>0.72459987594850128</v>
      </c>
      <c r="C4659" s="4">
        <v>0.72439988902193708</v>
      </c>
      <c r="D4659" s="4">
        <v>0.73090011811345901</v>
      </c>
      <c r="E4659" s="4">
        <v>0.72459987594850128</v>
      </c>
      <c r="F4659" s="4">
        <f t="shared" si="336"/>
        <v>2021</v>
      </c>
      <c r="G4659" s="4">
        <v>0.72459987594850128</v>
      </c>
      <c r="H4659" s="5">
        <f t="shared" si="337"/>
        <v>-4.9285354610324053E-3</v>
      </c>
      <c r="I4659" s="4">
        <f t="shared" si="340"/>
        <v>3.7489796660555436E-3</v>
      </c>
      <c r="J4659" s="8">
        <f t="shared" si="338"/>
        <v>-8.6684298175336589E-3</v>
      </c>
      <c r="K4659" s="8">
        <f t="shared" si="339"/>
        <v>-8.7615497666699189E-3</v>
      </c>
    </row>
    <row r="4660" spans="1:11" x14ac:dyDescent="0.3">
      <c r="A4660" s="6">
        <v>44501</v>
      </c>
      <c r="B4660" s="4">
        <v>0.73065019099195994</v>
      </c>
      <c r="C4660" s="4">
        <v>0.73033002153012905</v>
      </c>
      <c r="D4660" s="4">
        <v>0.73300992935250298</v>
      </c>
      <c r="E4660" s="4">
        <v>0.73081999465039771</v>
      </c>
      <c r="F4660" s="4">
        <f t="shared" si="336"/>
        <v>2021</v>
      </c>
      <c r="G4660" s="4">
        <v>0.73081999465039771</v>
      </c>
      <c r="H4660" s="5">
        <f t="shared" si="337"/>
        <v>8.547576817129806E-3</v>
      </c>
      <c r="I4660" s="4">
        <f t="shared" si="340"/>
        <v>3.8300111398985896E-3</v>
      </c>
      <c r="J4660" s="8">
        <f t="shared" si="338"/>
        <v>-8.8572331515879565E-3</v>
      </c>
      <c r="K4660" s="8">
        <f t="shared" si="339"/>
        <v>-8.9503531007242166E-3</v>
      </c>
    </row>
    <row r="4661" spans="1:11" x14ac:dyDescent="0.3">
      <c r="A4661" s="6">
        <v>44502</v>
      </c>
      <c r="B4661" s="4">
        <v>0.732099793987118</v>
      </c>
      <c r="C4661" s="4">
        <v>0.73167983446475415</v>
      </c>
      <c r="D4661" s="4">
        <v>0.73471013113841133</v>
      </c>
      <c r="E4661" s="4">
        <v>0.73230995458213655</v>
      </c>
      <c r="F4661" s="4">
        <f t="shared" si="336"/>
        <v>2021</v>
      </c>
      <c r="G4661" s="4">
        <v>0.73230995458213655</v>
      </c>
      <c r="H4661" s="5">
        <f t="shared" si="337"/>
        <v>2.0366754812935497E-3</v>
      </c>
      <c r="I4661" s="4">
        <f t="shared" si="340"/>
        <v>4.2629227507106609E-3</v>
      </c>
      <c r="J4661" s="8">
        <f t="shared" si="338"/>
        <v>-9.8659172047800836E-3</v>
      </c>
      <c r="K4661" s="8">
        <f t="shared" si="339"/>
        <v>-9.9590371539163437E-3</v>
      </c>
    </row>
    <row r="4662" spans="1:11" x14ac:dyDescent="0.3">
      <c r="A4662" s="6">
        <v>44503</v>
      </c>
      <c r="B4662" s="4">
        <v>0.73435026157556316</v>
      </c>
      <c r="C4662" s="4">
        <v>0.73182012446796685</v>
      </c>
      <c r="D4662" s="4">
        <v>0.73467990363938385</v>
      </c>
      <c r="E4662" s="4">
        <v>0.73435511504040052</v>
      </c>
      <c r="F4662" s="4">
        <f t="shared" si="336"/>
        <v>2021</v>
      </c>
      <c r="G4662" s="4">
        <v>0.73435511504040052</v>
      </c>
      <c r="H4662" s="5">
        <f t="shared" si="337"/>
        <v>2.7888600147144356E-3</v>
      </c>
      <c r="I4662" s="4">
        <f t="shared" si="340"/>
        <v>4.1630568788789202E-3</v>
      </c>
      <c r="J4662" s="8">
        <f t="shared" si="338"/>
        <v>-9.6332297234121272E-3</v>
      </c>
      <c r="K4662" s="8">
        <f t="shared" si="339"/>
        <v>-9.7263496725483872E-3</v>
      </c>
    </row>
    <row r="4663" spans="1:11" x14ac:dyDescent="0.3">
      <c r="A4663" s="6">
        <v>44504</v>
      </c>
      <c r="B4663" s="4">
        <v>0.73026975434455732</v>
      </c>
      <c r="C4663" s="4">
        <v>0.73021003031101839</v>
      </c>
      <c r="D4663" s="4">
        <v>0.74221417332185369</v>
      </c>
      <c r="E4663" s="4">
        <v>0.73019989952449382</v>
      </c>
      <c r="F4663" s="4">
        <f t="shared" si="336"/>
        <v>2021</v>
      </c>
      <c r="G4663" s="4">
        <v>0.73019989952449382</v>
      </c>
      <c r="H4663" s="5">
        <f t="shared" si="337"/>
        <v>-5.6743879525835575E-3</v>
      </c>
      <c r="I4663" s="4">
        <f t="shared" si="340"/>
        <v>4.0936346237878405E-3</v>
      </c>
      <c r="J4663" s="8">
        <f t="shared" si="338"/>
        <v>-9.4714758690499119E-3</v>
      </c>
      <c r="K4663" s="8">
        <f t="shared" si="339"/>
        <v>-9.564595818186172E-3</v>
      </c>
    </row>
    <row r="4664" spans="1:11" x14ac:dyDescent="0.3">
      <c r="A4664" s="6">
        <v>44505</v>
      </c>
      <c r="B4664" s="4">
        <v>0.74021984529405227</v>
      </c>
      <c r="C4664" s="4">
        <v>0.74020012050457962</v>
      </c>
      <c r="D4664" s="4">
        <v>0.74483013403963094</v>
      </c>
      <c r="E4664" s="4">
        <v>0.740269161867255</v>
      </c>
      <c r="F4664" s="4">
        <f t="shared" si="336"/>
        <v>2021</v>
      </c>
      <c r="G4664" s="4">
        <v>0.740269161867255</v>
      </c>
      <c r="H4664" s="5">
        <f t="shared" si="337"/>
        <v>1.3695520695177106E-2</v>
      </c>
      <c r="I4664" s="4">
        <f t="shared" si="340"/>
        <v>4.2052698469034859E-3</v>
      </c>
      <c r="J4664" s="8">
        <f t="shared" si="338"/>
        <v>-9.7315859389093661E-3</v>
      </c>
      <c r="K4664" s="8">
        <f t="shared" si="339"/>
        <v>-9.8247058880456262E-3</v>
      </c>
    </row>
    <row r="4665" spans="1:11" x14ac:dyDescent="0.3">
      <c r="A4665" s="6">
        <v>44508</v>
      </c>
      <c r="B4665" s="4">
        <v>0.74131017678023792</v>
      </c>
      <c r="C4665" s="4">
        <v>0.73639003929377245</v>
      </c>
      <c r="D4665" s="4">
        <v>0.74338996230269505</v>
      </c>
      <c r="E4665" s="4">
        <v>0.74122006304817856</v>
      </c>
      <c r="F4665" s="4">
        <f t="shared" si="336"/>
        <v>2021</v>
      </c>
      <c r="G4665" s="4">
        <v>0.74122006304817856</v>
      </c>
      <c r="H4665" s="5">
        <f t="shared" si="337"/>
        <v>1.2837100608157255E-3</v>
      </c>
      <c r="I4665" s="4">
        <f t="shared" si="340"/>
        <v>5.279893374196167E-3</v>
      </c>
      <c r="J4665" s="8">
        <f t="shared" si="338"/>
        <v>-1.2235458757501313E-2</v>
      </c>
      <c r="K4665" s="8">
        <f t="shared" si="339"/>
        <v>-1.2328578706637573E-2</v>
      </c>
    </row>
    <row r="4666" spans="1:11" x14ac:dyDescent="0.3">
      <c r="A4666" s="6">
        <v>44509</v>
      </c>
      <c r="B4666" s="4">
        <v>0.73725978233142186</v>
      </c>
      <c r="C4666" s="4">
        <v>0.73500011760001882</v>
      </c>
      <c r="D4666" s="4">
        <v>0.73929992732681715</v>
      </c>
      <c r="E4666" s="4">
        <v>0.73721793120429702</v>
      </c>
      <c r="F4666" s="4">
        <f t="shared" si="336"/>
        <v>2021</v>
      </c>
      <c r="G4666" s="4">
        <v>0.73721793120429702</v>
      </c>
      <c r="H4666" s="5">
        <f t="shared" si="337"/>
        <v>-5.4140134860665642E-3</v>
      </c>
      <c r="I4666" s="4">
        <f t="shared" si="340"/>
        <v>5.1286949891295071E-3</v>
      </c>
      <c r="J4666" s="8">
        <f t="shared" si="338"/>
        <v>-1.1883166520295994E-2</v>
      </c>
      <c r="K4666" s="8">
        <f t="shared" si="339"/>
        <v>-1.1976286469432254E-2</v>
      </c>
    </row>
    <row r="4667" spans="1:11" x14ac:dyDescent="0.3">
      <c r="A4667" s="6">
        <v>44510</v>
      </c>
      <c r="B4667" s="4">
        <v>0.73740983321264386</v>
      </c>
      <c r="C4667" s="4">
        <v>0.7371000126781202</v>
      </c>
      <c r="D4667" s="4">
        <v>0.74247979341242232</v>
      </c>
      <c r="E4667" s="4">
        <v>0.73746312684365778</v>
      </c>
      <c r="F4667" s="4">
        <f t="shared" si="336"/>
        <v>2021</v>
      </c>
      <c r="G4667" s="4">
        <v>0.73746312684365778</v>
      </c>
      <c r="H4667" s="5">
        <f t="shared" si="337"/>
        <v>3.3254057246093129E-4</v>
      </c>
      <c r="I4667" s="4">
        <f t="shared" si="340"/>
        <v>5.1462602028725119E-3</v>
      </c>
      <c r="J4667" s="8">
        <f t="shared" si="338"/>
        <v>-1.1924093468317196E-2</v>
      </c>
      <c r="K4667" s="8">
        <f t="shared" si="339"/>
        <v>-1.2017213417453456E-2</v>
      </c>
    </row>
    <row r="4668" spans="1:11" x14ac:dyDescent="0.3">
      <c r="A4668" s="6">
        <v>44511</v>
      </c>
      <c r="B4668" s="4">
        <v>0.74555981850091779</v>
      </c>
      <c r="C4668" s="4">
        <v>0.74444975485269571</v>
      </c>
      <c r="D4668" s="4">
        <v>0.74793028990525967</v>
      </c>
      <c r="E4668" s="4">
        <v>0.74555981850091779</v>
      </c>
      <c r="F4668" s="4">
        <f t="shared" si="336"/>
        <v>2021</v>
      </c>
      <c r="G4668" s="4">
        <v>0.74555981850091779</v>
      </c>
      <c r="H4668" s="5">
        <f t="shared" si="337"/>
        <v>1.091928095969928E-2</v>
      </c>
      <c r="I4668" s="4">
        <f t="shared" si="340"/>
        <v>4.9901492387572155E-3</v>
      </c>
      <c r="J4668" s="8">
        <f t="shared" si="338"/>
        <v>-1.1560354921928556E-2</v>
      </c>
      <c r="K4668" s="8">
        <f t="shared" si="339"/>
        <v>-1.1653474871064816E-2</v>
      </c>
    </row>
    <row r="4669" spans="1:11" x14ac:dyDescent="0.3">
      <c r="A4669" s="6">
        <v>44512</v>
      </c>
      <c r="B4669" s="4">
        <v>0.74809982644084028</v>
      </c>
      <c r="C4669" s="4">
        <v>0.74499993295000599</v>
      </c>
      <c r="D4669" s="4">
        <v>0.74883985984713186</v>
      </c>
      <c r="E4669" s="4">
        <v>0.74814012365259963</v>
      </c>
      <c r="F4669" s="4">
        <f t="shared" si="336"/>
        <v>2021</v>
      </c>
      <c r="G4669" s="4">
        <v>0.74814012365259963</v>
      </c>
      <c r="H4669" s="5">
        <f t="shared" si="337"/>
        <v>3.4549210929309491E-3</v>
      </c>
      <c r="I4669" s="4">
        <f t="shared" si="340"/>
        <v>5.5282308074262E-3</v>
      </c>
      <c r="J4669" s="8">
        <f t="shared" si="338"/>
        <v>-1.2814084976927289E-2</v>
      </c>
      <c r="K4669" s="8">
        <f t="shared" si="339"/>
        <v>-1.2907204926063549E-2</v>
      </c>
    </row>
    <row r="4670" spans="1:11" x14ac:dyDescent="0.3">
      <c r="A4670" s="6">
        <v>44515</v>
      </c>
      <c r="B4670" s="4">
        <v>0.74532976370065174</v>
      </c>
      <c r="C4670" s="4">
        <v>0.74351985272358756</v>
      </c>
      <c r="D4670" s="4">
        <v>0.74604985254324663</v>
      </c>
      <c r="E4670" s="4">
        <v>0.74531976453857995</v>
      </c>
      <c r="F4670" s="4">
        <f t="shared" si="336"/>
        <v>2021</v>
      </c>
      <c r="G4670" s="4">
        <v>0.74531976453857995</v>
      </c>
      <c r="H4670" s="5">
        <f t="shared" si="337"/>
        <v>-3.7769510773016934E-3</v>
      </c>
      <c r="I4670" s="4">
        <f t="shared" si="340"/>
        <v>5.4262182497636716E-3</v>
      </c>
      <c r="J4670" s="8">
        <f t="shared" si="338"/>
        <v>-1.2576395717573598E-2</v>
      </c>
      <c r="K4670" s="8">
        <f t="shared" si="339"/>
        <v>-1.2669515666709858E-2</v>
      </c>
    </row>
    <row r="4671" spans="1:11" x14ac:dyDescent="0.3">
      <c r="A4671" s="6">
        <v>44516</v>
      </c>
      <c r="B4671" s="4">
        <v>0.74565988662987082</v>
      </c>
      <c r="C4671" s="4">
        <v>0.74219985066939009</v>
      </c>
      <c r="D4671" s="4">
        <v>0.74565988662987082</v>
      </c>
      <c r="E4671" s="4">
        <v>0.7458000271471209</v>
      </c>
      <c r="F4671" s="4">
        <f t="shared" si="336"/>
        <v>2021</v>
      </c>
      <c r="G4671" s="4">
        <v>0.7458000271471209</v>
      </c>
      <c r="H4671" s="5">
        <f t="shared" si="337"/>
        <v>6.4416370545910986E-4</v>
      </c>
      <c r="I4671" s="4">
        <f t="shared" si="340"/>
        <v>5.341641638189897E-3</v>
      </c>
      <c r="J4671" s="8">
        <f t="shared" si="338"/>
        <v>-1.2379332212606703E-2</v>
      </c>
      <c r="K4671" s="8">
        <f t="shared" si="339"/>
        <v>-1.2472452161742963E-2</v>
      </c>
    </row>
    <row r="4672" spans="1:11" x14ac:dyDescent="0.3">
      <c r="A4672" s="6">
        <v>44517</v>
      </c>
      <c r="B4672" s="4">
        <v>0.74492001793767404</v>
      </c>
      <c r="C4672" s="4">
        <v>0.74127995326971174</v>
      </c>
      <c r="D4672" s="4">
        <v>0.74611998952447534</v>
      </c>
      <c r="E4672" s="4">
        <v>0.74490004186338232</v>
      </c>
      <c r="F4672" s="4">
        <f t="shared" si="336"/>
        <v>2021</v>
      </c>
      <c r="G4672" s="4">
        <v>0.74490004186338232</v>
      </c>
      <c r="H4672" s="5">
        <f t="shared" si="337"/>
        <v>-1.207466762488786E-3</v>
      </c>
      <c r="I4672" s="4">
        <f t="shared" si="340"/>
        <v>5.1813168287761797E-3</v>
      </c>
      <c r="J4672" s="8">
        <f t="shared" si="338"/>
        <v>-1.2005775406672742E-2</v>
      </c>
      <c r="K4672" s="8">
        <f t="shared" si="339"/>
        <v>-1.2098895355809002E-2</v>
      </c>
    </row>
    <row r="4673" spans="1:11" x14ac:dyDescent="0.3">
      <c r="A4673" s="6">
        <v>44518</v>
      </c>
      <c r="B4673" s="4">
        <v>0.74131017678023792</v>
      </c>
      <c r="C4673" s="4">
        <v>0.73997883660527308</v>
      </c>
      <c r="D4673" s="4">
        <v>0.74264411008956288</v>
      </c>
      <c r="E4673" s="4">
        <v>0.74119973553993435</v>
      </c>
      <c r="F4673" s="4">
        <f t="shared" si="336"/>
        <v>2021</v>
      </c>
      <c r="G4673" s="4">
        <v>0.74119973553993435</v>
      </c>
      <c r="H4673" s="5">
        <f t="shared" si="337"/>
        <v>-4.9798997709638373E-3</v>
      </c>
      <c r="I4673" s="4">
        <f t="shared" si="340"/>
        <v>5.0321724925026763E-3</v>
      </c>
      <c r="J4673" s="8">
        <f t="shared" si="338"/>
        <v>-1.165826910315548E-2</v>
      </c>
      <c r="K4673" s="8">
        <f t="shared" si="339"/>
        <v>-1.175138905229174E-2</v>
      </c>
    </row>
    <row r="4674" spans="1:11" x14ac:dyDescent="0.3">
      <c r="A4674" s="6">
        <v>44519</v>
      </c>
      <c r="B4674" s="4">
        <v>0.74083018912653897</v>
      </c>
      <c r="C4674" s="4">
        <v>0.74020012050457962</v>
      </c>
      <c r="D4674" s="4">
        <v>0.7458000271471209</v>
      </c>
      <c r="E4674" s="4">
        <v>0.7407599456282199</v>
      </c>
      <c r="F4674" s="4">
        <f t="shared" si="336"/>
        <v>2021</v>
      </c>
      <c r="G4674" s="4">
        <v>0.7407599456282199</v>
      </c>
      <c r="H4674" s="5">
        <f t="shared" si="337"/>
        <v>-5.9352481746097945E-4</v>
      </c>
      <c r="I4674" s="4">
        <f t="shared" si="340"/>
        <v>5.029051451155904E-3</v>
      </c>
      <c r="J4674" s="8">
        <f t="shared" si="338"/>
        <v>-1.16509970768175E-2</v>
      </c>
      <c r="K4674" s="8">
        <f t="shared" si="339"/>
        <v>-1.174411702595376E-2</v>
      </c>
    </row>
    <row r="4675" spans="1:11" x14ac:dyDescent="0.3">
      <c r="A4675" s="6">
        <v>44522</v>
      </c>
      <c r="B4675" s="4">
        <v>0.74440209623630293</v>
      </c>
      <c r="C4675" s="4">
        <v>0.74349995167250316</v>
      </c>
      <c r="D4675" s="4">
        <v>0.74669995952886214</v>
      </c>
      <c r="E4675" s="4">
        <v>0.74435001123968525</v>
      </c>
      <c r="F4675" s="4">
        <f t="shared" ref="F4675:F4738" si="341">VALUE(TEXT(A4675,"yyyy"))</f>
        <v>2021</v>
      </c>
      <c r="G4675" s="4">
        <v>0.74435001123968525</v>
      </c>
      <c r="H4675" s="5">
        <f t="shared" ref="H4675:H4738" si="342">LN(G4675/G4674)</f>
        <v>4.8347566292591525E-3</v>
      </c>
      <c r="I4675" s="4">
        <f t="shared" si="340"/>
        <v>4.8780132524427842E-3</v>
      </c>
      <c r="J4675" s="8">
        <f t="shared" si="338"/>
        <v>-1.129907807381593E-2</v>
      </c>
      <c r="K4675" s="8">
        <f t="shared" si="339"/>
        <v>-1.139219802295219E-2</v>
      </c>
    </row>
    <row r="4676" spans="1:11" x14ac:dyDescent="0.3">
      <c r="A4676" s="6">
        <v>44523</v>
      </c>
      <c r="B4676" s="4">
        <v>0.74640011225857694</v>
      </c>
      <c r="C4676" s="4">
        <v>0.7458000271471209</v>
      </c>
      <c r="D4676" s="4">
        <v>0.74938980934773858</v>
      </c>
      <c r="E4676" s="4">
        <v>0.74640011225857694</v>
      </c>
      <c r="F4676" s="4">
        <f t="shared" si="341"/>
        <v>2021</v>
      </c>
      <c r="G4676" s="4">
        <v>0.74640011225857694</v>
      </c>
      <c r="H4676" s="5">
        <f t="shared" si="342"/>
        <v>2.7504305100788909E-3</v>
      </c>
      <c r="I4676" s="4">
        <f t="shared" si="340"/>
        <v>4.8754286779109897E-3</v>
      </c>
      <c r="J4676" s="8">
        <f t="shared" si="338"/>
        <v>-1.1293056015156849E-2</v>
      </c>
      <c r="K4676" s="8">
        <f t="shared" si="339"/>
        <v>-1.1386175964293109E-2</v>
      </c>
    </row>
    <row r="4677" spans="1:11" x14ac:dyDescent="0.3">
      <c r="A4677" s="6">
        <v>44524</v>
      </c>
      <c r="B4677" s="4">
        <v>0.74761995188317998</v>
      </c>
      <c r="C4677" s="4">
        <v>0.74683993353124589</v>
      </c>
      <c r="D4677" s="4">
        <v>0.75047974417646479</v>
      </c>
      <c r="E4677" s="4">
        <v>0.74760989117790422</v>
      </c>
      <c r="F4677" s="4">
        <f t="shared" si="341"/>
        <v>2021</v>
      </c>
      <c r="G4677" s="4">
        <v>0.74760989117790422</v>
      </c>
      <c r="H4677" s="5">
        <f t="shared" si="342"/>
        <v>1.6195061357847705E-3</v>
      </c>
      <c r="I4677" s="4">
        <f t="shared" si="340"/>
        <v>4.7746736626956459E-3</v>
      </c>
      <c r="J4677" s="8">
        <f t="shared" si="338"/>
        <v>-1.1058296829705098E-2</v>
      </c>
      <c r="K4677" s="8">
        <f t="shared" si="339"/>
        <v>-1.1151416778841359E-2</v>
      </c>
    </row>
    <row r="4678" spans="1:11" x14ac:dyDescent="0.3">
      <c r="A4678" s="6">
        <v>44525</v>
      </c>
      <c r="B4678" s="4">
        <v>0.75013014758060526</v>
      </c>
      <c r="C4678" s="4">
        <v>0.74889481847164041</v>
      </c>
      <c r="D4678" s="4">
        <v>0.75151015966584855</v>
      </c>
      <c r="E4678" s="4">
        <v>0.75014984243102556</v>
      </c>
      <c r="F4678" s="4">
        <f t="shared" si="341"/>
        <v>2021</v>
      </c>
      <c r="G4678" s="4">
        <v>0.75014984243102556</v>
      </c>
      <c r="H4678" s="5">
        <f t="shared" si="342"/>
        <v>3.3916704141141014E-3</v>
      </c>
      <c r="I4678" s="4">
        <f t="shared" si="340"/>
        <v>4.6461840339740903E-3</v>
      </c>
      <c r="J4678" s="8">
        <f t="shared" si="338"/>
        <v>-1.0758915994783874E-2</v>
      </c>
      <c r="K4678" s="8">
        <f t="shared" si="339"/>
        <v>-1.0852035943920134E-2</v>
      </c>
    </row>
    <row r="4679" spans="1:11" x14ac:dyDescent="0.3">
      <c r="A4679" s="6">
        <v>44526</v>
      </c>
      <c r="B4679" s="4">
        <v>0.75112010786084749</v>
      </c>
      <c r="C4679" s="4">
        <v>0.74915008922377568</v>
      </c>
      <c r="D4679" s="4">
        <v>0.75297972903271471</v>
      </c>
      <c r="E4679" s="4">
        <v>0.75108005311638137</v>
      </c>
      <c r="F4679" s="4">
        <f t="shared" si="341"/>
        <v>2021</v>
      </c>
      <c r="G4679" s="4">
        <v>0.75108005311638137</v>
      </c>
      <c r="H4679" s="5">
        <f t="shared" si="342"/>
        <v>1.2392649615684751E-3</v>
      </c>
      <c r="I4679" s="4">
        <f t="shared" si="340"/>
        <v>4.5806124268247166E-3</v>
      </c>
      <c r="J4679" s="8">
        <f t="shared" si="338"/>
        <v>-1.0606134150125833E-2</v>
      </c>
      <c r="K4679" s="8">
        <f t="shared" si="339"/>
        <v>-1.0699254099262093E-2</v>
      </c>
    </row>
    <row r="4680" spans="1:11" x14ac:dyDescent="0.3">
      <c r="A4680" s="6">
        <v>44529</v>
      </c>
      <c r="B4680" s="4">
        <v>0.7496499134904</v>
      </c>
      <c r="C4680" s="4">
        <v>0.74832991471283961</v>
      </c>
      <c r="D4680" s="4">
        <v>0.75243016131350227</v>
      </c>
      <c r="E4680" s="4">
        <v>0.74957012153529945</v>
      </c>
      <c r="F4680" s="4">
        <f t="shared" si="341"/>
        <v>2021</v>
      </c>
      <c r="G4680" s="4">
        <v>0.74957012153529945</v>
      </c>
      <c r="H4680" s="5">
        <f t="shared" si="342"/>
        <v>-2.0123705259800437E-3</v>
      </c>
      <c r="I4680" s="4">
        <f t="shared" si="340"/>
        <v>4.4514308094355951E-3</v>
      </c>
      <c r="J4680" s="8">
        <f t="shared" si="338"/>
        <v>-1.030514098160918E-2</v>
      </c>
      <c r="K4680" s="8">
        <f t="shared" si="339"/>
        <v>-1.039826093074544E-2</v>
      </c>
    </row>
    <row r="4681" spans="1:11" x14ac:dyDescent="0.3">
      <c r="A4681" s="6">
        <v>44530</v>
      </c>
      <c r="B4681" s="4">
        <v>0.75094017710173144</v>
      </c>
      <c r="C4681" s="4">
        <v>0.74798007979451486</v>
      </c>
      <c r="D4681" s="4">
        <v>0.75722009359240361</v>
      </c>
      <c r="E4681" s="4">
        <v>0.75102984968137565</v>
      </c>
      <c r="F4681" s="4">
        <f t="shared" si="341"/>
        <v>2021</v>
      </c>
      <c r="G4681" s="4">
        <v>0.75102984968137565</v>
      </c>
      <c r="H4681" s="5">
        <f t="shared" si="342"/>
        <v>1.9455266353552558E-3</v>
      </c>
      <c r="I4681" s="4">
        <f t="shared" si="340"/>
        <v>4.3438807746243313E-3</v>
      </c>
      <c r="J4681" s="8">
        <f t="shared" si="338"/>
        <v>-1.0054549400498936E-2</v>
      </c>
      <c r="K4681" s="8">
        <f t="shared" si="339"/>
        <v>-1.0147669349635196E-2</v>
      </c>
    </row>
    <row r="4682" spans="1:11" x14ac:dyDescent="0.3">
      <c r="A4682" s="6">
        <v>44531</v>
      </c>
      <c r="B4682" s="4">
        <v>0.75210985617403214</v>
      </c>
      <c r="C4682" s="4">
        <v>0.74900027188709872</v>
      </c>
      <c r="D4682" s="4">
        <v>0.75317028200954872</v>
      </c>
      <c r="E4682" s="4">
        <v>0.75210985617403214</v>
      </c>
      <c r="F4682" s="4">
        <f t="shared" si="341"/>
        <v>2021</v>
      </c>
      <c r="G4682" s="4">
        <v>0.75210985617403214</v>
      </c>
      <c r="H4682" s="5">
        <f t="shared" si="342"/>
        <v>1.4370010642364387E-3</v>
      </c>
      <c r="I4682" s="4">
        <f t="shared" si="340"/>
        <v>4.2384250148415304E-3</v>
      </c>
      <c r="J4682" s="8">
        <f t="shared" si="338"/>
        <v>-9.8088374802050085E-3</v>
      </c>
      <c r="K4682" s="8">
        <f t="shared" si="339"/>
        <v>-9.9019574293412686E-3</v>
      </c>
    </row>
    <row r="4683" spans="1:11" x14ac:dyDescent="0.3">
      <c r="A4683" s="6">
        <v>44532</v>
      </c>
      <c r="B4683" s="4">
        <v>0.75305004092826966</v>
      </c>
      <c r="C4683" s="4">
        <v>0.75004012714680235</v>
      </c>
      <c r="D4683" s="4">
        <v>0.75343982954177302</v>
      </c>
      <c r="E4683" s="4">
        <v>0.75301204819277101</v>
      </c>
      <c r="F4683" s="4">
        <f t="shared" si="341"/>
        <v>2021</v>
      </c>
      <c r="G4683" s="4">
        <v>0.75301204819277101</v>
      </c>
      <c r="H4683" s="5">
        <f t="shared" si="342"/>
        <v>1.198829309670256E-3</v>
      </c>
      <c r="I4683" s="4">
        <f t="shared" si="340"/>
        <v>4.1243532988294489E-3</v>
      </c>
      <c r="J4683" s="8">
        <f t="shared" si="338"/>
        <v>-9.5430503818968587E-3</v>
      </c>
      <c r="K4683" s="8">
        <f t="shared" si="339"/>
        <v>-9.6361703310331188E-3</v>
      </c>
    </row>
    <row r="4684" spans="1:11" x14ac:dyDescent="0.3">
      <c r="A4684" s="6">
        <v>44533</v>
      </c>
      <c r="B4684" s="4">
        <v>0.75184012871503003</v>
      </c>
      <c r="C4684" s="4">
        <v>0.75141980772669958</v>
      </c>
      <c r="D4684" s="4">
        <v>0.75691976045003417</v>
      </c>
      <c r="E4684" s="4">
        <v>0.75188026457162749</v>
      </c>
      <c r="F4684" s="4">
        <f t="shared" si="341"/>
        <v>2021</v>
      </c>
      <c r="G4684" s="4">
        <v>0.75188026457162749</v>
      </c>
      <c r="H4684" s="5">
        <f t="shared" si="342"/>
        <v>-1.50413929943834E-3</v>
      </c>
      <c r="I4684" s="4">
        <f t="shared" si="340"/>
        <v>4.0094768023240766E-3</v>
      </c>
      <c r="J4684" s="8">
        <f t="shared" si="338"/>
        <v>-9.2753881450393424E-3</v>
      </c>
      <c r="K4684" s="8">
        <f t="shared" si="339"/>
        <v>-9.3685080941756024E-3</v>
      </c>
    </row>
    <row r="4685" spans="1:11" x14ac:dyDescent="0.3">
      <c r="A4685" s="6">
        <v>44536</v>
      </c>
      <c r="B4685" s="4">
        <v>0.75568996761112806</v>
      </c>
      <c r="C4685" s="4">
        <v>0.7526997458132958</v>
      </c>
      <c r="D4685" s="4">
        <v>0.75620999649118559</v>
      </c>
      <c r="E4685" s="4">
        <v>0.75543992288469275</v>
      </c>
      <c r="F4685" s="4">
        <f t="shared" si="341"/>
        <v>2021</v>
      </c>
      <c r="G4685" s="4">
        <v>0.75543992288469275</v>
      </c>
      <c r="H4685" s="5">
        <f t="shared" si="342"/>
        <v>4.7231702463625385E-3</v>
      </c>
      <c r="I4685" s="4">
        <f t="shared" si="340"/>
        <v>3.9047530109597582E-3</v>
      </c>
      <c r="J4685" s="8">
        <f t="shared" si="338"/>
        <v>-9.0313817111604792E-3</v>
      </c>
      <c r="K4685" s="8">
        <f t="shared" si="339"/>
        <v>-9.1245016602967393E-3</v>
      </c>
    </row>
    <row r="4686" spans="1:11" x14ac:dyDescent="0.3">
      <c r="A4686" s="6">
        <v>44537</v>
      </c>
      <c r="B4686" s="4">
        <v>0.75391015501900605</v>
      </c>
      <c r="C4686" s="4">
        <v>0.7524601685209793</v>
      </c>
      <c r="D4686" s="4">
        <v>0.75697018143061312</v>
      </c>
      <c r="E4686" s="4">
        <v>0.75389992430844766</v>
      </c>
      <c r="F4686" s="4">
        <f t="shared" si="341"/>
        <v>2021</v>
      </c>
      <c r="G4686" s="4">
        <v>0.75389992430844766</v>
      </c>
      <c r="H4686" s="5">
        <f t="shared" si="342"/>
        <v>-2.0406260571577939E-3</v>
      </c>
      <c r="I4686" s="4">
        <f t="shared" si="340"/>
        <v>3.9586324081140444E-3</v>
      </c>
      <c r="J4686" s="8">
        <f t="shared" si="338"/>
        <v>-9.1569207065299672E-3</v>
      </c>
      <c r="K4686" s="8">
        <f t="shared" si="339"/>
        <v>-9.2500406556662272E-3</v>
      </c>
    </row>
    <row r="4687" spans="1:11" x14ac:dyDescent="0.3">
      <c r="A4687" s="6">
        <v>44538</v>
      </c>
      <c r="B4687" s="4">
        <v>0.75480015156387048</v>
      </c>
      <c r="C4687" s="4">
        <v>0.75399996984000117</v>
      </c>
      <c r="D4687" s="4">
        <v>0.75902999003393623</v>
      </c>
      <c r="E4687" s="4">
        <v>0.7549397595818842</v>
      </c>
      <c r="F4687" s="4">
        <f t="shared" si="341"/>
        <v>2021</v>
      </c>
      <c r="G4687" s="4">
        <v>0.7549397595818842</v>
      </c>
      <c r="H4687" s="5">
        <f t="shared" si="342"/>
        <v>1.3783246148152211E-3</v>
      </c>
      <c r="I4687" s="4">
        <f t="shared" si="340"/>
        <v>3.8704487585195634E-3</v>
      </c>
      <c r="J4687" s="8">
        <f t="shared" si="338"/>
        <v>-8.9514528029748259E-3</v>
      </c>
      <c r="K4687" s="8">
        <f t="shared" si="339"/>
        <v>-9.0445727521110859E-3</v>
      </c>
    </row>
    <row r="4688" spans="1:11" x14ac:dyDescent="0.3">
      <c r="A4688" s="6">
        <v>44539</v>
      </c>
      <c r="B4688" s="4">
        <v>0.75699997880400061</v>
      </c>
      <c r="C4688" s="4">
        <v>0.75660020186093391</v>
      </c>
      <c r="D4688" s="4">
        <v>0.75894012493672336</v>
      </c>
      <c r="E4688" s="4">
        <v>0.75699997880400061</v>
      </c>
      <c r="F4688" s="4">
        <f t="shared" si="341"/>
        <v>2021</v>
      </c>
      <c r="G4688" s="4">
        <v>0.75699997880400061</v>
      </c>
      <c r="H4688" s="5">
        <f t="shared" si="342"/>
        <v>2.7252680049726853E-3</v>
      </c>
      <c r="I4688" s="4">
        <f t="shared" si="340"/>
        <v>3.767696630756572E-3</v>
      </c>
      <c r="J4688" s="8">
        <f t="shared" si="338"/>
        <v>-8.7120403452870566E-3</v>
      </c>
      <c r="K4688" s="8">
        <f t="shared" si="339"/>
        <v>-8.8051602944233167E-3</v>
      </c>
    </row>
    <row r="4689" spans="1:11" x14ac:dyDescent="0.3">
      <c r="A4689" s="6">
        <v>44540</v>
      </c>
      <c r="B4689" s="4">
        <v>0.7561499566348</v>
      </c>
      <c r="C4689" s="4">
        <v>0.75351987973822721</v>
      </c>
      <c r="D4689" s="4">
        <v>0.75810011015194612</v>
      </c>
      <c r="E4689" s="4">
        <v>0.75620027510566012</v>
      </c>
      <c r="F4689" s="4">
        <f t="shared" si="341"/>
        <v>2021</v>
      </c>
      <c r="G4689" s="4">
        <v>0.75620027510566012</v>
      </c>
      <c r="H4689" s="5">
        <f t="shared" si="342"/>
        <v>-1.0569701805504912E-3</v>
      </c>
      <c r="I4689" s="4">
        <f t="shared" si="340"/>
        <v>3.7134122810785807E-3</v>
      </c>
      <c r="J4689" s="8">
        <f t="shared" si="338"/>
        <v>-8.5855578105373358E-3</v>
      </c>
      <c r="K4689" s="8">
        <f t="shared" si="339"/>
        <v>-8.6786777596735958E-3</v>
      </c>
    </row>
    <row r="4690" spans="1:11" x14ac:dyDescent="0.3">
      <c r="A4690" s="6">
        <v>44543</v>
      </c>
      <c r="B4690" s="4">
        <v>0.75425987118749915</v>
      </c>
      <c r="C4690" s="4">
        <v>0.75364992659449714</v>
      </c>
      <c r="D4690" s="4">
        <v>0.75629006446616509</v>
      </c>
      <c r="E4690" s="4">
        <v>0.75430993841059357</v>
      </c>
      <c r="F4690" s="4">
        <f t="shared" si="341"/>
        <v>2021</v>
      </c>
      <c r="G4690" s="4">
        <v>0.75430993841059357</v>
      </c>
      <c r="H4690" s="5">
        <f t="shared" si="342"/>
        <v>-2.5029128105158167E-3</v>
      </c>
      <c r="I4690" s="4">
        <f t="shared" si="340"/>
        <v>3.6095839207398533E-3</v>
      </c>
      <c r="J4690" s="8">
        <f t="shared" si="338"/>
        <v>-8.3436377309481016E-3</v>
      </c>
      <c r="K4690" s="8">
        <f t="shared" si="339"/>
        <v>-8.4367576800843617E-3</v>
      </c>
    </row>
    <row r="4691" spans="1:11" x14ac:dyDescent="0.3">
      <c r="A4691" s="6">
        <v>44544</v>
      </c>
      <c r="B4691" s="4">
        <v>0.75680977434959762</v>
      </c>
      <c r="C4691" s="4">
        <v>0.75439984851651032</v>
      </c>
      <c r="D4691" s="4">
        <v>0.75810011015194612</v>
      </c>
      <c r="E4691" s="4">
        <v>0.75680003753728187</v>
      </c>
      <c r="F4691" s="4">
        <f t="shared" si="341"/>
        <v>2021</v>
      </c>
      <c r="G4691" s="4">
        <v>0.75680003753728187</v>
      </c>
      <c r="H4691" s="5">
        <f t="shared" si="342"/>
        <v>3.2957248912867912E-3</v>
      </c>
      <c r="I4691" s="4">
        <f t="shared" si="340"/>
        <v>3.5529177682905241E-3</v>
      </c>
      <c r="J4691" s="8">
        <f t="shared" si="338"/>
        <v>-8.211605595741165E-3</v>
      </c>
      <c r="K4691" s="8">
        <f t="shared" si="339"/>
        <v>-8.3047255448774251E-3</v>
      </c>
    </row>
    <row r="4692" spans="1:11" x14ac:dyDescent="0.3">
      <c r="A4692" s="6">
        <v>44545</v>
      </c>
      <c r="B4692" s="4">
        <v>0.75578020702331428</v>
      </c>
      <c r="C4692" s="4">
        <v>0.75284991334697493</v>
      </c>
      <c r="D4692" s="4">
        <v>0.75711002019969531</v>
      </c>
      <c r="E4692" s="4">
        <v>0.75582876245889241</v>
      </c>
      <c r="F4692" s="4">
        <f t="shared" si="341"/>
        <v>2021</v>
      </c>
      <c r="G4692" s="4">
        <v>0.75582876245889241</v>
      </c>
      <c r="H4692" s="5">
        <f t="shared" si="342"/>
        <v>-1.2842214982016359E-3</v>
      </c>
      <c r="I4692" s="4">
        <f t="shared" si="340"/>
        <v>3.5380134739261926E-3</v>
      </c>
      <c r="J4692" s="8">
        <f t="shared" si="338"/>
        <v>-8.1768785898722711E-3</v>
      </c>
      <c r="K4692" s="8">
        <f t="shared" si="339"/>
        <v>-8.2699985390085311E-3</v>
      </c>
    </row>
    <row r="4693" spans="1:11" x14ac:dyDescent="0.3">
      <c r="A4693" s="6">
        <v>44546</v>
      </c>
      <c r="B4693" s="4">
        <v>0.75391981761171778</v>
      </c>
      <c r="C4693" s="4">
        <v>0.74776027104814313</v>
      </c>
      <c r="D4693" s="4">
        <v>0.75511020833490639</v>
      </c>
      <c r="E4693" s="4">
        <v>0.75396983969847231</v>
      </c>
      <c r="F4693" s="4">
        <f t="shared" si="341"/>
        <v>2021</v>
      </c>
      <c r="G4693" s="4">
        <v>0.75396983969847231</v>
      </c>
      <c r="H4693" s="5">
        <f t="shared" si="342"/>
        <v>-2.4624790314534189E-3</v>
      </c>
      <c r="I4693" s="4">
        <f t="shared" si="340"/>
        <v>3.4446248667407723E-3</v>
      </c>
      <c r="J4693" s="8">
        <f t="shared" si="338"/>
        <v>-7.9592831351302431E-3</v>
      </c>
      <c r="K4693" s="8">
        <f t="shared" si="339"/>
        <v>-8.0524030842665031E-3</v>
      </c>
    </row>
    <row r="4694" spans="1:11" x14ac:dyDescent="0.3">
      <c r="A4694" s="6">
        <v>44547</v>
      </c>
      <c r="B4694" s="4">
        <v>0.75051015928077114</v>
      </c>
      <c r="C4694" s="4">
        <v>0.74959990105281316</v>
      </c>
      <c r="D4694" s="4">
        <v>0.75427978349153091</v>
      </c>
      <c r="E4694" s="4">
        <v>0.75054001353974187</v>
      </c>
      <c r="F4694" s="4">
        <f t="shared" si="341"/>
        <v>2021</v>
      </c>
      <c r="G4694" s="4">
        <v>0.75054001353974187</v>
      </c>
      <c r="H4694" s="5">
        <f t="shared" si="342"/>
        <v>-4.5594013133095019E-3</v>
      </c>
      <c r="I4694" s="4">
        <f t="shared" si="340"/>
        <v>3.3937209995866802E-3</v>
      </c>
      <c r="J4694" s="8">
        <f t="shared" si="338"/>
        <v>-7.8406771246612075E-3</v>
      </c>
      <c r="K4694" s="8">
        <f t="shared" si="339"/>
        <v>-7.9337970737974675E-3</v>
      </c>
    </row>
    <row r="4695" spans="1:11" x14ac:dyDescent="0.3">
      <c r="A4695" s="6">
        <v>44550</v>
      </c>
      <c r="B4695" s="4">
        <v>0.75586018400660315</v>
      </c>
      <c r="C4695" s="4">
        <v>0.75509025216238967</v>
      </c>
      <c r="D4695" s="4">
        <v>0.75906974484629597</v>
      </c>
      <c r="E4695" s="4">
        <v>0.75588989405447249</v>
      </c>
      <c r="F4695" s="4">
        <f t="shared" si="341"/>
        <v>2021</v>
      </c>
      <c r="G4695" s="4">
        <v>0.75588989405447249</v>
      </c>
      <c r="H4695" s="5">
        <f t="shared" si="342"/>
        <v>7.1027572927981281E-3</v>
      </c>
      <c r="I4695" s="4">
        <f t="shared" si="340"/>
        <v>3.4747071977077409E-3</v>
      </c>
      <c r="J4695" s="8">
        <f t="shared" si="338"/>
        <v>-8.0293749662832797E-3</v>
      </c>
      <c r="K4695" s="8">
        <f t="shared" si="339"/>
        <v>-8.1224949154195397E-3</v>
      </c>
    </row>
    <row r="4696" spans="1:11" x14ac:dyDescent="0.3">
      <c r="A4696" s="6">
        <v>44551</v>
      </c>
      <c r="B4696" s="4">
        <v>0.75700972076182438</v>
      </c>
      <c r="C4696" s="4">
        <v>0.754080139112704</v>
      </c>
      <c r="D4696" s="4">
        <v>0.7575901058732174</v>
      </c>
      <c r="E4696" s="4">
        <v>0.75700227100681305</v>
      </c>
      <c r="F4696" s="4">
        <f t="shared" si="341"/>
        <v>2021</v>
      </c>
      <c r="G4696" s="4">
        <v>0.75700227100681305</v>
      </c>
      <c r="H4696" s="5">
        <f t="shared" si="342"/>
        <v>1.4705306544455018E-3</v>
      </c>
      <c r="I4696" s="4">
        <f t="shared" si="340"/>
        <v>3.7915859970252134E-3</v>
      </c>
      <c r="J4696" s="8">
        <f t="shared" si="338"/>
        <v>-8.7677025686929907E-3</v>
      </c>
      <c r="K4696" s="8">
        <f t="shared" si="339"/>
        <v>-8.8608225178292508E-3</v>
      </c>
    </row>
    <row r="4697" spans="1:11" x14ac:dyDescent="0.3">
      <c r="A4697" s="6">
        <v>44552</v>
      </c>
      <c r="B4697" s="4">
        <v>0.75358007052002296</v>
      </c>
      <c r="C4697" s="4">
        <v>0.74837023671698966</v>
      </c>
      <c r="D4697" s="4">
        <v>0.75521000502214652</v>
      </c>
      <c r="E4697" s="4">
        <v>0.75359994694656374</v>
      </c>
      <c r="F4697" s="4">
        <f t="shared" si="341"/>
        <v>2021</v>
      </c>
      <c r="G4697" s="4">
        <v>0.75359994694656374</v>
      </c>
      <c r="H4697" s="5">
        <f t="shared" si="342"/>
        <v>-4.5046005797930852E-3</v>
      </c>
      <c r="I4697" s="4">
        <f t="shared" si="340"/>
        <v>3.6936844119127522E-3</v>
      </c>
      <c r="J4697" s="8">
        <f t="shared" si="338"/>
        <v>-8.5395918753809561E-3</v>
      </c>
      <c r="K4697" s="8">
        <f t="shared" si="339"/>
        <v>-8.6327118245172162E-3</v>
      </c>
    </row>
    <row r="4698" spans="1:11" x14ac:dyDescent="0.3">
      <c r="A4698" s="6">
        <v>44553</v>
      </c>
      <c r="B4698" s="4">
        <v>0.74894978516375421</v>
      </c>
      <c r="C4698" s="4">
        <v>0.74419989209101567</v>
      </c>
      <c r="D4698" s="4">
        <v>0.74933983160835305</v>
      </c>
      <c r="E4698" s="4">
        <v>0.74894978516375421</v>
      </c>
      <c r="F4698" s="4">
        <f t="shared" si="341"/>
        <v>2021</v>
      </c>
      <c r="G4698" s="4">
        <v>0.74894978516375421</v>
      </c>
      <c r="H4698" s="5">
        <f t="shared" si="342"/>
        <v>-6.1897140973865387E-3</v>
      </c>
      <c r="I4698" s="4">
        <f t="shared" si="340"/>
        <v>3.7472912677996022E-3</v>
      </c>
      <c r="J4698" s="8">
        <f t="shared" si="338"/>
        <v>-8.6644958495973156E-3</v>
      </c>
      <c r="K4698" s="8">
        <f t="shared" si="339"/>
        <v>-8.7576157987335757E-3</v>
      </c>
    </row>
    <row r="4699" spans="1:11" x14ac:dyDescent="0.3">
      <c r="A4699" s="6">
        <v>44554</v>
      </c>
      <c r="B4699" s="4">
        <v>0.7457599816244741</v>
      </c>
      <c r="C4699" s="4">
        <v>0.74484012006822731</v>
      </c>
      <c r="D4699" s="4">
        <v>0.74660016947823848</v>
      </c>
      <c r="E4699" s="4">
        <v>0.74590015977181423</v>
      </c>
      <c r="F4699" s="4">
        <f t="shared" si="341"/>
        <v>2021</v>
      </c>
      <c r="G4699" s="4">
        <v>0.74590015977181423</v>
      </c>
      <c r="H4699" s="5">
        <f t="shared" si="342"/>
        <v>-4.0801816036287568E-3</v>
      </c>
      <c r="I4699" s="4">
        <f t="shared" si="340"/>
        <v>3.936802506022706E-3</v>
      </c>
      <c r="J4699" s="8">
        <f t="shared" si="338"/>
        <v>-9.1060570346571477E-3</v>
      </c>
      <c r="K4699" s="8">
        <f t="shared" si="339"/>
        <v>-9.1991769837934077E-3</v>
      </c>
    </row>
    <row r="4700" spans="1:11" x14ac:dyDescent="0.3">
      <c r="A4700" s="6">
        <v>44557</v>
      </c>
      <c r="B4700" s="4">
        <v>0.74597917226151045</v>
      </c>
      <c r="C4700" s="4">
        <v>0.74400886858571347</v>
      </c>
      <c r="D4700" s="4">
        <v>0.74669995952886214</v>
      </c>
      <c r="E4700" s="4">
        <v>0.74602925926754848</v>
      </c>
      <c r="F4700" s="4">
        <f t="shared" si="341"/>
        <v>2021</v>
      </c>
      <c r="G4700" s="4">
        <v>0.74602925926754848</v>
      </c>
      <c r="H4700" s="5">
        <f t="shared" si="342"/>
        <v>1.7306381174456964E-4</v>
      </c>
      <c r="I4700" s="4">
        <f t="shared" si="340"/>
        <v>3.9455521854686558E-3</v>
      </c>
      <c r="J4700" s="8">
        <f t="shared" si="338"/>
        <v>-9.1264437877662113E-3</v>
      </c>
      <c r="K4700" s="8">
        <f t="shared" si="339"/>
        <v>-9.2195637369024714E-3</v>
      </c>
    </row>
    <row r="4701" spans="1:11" x14ac:dyDescent="0.3">
      <c r="A4701" s="6">
        <v>44558</v>
      </c>
      <c r="B4701" s="4">
        <v>0.74380023905739689</v>
      </c>
      <c r="C4701" s="4">
        <v>0.74280022313718697</v>
      </c>
      <c r="D4701" s="4">
        <v>0.74524977791556624</v>
      </c>
      <c r="E4701" s="4">
        <v>0.7438998353749664</v>
      </c>
      <c r="F4701" s="4">
        <f t="shared" si="341"/>
        <v>2021</v>
      </c>
      <c r="G4701" s="4">
        <v>0.7438998353749664</v>
      </c>
      <c r="H4701" s="5">
        <f t="shared" si="342"/>
        <v>-2.8584250755650559E-3</v>
      </c>
      <c r="I4701" s="4">
        <f t="shared" si="340"/>
        <v>3.8255896526335951E-3</v>
      </c>
      <c r="J4701" s="8">
        <f t="shared" si="338"/>
        <v>-8.8469310862605201E-3</v>
      </c>
      <c r="K4701" s="8">
        <f t="shared" si="339"/>
        <v>-8.9400510353967802E-3</v>
      </c>
    </row>
    <row r="4702" spans="1:11" x14ac:dyDescent="0.3">
      <c r="A4702" s="6">
        <v>44559</v>
      </c>
      <c r="B4702" s="4">
        <v>0.74437993151704629</v>
      </c>
      <c r="C4702" s="4">
        <v>0.74078024902068851</v>
      </c>
      <c r="D4702" s="4">
        <v>0.7457599816244741</v>
      </c>
      <c r="E4702" s="4">
        <v>0.74441982896210002</v>
      </c>
      <c r="F4702" s="4">
        <f t="shared" si="341"/>
        <v>2021</v>
      </c>
      <c r="G4702" s="4">
        <v>0.74441982896210002</v>
      </c>
      <c r="H4702" s="5">
        <f t="shared" si="342"/>
        <v>6.9876602554129897E-4</v>
      </c>
      <c r="I4702" s="4">
        <f t="shared" si="340"/>
        <v>3.7745547623096081E-3</v>
      </c>
      <c r="J4702" s="8">
        <f t="shared" si="338"/>
        <v>-8.7280197918056298E-3</v>
      </c>
      <c r="K4702" s="8">
        <f t="shared" si="339"/>
        <v>-8.8211397409418899E-3</v>
      </c>
    </row>
    <row r="4703" spans="1:11" x14ac:dyDescent="0.3">
      <c r="A4703" s="6">
        <v>44560</v>
      </c>
      <c r="B4703" s="4">
        <v>0.7408702558373168</v>
      </c>
      <c r="C4703" s="4">
        <v>0.73956018355883757</v>
      </c>
      <c r="D4703" s="4">
        <v>0.74319990665409164</v>
      </c>
      <c r="E4703" s="4">
        <v>0.7408071390102372</v>
      </c>
      <c r="F4703" s="4">
        <f t="shared" si="341"/>
        <v>2021</v>
      </c>
      <c r="G4703" s="4">
        <v>0.7408071390102372</v>
      </c>
      <c r="H4703" s="5">
        <f t="shared" si="342"/>
        <v>-4.8648417444575329E-3</v>
      </c>
      <c r="I4703" s="4">
        <f t="shared" si="340"/>
        <v>3.6635671512831231E-3</v>
      </c>
      <c r="J4703" s="8">
        <f t="shared" si="338"/>
        <v>-8.4694186581139204E-3</v>
      </c>
      <c r="K4703" s="8">
        <f t="shared" si="339"/>
        <v>-8.5625386072501804E-3</v>
      </c>
    </row>
    <row r="4704" spans="1:11" x14ac:dyDescent="0.3">
      <c r="A4704" s="6">
        <v>44561</v>
      </c>
      <c r="B4704" s="4">
        <v>0.74080000474111996</v>
      </c>
      <c r="C4704" s="4">
        <v>0.73809017690545353</v>
      </c>
      <c r="D4704" s="4">
        <v>0.74252996294032958</v>
      </c>
      <c r="E4704" s="4">
        <v>0.74083018912653897</v>
      </c>
      <c r="F4704" s="4">
        <f t="shared" si="341"/>
        <v>2021</v>
      </c>
      <c r="G4704" s="4">
        <v>0.74083018912653897</v>
      </c>
      <c r="H4704" s="5">
        <f t="shared" si="342"/>
        <v>3.1114383885808897E-5</v>
      </c>
      <c r="I4704" s="4">
        <f t="shared" si="340"/>
        <v>3.7465213101702875E-3</v>
      </c>
      <c r="J4704" s="8">
        <f t="shared" si="338"/>
        <v>-8.6627018483210125E-3</v>
      </c>
      <c r="K4704" s="8">
        <f t="shared" si="339"/>
        <v>-8.7558217974572725E-3</v>
      </c>
    </row>
    <row r="4705" spans="1:11" x14ac:dyDescent="0.3">
      <c r="A4705" s="6">
        <v>44564</v>
      </c>
      <c r="B4705" s="4">
        <v>0.7395202584179591</v>
      </c>
      <c r="C4705" s="4">
        <v>0.73899998522000032</v>
      </c>
      <c r="D4705" s="4">
        <v>0.74444975485269571</v>
      </c>
      <c r="E4705" s="4">
        <v>0.7395202584179591</v>
      </c>
      <c r="F4705" s="4">
        <f t="shared" si="341"/>
        <v>2022</v>
      </c>
      <c r="G4705" s="4">
        <v>0.7395202584179591</v>
      </c>
      <c r="H4705" s="5">
        <f t="shared" si="342"/>
        <v>-1.769758036212768E-3</v>
      </c>
      <c r="I4705" s="4">
        <f t="shared" si="340"/>
        <v>3.6323951737386112E-3</v>
      </c>
      <c r="J4705" s="8">
        <f t="shared" si="338"/>
        <v>-8.3967879504352073E-3</v>
      </c>
      <c r="K4705" s="8">
        <f t="shared" si="339"/>
        <v>-8.5863052642979228E-3</v>
      </c>
    </row>
    <row r="4706" spans="1:11" x14ac:dyDescent="0.3">
      <c r="A4706" s="6">
        <v>44565</v>
      </c>
      <c r="B4706" s="4">
        <v>0.74168625336447425</v>
      </c>
      <c r="C4706" s="4">
        <v>0.73763992107252851</v>
      </c>
      <c r="D4706" s="4">
        <v>0.7429001037088544</v>
      </c>
      <c r="E4706" s="4">
        <v>0.74165984957654929</v>
      </c>
      <c r="F4706" s="4">
        <f t="shared" si="341"/>
        <v>2022</v>
      </c>
      <c r="G4706" s="4">
        <v>0.74165984957654929</v>
      </c>
      <c r="H4706" s="5">
        <f t="shared" si="342"/>
        <v>2.889037781730434E-3</v>
      </c>
      <c r="I4706" s="4">
        <f t="shared" si="340"/>
        <v>3.5483178587482774E-3</v>
      </c>
      <c r="J4706" s="8">
        <f t="shared" ref="J4706:J4769" si="343">AVERAGE($H$1:$H$5181)+((-1)*I4706*2.33)</f>
        <v>-8.2008878065077291E-3</v>
      </c>
      <c r="K4706" s="8">
        <f t="shared" ref="K4706:K4769" si="344">AVERAGEIF($F$545:$F$5181,F4706,$H$1:$H$5181)+((-1)*I4706*2.33)</f>
        <v>-8.3904051203704446E-3</v>
      </c>
    </row>
    <row r="4707" spans="1:11" x14ac:dyDescent="0.3">
      <c r="A4707" s="6">
        <v>44566</v>
      </c>
      <c r="B4707" s="4">
        <v>0.73906989531814005</v>
      </c>
      <c r="C4707" s="4">
        <v>0.7367399698378656</v>
      </c>
      <c r="D4707" s="4">
        <v>0.7395000240337507</v>
      </c>
      <c r="E4707" s="4">
        <v>0.73902019224871285</v>
      </c>
      <c r="F4707" s="4">
        <f t="shared" si="341"/>
        <v>2022</v>
      </c>
      <c r="G4707" s="4">
        <v>0.73902019224871285</v>
      </c>
      <c r="H4707" s="5">
        <f t="shared" si="342"/>
        <v>-3.5654699863255667E-3</v>
      </c>
      <c r="I4707" s="4">
        <f t="shared" ref="I4707:I4770" si="345">SQRT((I4706^2)*0.94+(H4706^2)*0.06)</f>
        <v>3.5122526115536159E-3</v>
      </c>
      <c r="J4707" s="8">
        <f t="shared" si="343"/>
        <v>-8.1168557805441684E-3</v>
      </c>
      <c r="K4707" s="8">
        <f t="shared" si="344"/>
        <v>-8.3063730944068839E-3</v>
      </c>
    </row>
    <row r="4708" spans="1:11" x14ac:dyDescent="0.3">
      <c r="A4708" s="6">
        <v>44567</v>
      </c>
      <c r="B4708" s="4">
        <v>0.73771011828444044</v>
      </c>
      <c r="C4708" s="4">
        <v>0.73760020298757589</v>
      </c>
      <c r="D4708" s="4">
        <v>0.74122995250939705</v>
      </c>
      <c r="E4708" s="4">
        <v>0.73769977832121669</v>
      </c>
      <c r="F4708" s="4">
        <f t="shared" si="341"/>
        <v>2022</v>
      </c>
      <c r="G4708" s="4">
        <v>0.73769977832121669</v>
      </c>
      <c r="H4708" s="5">
        <f t="shared" si="342"/>
        <v>-1.7883069311799837E-3</v>
      </c>
      <c r="I4708" s="4">
        <f t="shared" si="345"/>
        <v>3.5154683722551944E-3</v>
      </c>
      <c r="J4708" s="8">
        <f t="shared" si="343"/>
        <v>-8.1243485029788461E-3</v>
      </c>
      <c r="K4708" s="8">
        <f t="shared" si="344"/>
        <v>-8.3138658168415615E-3</v>
      </c>
    </row>
    <row r="4709" spans="1:11" x14ac:dyDescent="0.3">
      <c r="A4709" s="6">
        <v>44568</v>
      </c>
      <c r="B4709" s="4">
        <v>0.73887985813506729</v>
      </c>
      <c r="C4709" s="4">
        <v>0.73618999591414558</v>
      </c>
      <c r="D4709" s="4">
        <v>0.73912998487740045</v>
      </c>
      <c r="E4709" s="4">
        <v>0.73890005859477459</v>
      </c>
      <c r="F4709" s="4">
        <f t="shared" si="341"/>
        <v>2022</v>
      </c>
      <c r="G4709" s="4">
        <v>0.73890005859477459</v>
      </c>
      <c r="H4709" s="5">
        <f t="shared" si="342"/>
        <v>1.6257357043030476E-3</v>
      </c>
      <c r="I4709" s="4">
        <f t="shared" si="345"/>
        <v>3.4364064521754949E-3</v>
      </c>
      <c r="J4709" s="8">
        <f t="shared" si="343"/>
        <v>-7.9401342291931468E-3</v>
      </c>
      <c r="K4709" s="8">
        <f t="shared" si="344"/>
        <v>-8.1296515430558623E-3</v>
      </c>
    </row>
    <row r="4710" spans="1:11" x14ac:dyDescent="0.3">
      <c r="A4710" s="6">
        <v>44571</v>
      </c>
      <c r="B4710" s="4">
        <v>0.73579023503347474</v>
      </c>
      <c r="C4710" s="4">
        <v>0.73518978556719528</v>
      </c>
      <c r="D4710" s="4">
        <v>0.73887003128375717</v>
      </c>
      <c r="E4710" s="4">
        <v>0.73571011844197187</v>
      </c>
      <c r="F4710" s="4">
        <f t="shared" si="341"/>
        <v>2022</v>
      </c>
      <c r="G4710" s="4">
        <v>0.73571011844197187</v>
      </c>
      <c r="H4710" s="5">
        <f t="shared" si="342"/>
        <v>-4.3264927618088343E-3</v>
      </c>
      <c r="I4710" s="4">
        <f t="shared" si="345"/>
        <v>3.3554339422934426E-3</v>
      </c>
      <c r="J4710" s="8">
        <f t="shared" si="343"/>
        <v>-7.7514682811679657E-3</v>
      </c>
      <c r="K4710" s="8">
        <f t="shared" si="344"/>
        <v>-7.9409855950306803E-3</v>
      </c>
    </row>
    <row r="4711" spans="1:11" x14ac:dyDescent="0.3">
      <c r="A4711" s="6">
        <v>44572</v>
      </c>
      <c r="B4711" s="4">
        <v>0.73628485388427067</v>
      </c>
      <c r="C4711" s="4">
        <v>0.73399020563469597</v>
      </c>
      <c r="D4711" s="4">
        <v>0.73730979250627815</v>
      </c>
      <c r="E4711" s="4">
        <v>0.73636021563572551</v>
      </c>
      <c r="F4711" s="4">
        <f t="shared" si="341"/>
        <v>2022</v>
      </c>
      <c r="G4711" s="4">
        <v>0.73636021563572551</v>
      </c>
      <c r="H4711" s="5">
        <f t="shared" si="342"/>
        <v>8.8324208560797818E-4</v>
      </c>
      <c r="I4711" s="4">
        <f t="shared" si="345"/>
        <v>3.421478204184307E-3</v>
      </c>
      <c r="J4711" s="8">
        <f t="shared" si="343"/>
        <v>-7.9053514113736779E-3</v>
      </c>
      <c r="K4711" s="8">
        <f t="shared" si="344"/>
        <v>-8.0948687252363934E-3</v>
      </c>
    </row>
    <row r="4712" spans="1:11" x14ac:dyDescent="0.3">
      <c r="A4712" s="6">
        <v>44573</v>
      </c>
      <c r="B4712" s="4">
        <v>0.73345992851699537</v>
      </c>
      <c r="C4712" s="4">
        <v>0.72996004198730158</v>
      </c>
      <c r="D4712" s="4">
        <v>0.73410012538430147</v>
      </c>
      <c r="E4712" s="4">
        <v>0.73349973997434226</v>
      </c>
      <c r="F4712" s="4">
        <f t="shared" si="341"/>
        <v>2022</v>
      </c>
      <c r="G4712" s="4">
        <v>0.73349973997434226</v>
      </c>
      <c r="H4712" s="5">
        <f t="shared" si="342"/>
        <v>-3.892179335304881E-3</v>
      </c>
      <c r="I4712" s="4">
        <f t="shared" si="345"/>
        <v>3.3242938062862494E-3</v>
      </c>
      <c r="J4712" s="8">
        <f t="shared" si="343"/>
        <v>-7.6789117642712054E-3</v>
      </c>
      <c r="K4712" s="8">
        <f t="shared" si="344"/>
        <v>-7.8684290781339192E-3</v>
      </c>
    </row>
    <row r="4713" spans="1:11" x14ac:dyDescent="0.3">
      <c r="A4713" s="6">
        <v>44574</v>
      </c>
      <c r="B4713" s="4">
        <v>0.72956009714822256</v>
      </c>
      <c r="C4713" s="4">
        <v>0.72729970347991091</v>
      </c>
      <c r="D4713" s="4">
        <v>0.72962982960224965</v>
      </c>
      <c r="E4713" s="4">
        <v>0.72939513449681581</v>
      </c>
      <c r="F4713" s="4">
        <f t="shared" si="341"/>
        <v>2022</v>
      </c>
      <c r="G4713" s="4">
        <v>0.72939513449681581</v>
      </c>
      <c r="H4713" s="5">
        <f t="shared" si="342"/>
        <v>-5.6116352862711372E-3</v>
      </c>
      <c r="I4713" s="4">
        <f t="shared" si="345"/>
        <v>3.3610738091527825E-3</v>
      </c>
      <c r="J4713" s="8">
        <f t="shared" si="343"/>
        <v>-7.7646091709502275E-3</v>
      </c>
      <c r="K4713" s="8">
        <f t="shared" si="344"/>
        <v>-7.9541264848129421E-3</v>
      </c>
    </row>
    <row r="4714" spans="1:11" x14ac:dyDescent="0.3">
      <c r="A4714" s="6">
        <v>44575</v>
      </c>
      <c r="B4714" s="4">
        <v>0.72923981853596354</v>
      </c>
      <c r="C4714" s="4">
        <v>0.72769982091307406</v>
      </c>
      <c r="D4714" s="4">
        <v>0.73165199704412587</v>
      </c>
      <c r="E4714" s="4">
        <v>0.72919993641376546</v>
      </c>
      <c r="F4714" s="4">
        <f t="shared" si="341"/>
        <v>2022</v>
      </c>
      <c r="G4714" s="4">
        <v>0.72919993641376546</v>
      </c>
      <c r="H4714" s="5">
        <f t="shared" si="342"/>
        <v>-2.6765219231652366E-4</v>
      </c>
      <c r="I4714" s="4">
        <f t="shared" si="345"/>
        <v>3.5367266160541483E-3</v>
      </c>
      <c r="J4714" s="8">
        <f t="shared" si="343"/>
        <v>-8.1738802110304081E-3</v>
      </c>
      <c r="K4714" s="8">
        <f t="shared" si="344"/>
        <v>-8.3633975248931236E-3</v>
      </c>
    </row>
    <row r="4715" spans="1:11" x14ac:dyDescent="0.3">
      <c r="A4715" s="6">
        <v>44578</v>
      </c>
      <c r="B4715" s="4">
        <v>0.73134004167175559</v>
      </c>
      <c r="C4715" s="4">
        <v>0.73051408467680956</v>
      </c>
      <c r="D4715" s="4">
        <v>0.73320986079277584</v>
      </c>
      <c r="E4715" s="4">
        <v>0.73134004167175559</v>
      </c>
      <c r="F4715" s="4">
        <f t="shared" si="341"/>
        <v>2022</v>
      </c>
      <c r="G4715" s="4">
        <v>0.73134004167175559</v>
      </c>
      <c r="H4715" s="5">
        <f t="shared" si="342"/>
        <v>2.9305692712901042E-3</v>
      </c>
      <c r="I4715" s="4">
        <f t="shared" si="345"/>
        <v>3.4296103727780194E-3</v>
      </c>
      <c r="J4715" s="8">
        <f t="shared" si="343"/>
        <v>-7.9242993641970277E-3</v>
      </c>
      <c r="K4715" s="8">
        <f t="shared" si="344"/>
        <v>-8.1138166780597432E-3</v>
      </c>
    </row>
    <row r="4716" spans="1:11" x14ac:dyDescent="0.3">
      <c r="A4716" s="6">
        <v>44579</v>
      </c>
      <c r="B4716" s="4">
        <v>0.73270808909730367</v>
      </c>
      <c r="C4716" s="4">
        <v>0.73200011712001878</v>
      </c>
      <c r="D4716" s="4">
        <v>0.73657988282487219</v>
      </c>
      <c r="E4716" s="4">
        <v>0.73270808909730367</v>
      </c>
      <c r="F4716" s="4">
        <f t="shared" si="341"/>
        <v>2022</v>
      </c>
      <c r="G4716" s="4">
        <v>0.73270808909730367</v>
      </c>
      <c r="H4716" s="5">
        <f t="shared" si="342"/>
        <v>1.8688563510578485E-3</v>
      </c>
      <c r="I4716" s="4">
        <f t="shared" si="345"/>
        <v>3.4017330650349944E-3</v>
      </c>
      <c r="J4716" s="8">
        <f t="shared" si="343"/>
        <v>-7.8593452371557796E-3</v>
      </c>
      <c r="K4716" s="8">
        <f t="shared" si="344"/>
        <v>-8.0488625510184951E-3</v>
      </c>
    </row>
    <row r="4717" spans="1:11" x14ac:dyDescent="0.3">
      <c r="A4717" s="6">
        <v>44580</v>
      </c>
      <c r="B4717" s="4">
        <v>0.73524978640993699</v>
      </c>
      <c r="C4717" s="4">
        <v>0.73270003626865188</v>
      </c>
      <c r="D4717" s="4">
        <v>0.73586982757098207</v>
      </c>
      <c r="E4717" s="4">
        <v>0.73528006082236663</v>
      </c>
      <c r="F4717" s="4">
        <f t="shared" si="341"/>
        <v>2022</v>
      </c>
      <c r="G4717" s="4">
        <v>0.73528006082236663</v>
      </c>
      <c r="H4717" s="5">
        <f t="shared" si="342"/>
        <v>3.5040805429980256E-3</v>
      </c>
      <c r="I4717" s="4">
        <f t="shared" si="345"/>
        <v>3.3297204114851125E-3</v>
      </c>
      <c r="J4717" s="8">
        <f t="shared" si="343"/>
        <v>-7.6915557543845558E-3</v>
      </c>
      <c r="K4717" s="8">
        <f t="shared" si="344"/>
        <v>-7.8810730682472695E-3</v>
      </c>
    </row>
    <row r="4718" spans="1:11" x14ac:dyDescent="0.3">
      <c r="A4718" s="6">
        <v>44581</v>
      </c>
      <c r="B4718" s="4">
        <v>0.7347797718067941</v>
      </c>
      <c r="C4718" s="4">
        <v>0.73197975636785795</v>
      </c>
      <c r="D4718" s="4">
        <v>0.73520978475998344</v>
      </c>
      <c r="E4718" s="4">
        <v>0.73482998606027516</v>
      </c>
      <c r="F4718" s="4">
        <f t="shared" si="341"/>
        <v>2022</v>
      </c>
      <c r="G4718" s="4">
        <v>0.73482998606027516</v>
      </c>
      <c r="H4718" s="5">
        <f t="shared" si="342"/>
        <v>-6.1230079626674327E-4</v>
      </c>
      <c r="I4718" s="4">
        <f t="shared" si="345"/>
        <v>3.3404386784747285E-3</v>
      </c>
      <c r="J4718" s="8">
        <f t="shared" si="343"/>
        <v>-7.716529316470361E-3</v>
      </c>
      <c r="K4718" s="8">
        <f t="shared" si="344"/>
        <v>-7.9060466303330756E-3</v>
      </c>
    </row>
    <row r="4719" spans="1:11" x14ac:dyDescent="0.3">
      <c r="A4719" s="6">
        <v>44582</v>
      </c>
      <c r="B4719" s="4">
        <v>0.73528006082236663</v>
      </c>
      <c r="C4719" s="4">
        <v>0.73510007284841716</v>
      </c>
      <c r="D4719" s="4">
        <v>0.73813975495236417</v>
      </c>
      <c r="E4719" s="4">
        <v>0.73542011241631844</v>
      </c>
      <c r="F4719" s="4">
        <f t="shared" si="341"/>
        <v>2022</v>
      </c>
      <c r="G4719" s="4">
        <v>0.73542011241631844</v>
      </c>
      <c r="H4719" s="5">
        <f t="shared" si="342"/>
        <v>8.0275646754979853E-4</v>
      </c>
      <c r="I4719" s="4">
        <f t="shared" si="345"/>
        <v>3.2421464289383237E-3</v>
      </c>
      <c r="J4719" s="8">
        <f t="shared" si="343"/>
        <v>-7.4875083750505379E-3</v>
      </c>
      <c r="K4719" s="8">
        <f t="shared" si="344"/>
        <v>-7.6770256889132516E-3</v>
      </c>
    </row>
    <row r="4720" spans="1:11" x14ac:dyDescent="0.3">
      <c r="A4720" s="6">
        <v>44585</v>
      </c>
      <c r="B4720" s="4">
        <v>0.73774005139097198</v>
      </c>
      <c r="C4720" s="4">
        <v>0.7371000126781202</v>
      </c>
      <c r="D4720" s="4">
        <v>0.74387991397772668</v>
      </c>
      <c r="E4720" s="4">
        <v>0.73768998283395415</v>
      </c>
      <c r="F4720" s="4">
        <f t="shared" si="341"/>
        <v>2022</v>
      </c>
      <c r="G4720" s="4">
        <v>0.73768998283395415</v>
      </c>
      <c r="H4720" s="5">
        <f t="shared" si="342"/>
        <v>3.08174144131123E-3</v>
      </c>
      <c r="I4720" s="4">
        <f t="shared" si="345"/>
        <v>3.1495218264759577E-3</v>
      </c>
      <c r="J4720" s="8">
        <f t="shared" si="343"/>
        <v>-7.2716930513132255E-3</v>
      </c>
      <c r="K4720" s="8">
        <f t="shared" si="344"/>
        <v>-7.4612103651759392E-3</v>
      </c>
    </row>
    <row r="4721" spans="1:11" x14ac:dyDescent="0.3">
      <c r="A4721" s="6">
        <v>44586</v>
      </c>
      <c r="B4721" s="4">
        <v>0.74130028517821966</v>
      </c>
      <c r="C4721" s="4">
        <v>0.74071001499197076</v>
      </c>
      <c r="D4721" s="4">
        <v>0.74420986122718713</v>
      </c>
      <c r="E4721" s="4">
        <v>0.74132996077623181</v>
      </c>
      <c r="F4721" s="4">
        <f t="shared" si="341"/>
        <v>2022</v>
      </c>
      <c r="G4721" s="4">
        <v>0.74132996077623181</v>
      </c>
      <c r="H4721" s="5">
        <f t="shared" si="342"/>
        <v>4.9221584969264456E-3</v>
      </c>
      <c r="I4721" s="4">
        <f t="shared" si="345"/>
        <v>3.1454961913801845E-3</v>
      </c>
      <c r="J4721" s="8">
        <f t="shared" si="343"/>
        <v>-7.2623133215400735E-3</v>
      </c>
      <c r="K4721" s="8">
        <f t="shared" si="344"/>
        <v>-7.4518306354027872E-3</v>
      </c>
    </row>
    <row r="4722" spans="1:11" x14ac:dyDescent="0.3">
      <c r="A4722" s="6">
        <v>44587</v>
      </c>
      <c r="B4722" s="4">
        <v>0.74016998743931539</v>
      </c>
      <c r="C4722" s="4">
        <v>0.73939996214272186</v>
      </c>
      <c r="D4722" s="4">
        <v>0.74106022003560057</v>
      </c>
      <c r="E4722" s="4">
        <v>0.74014971748485281</v>
      </c>
      <c r="F4722" s="4">
        <f t="shared" si="341"/>
        <v>2022</v>
      </c>
      <c r="G4722" s="4">
        <v>0.74014971748485281</v>
      </c>
      <c r="H4722" s="5">
        <f t="shared" si="342"/>
        <v>-1.5933307198042646E-3</v>
      </c>
      <c r="I4722" s="4">
        <f t="shared" si="345"/>
        <v>3.2793530106897495E-3</v>
      </c>
      <c r="J4722" s="8">
        <f t="shared" si="343"/>
        <v>-7.5741997105313605E-3</v>
      </c>
      <c r="K4722" s="8">
        <f t="shared" si="344"/>
        <v>-7.7637170243940743E-3</v>
      </c>
    </row>
    <row r="4723" spans="1:11" x14ac:dyDescent="0.3">
      <c r="A4723" s="6">
        <v>44588</v>
      </c>
      <c r="B4723" s="4">
        <v>0.74251011484403939</v>
      </c>
      <c r="C4723" s="4">
        <v>0.74251011484403939</v>
      </c>
      <c r="D4723" s="4">
        <v>0.74846994032449154</v>
      </c>
      <c r="E4723" s="4">
        <v>0.74250019119379929</v>
      </c>
      <c r="F4723" s="4">
        <f t="shared" si="341"/>
        <v>2022</v>
      </c>
      <c r="G4723" s="4">
        <v>0.74250019119379929</v>
      </c>
      <c r="H4723" s="5">
        <f t="shared" si="342"/>
        <v>3.1706415173139288E-3</v>
      </c>
      <c r="I4723" s="4">
        <f t="shared" si="345"/>
        <v>3.2033153084822991E-3</v>
      </c>
      <c r="J4723" s="8">
        <f t="shared" si="343"/>
        <v>-7.3970318643880014E-3</v>
      </c>
      <c r="K4723" s="8">
        <f t="shared" si="344"/>
        <v>-7.5865491782507151E-3</v>
      </c>
    </row>
    <row r="4724" spans="1:11" x14ac:dyDescent="0.3">
      <c r="A4724" s="6">
        <v>44589</v>
      </c>
      <c r="B4724" s="4">
        <v>0.74691021915092748</v>
      </c>
      <c r="C4724" s="4">
        <v>0.74449021404838134</v>
      </c>
      <c r="D4724" s="4">
        <v>0.7481899414840647</v>
      </c>
      <c r="E4724" s="4">
        <v>0.74691970314423317</v>
      </c>
      <c r="F4724" s="4">
        <f t="shared" si="341"/>
        <v>2022</v>
      </c>
      <c r="G4724" s="4">
        <v>0.74691970314423317</v>
      </c>
      <c r="H4724" s="5">
        <f t="shared" si="342"/>
        <v>5.9345587340703743E-3</v>
      </c>
      <c r="I4724" s="4">
        <f t="shared" si="345"/>
        <v>3.201364285035758E-3</v>
      </c>
      <c r="J4724" s="8">
        <f t="shared" si="343"/>
        <v>-7.3924859797575597E-3</v>
      </c>
      <c r="K4724" s="8">
        <f t="shared" si="344"/>
        <v>-7.5820032936202734E-3</v>
      </c>
    </row>
    <row r="4725" spans="1:11" x14ac:dyDescent="0.3">
      <c r="A4725" s="6">
        <v>44592</v>
      </c>
      <c r="B4725" s="4">
        <v>0.74615005226781106</v>
      </c>
      <c r="C4725" s="4">
        <v>0.74326011725671615</v>
      </c>
      <c r="D4725" s="4">
        <v>0.74652994219618651</v>
      </c>
      <c r="E4725" s="4">
        <v>0.74607990963480142</v>
      </c>
      <c r="F4725" s="4">
        <f t="shared" si="341"/>
        <v>2022</v>
      </c>
      <c r="G4725" s="4">
        <v>0.74607990963480142</v>
      </c>
      <c r="H4725" s="5">
        <f t="shared" si="342"/>
        <v>-1.124974970940028E-3</v>
      </c>
      <c r="I4725" s="4">
        <f t="shared" si="345"/>
        <v>3.4273821687200593E-3</v>
      </c>
      <c r="J4725" s="8">
        <f t="shared" si="343"/>
        <v>-7.9191076487419819E-3</v>
      </c>
      <c r="K4725" s="8">
        <f t="shared" si="344"/>
        <v>-8.1086249626046974E-3</v>
      </c>
    </row>
    <row r="4726" spans="1:11" x14ac:dyDescent="0.3">
      <c r="A4726" s="6">
        <v>44593</v>
      </c>
      <c r="B4726" s="4">
        <v>0.7438998353749664</v>
      </c>
      <c r="C4726" s="4">
        <v>0.73997007561014227</v>
      </c>
      <c r="D4726" s="4">
        <v>0.7442802066121853</v>
      </c>
      <c r="E4726" s="4">
        <v>0.74374989773438904</v>
      </c>
      <c r="F4726" s="4">
        <f t="shared" si="341"/>
        <v>2022</v>
      </c>
      <c r="G4726" s="4">
        <v>0.74374989773438904</v>
      </c>
      <c r="H4726" s="5">
        <f t="shared" si="342"/>
        <v>-3.1278925801691729E-3</v>
      </c>
      <c r="I4726" s="4">
        <f t="shared" si="345"/>
        <v>3.334376364441647E-3</v>
      </c>
      <c r="J4726" s="8">
        <f t="shared" si="343"/>
        <v>-7.7024041247732815E-3</v>
      </c>
      <c r="K4726" s="8">
        <f t="shared" si="344"/>
        <v>-7.8919214386359952E-3</v>
      </c>
    </row>
    <row r="4727" spans="1:11" x14ac:dyDescent="0.3">
      <c r="A4727" s="6">
        <v>44594</v>
      </c>
      <c r="B4727" s="4">
        <v>0.73943003254231576</v>
      </c>
      <c r="C4727" s="4">
        <v>0.73610979224773332</v>
      </c>
      <c r="D4727" s="4">
        <v>0.73979982496336139</v>
      </c>
      <c r="E4727" s="4">
        <v>0.7393502146703349</v>
      </c>
      <c r="F4727" s="4">
        <f t="shared" si="341"/>
        <v>2022</v>
      </c>
      <c r="G4727" s="4">
        <v>0.7393502146703349</v>
      </c>
      <c r="H4727" s="5">
        <f t="shared" si="342"/>
        <v>-5.9331071903101886E-3</v>
      </c>
      <c r="I4727" s="4">
        <f t="shared" si="345"/>
        <v>3.3223492463837858E-3</v>
      </c>
      <c r="J4727" s="8">
        <f t="shared" si="343"/>
        <v>-7.6743809396984646E-3</v>
      </c>
      <c r="K4727" s="8">
        <f t="shared" si="344"/>
        <v>-7.8638982535611784E-3</v>
      </c>
    </row>
    <row r="4728" spans="1:11" x14ac:dyDescent="0.3">
      <c r="A4728" s="6">
        <v>44595</v>
      </c>
      <c r="B4728" s="4">
        <v>0.73722010517182024</v>
      </c>
      <c r="C4728" s="4">
        <v>0.73392017590598779</v>
      </c>
      <c r="D4728" s="4">
        <v>0.73859989526653491</v>
      </c>
      <c r="E4728" s="4">
        <v>0.73719021424221998</v>
      </c>
      <c r="F4728" s="4">
        <f t="shared" si="341"/>
        <v>2022</v>
      </c>
      <c r="G4728" s="4">
        <v>0.73719021424221998</v>
      </c>
      <c r="H4728" s="5">
        <f t="shared" si="342"/>
        <v>-2.9257606857665047E-3</v>
      </c>
      <c r="I4728" s="4">
        <f t="shared" si="345"/>
        <v>3.5338123747523328E-3</v>
      </c>
      <c r="J4728" s="8">
        <f t="shared" si="343"/>
        <v>-8.1670900287971783E-3</v>
      </c>
      <c r="K4728" s="8">
        <f t="shared" si="344"/>
        <v>-8.3566073426598938E-3</v>
      </c>
    </row>
    <row r="4729" spans="1:11" x14ac:dyDescent="0.3">
      <c r="A4729" s="6">
        <v>44596</v>
      </c>
      <c r="B4729" s="4">
        <v>0.73550016585528744</v>
      </c>
      <c r="C4729" s="4">
        <v>0.73439987779586036</v>
      </c>
      <c r="D4729" s="4">
        <v>0.74029985105167007</v>
      </c>
      <c r="E4729" s="4">
        <v>0.73538009223137113</v>
      </c>
      <c r="F4729" s="4">
        <f t="shared" si="341"/>
        <v>2022</v>
      </c>
      <c r="G4729" s="4">
        <v>0.73538009223137113</v>
      </c>
      <c r="H4729" s="5">
        <f t="shared" si="342"/>
        <v>-2.4584536501768223E-3</v>
      </c>
      <c r="I4729" s="4">
        <f t="shared" si="345"/>
        <v>3.5003092208229507E-3</v>
      </c>
      <c r="J4729" s="8">
        <f t="shared" si="343"/>
        <v>-8.0890276801417176E-3</v>
      </c>
      <c r="K4729" s="8">
        <f t="shared" si="344"/>
        <v>-8.2785449940044331E-3</v>
      </c>
    </row>
    <row r="4730" spans="1:11" x14ac:dyDescent="0.3">
      <c r="A4730" s="6">
        <v>44599</v>
      </c>
      <c r="B4730" s="4">
        <v>0.73890005859477459</v>
      </c>
      <c r="C4730" s="4">
        <v>0.73798995152881997</v>
      </c>
      <c r="D4730" s="4">
        <v>0.74118984688500134</v>
      </c>
      <c r="E4730" s="4">
        <v>0.73890988624482301</v>
      </c>
      <c r="F4730" s="4">
        <f t="shared" si="341"/>
        <v>2022</v>
      </c>
      <c r="G4730" s="4">
        <v>0.73890988624482301</v>
      </c>
      <c r="H4730" s="5">
        <f t="shared" si="342"/>
        <v>4.7884755505128093E-3</v>
      </c>
      <c r="I4730" s="4">
        <f t="shared" si="345"/>
        <v>3.4466903579955578E-3</v>
      </c>
      <c r="J4730" s="8">
        <f t="shared" si="343"/>
        <v>-7.9640957297538919E-3</v>
      </c>
      <c r="K4730" s="8">
        <f t="shared" si="344"/>
        <v>-8.1536130436166074E-3</v>
      </c>
    </row>
    <row r="4731" spans="1:11" x14ac:dyDescent="0.3">
      <c r="A4731" s="6">
        <v>44600</v>
      </c>
      <c r="B4731" s="4">
        <v>0.73863972108964138</v>
      </c>
      <c r="C4731" s="4">
        <v>0.7371000126781202</v>
      </c>
      <c r="D4731" s="4">
        <v>0.74020012050457962</v>
      </c>
      <c r="E4731" s="4">
        <v>0.73867191222213935</v>
      </c>
      <c r="F4731" s="4">
        <f t="shared" si="341"/>
        <v>2022</v>
      </c>
      <c r="G4731" s="4">
        <v>0.73867191222213935</v>
      </c>
      <c r="H4731" s="5">
        <f t="shared" si="342"/>
        <v>-3.2211282649549465E-4</v>
      </c>
      <c r="I4731" s="4">
        <f t="shared" si="345"/>
        <v>3.5415623451150917E-3</v>
      </c>
      <c r="J4731" s="8">
        <f t="shared" si="343"/>
        <v>-8.1851474597424076E-3</v>
      </c>
      <c r="K4731" s="8">
        <f t="shared" si="344"/>
        <v>-8.3746647736051231E-3</v>
      </c>
    </row>
    <row r="4732" spans="1:11" x14ac:dyDescent="0.3">
      <c r="A4732" s="6">
        <v>44601</v>
      </c>
      <c r="B4732" s="4">
        <v>0.73810978940251493</v>
      </c>
      <c r="C4732" s="4">
        <v>0.73592993946976248</v>
      </c>
      <c r="D4732" s="4">
        <v>0.73865008741923788</v>
      </c>
      <c r="E4732" s="4">
        <v>0.73813975495236417</v>
      </c>
      <c r="F4732" s="4">
        <f t="shared" si="341"/>
        <v>2022</v>
      </c>
      <c r="G4732" s="4">
        <v>0.73813975495236417</v>
      </c>
      <c r="H4732" s="5">
        <f t="shared" si="342"/>
        <v>-7.2068403119570962E-4</v>
      </c>
      <c r="I4732" s="4">
        <f t="shared" si="345"/>
        <v>3.4345784914682699E-3</v>
      </c>
      <c r="J4732" s="8">
        <f t="shared" si="343"/>
        <v>-7.9358750807453117E-3</v>
      </c>
      <c r="K4732" s="8">
        <f t="shared" si="344"/>
        <v>-8.1253923946080272E-3</v>
      </c>
    </row>
    <row r="4733" spans="1:11" x14ac:dyDescent="0.3">
      <c r="A4733" s="6">
        <v>44602</v>
      </c>
      <c r="B4733" s="4">
        <v>0.73887985813506729</v>
      </c>
      <c r="C4733" s="4">
        <v>0.73295996352791226</v>
      </c>
      <c r="D4733" s="4">
        <v>0.7393502146703349</v>
      </c>
      <c r="E4733" s="4">
        <v>0.73891971415629776</v>
      </c>
      <c r="F4733" s="4">
        <f t="shared" si="341"/>
        <v>2022</v>
      </c>
      <c r="G4733" s="4">
        <v>0.73891971415629776</v>
      </c>
      <c r="H4733" s="5">
        <f t="shared" si="342"/>
        <v>1.0560973240943982E-3</v>
      </c>
      <c r="I4733" s="4">
        <f t="shared" si="345"/>
        <v>3.3346233336888739E-3</v>
      </c>
      <c r="J4733" s="8">
        <f t="shared" si="343"/>
        <v>-7.7029795631193207E-3</v>
      </c>
      <c r="K4733" s="8">
        <f t="shared" si="344"/>
        <v>-7.8924968769820344E-3</v>
      </c>
    </row>
    <row r="4734" spans="1:11" x14ac:dyDescent="0.3">
      <c r="A4734" s="6">
        <v>44603</v>
      </c>
      <c r="B4734" s="4">
        <v>0.73801990734898082</v>
      </c>
      <c r="C4734" s="4">
        <v>0.73481972667645445</v>
      </c>
      <c r="D4734" s="4">
        <v>0.73989999511666005</v>
      </c>
      <c r="E4734" s="4">
        <v>0.73790989972542376</v>
      </c>
      <c r="F4734" s="4">
        <f t="shared" si="341"/>
        <v>2022</v>
      </c>
      <c r="G4734" s="4">
        <v>0.73790989972542376</v>
      </c>
      <c r="H4734" s="5">
        <f t="shared" si="342"/>
        <v>-1.3675437961964403E-3</v>
      </c>
      <c r="I4734" s="4">
        <f t="shared" si="345"/>
        <v>3.2433702385643425E-3</v>
      </c>
      <c r="J4734" s="8">
        <f t="shared" si="343"/>
        <v>-7.4903598514791617E-3</v>
      </c>
      <c r="K4734" s="8">
        <f t="shared" si="344"/>
        <v>-7.6798771653418755E-3</v>
      </c>
    </row>
    <row r="4735" spans="1:11" x14ac:dyDescent="0.3">
      <c r="A4735" s="6">
        <v>44606</v>
      </c>
      <c r="B4735" s="4">
        <v>0.73690990097404752</v>
      </c>
      <c r="C4735" s="4">
        <v>0.73680022398726808</v>
      </c>
      <c r="D4735" s="4">
        <v>0.74097016705913388</v>
      </c>
      <c r="E4735" s="4">
        <v>0.73693976917572557</v>
      </c>
      <c r="F4735" s="4">
        <f t="shared" si="341"/>
        <v>2022</v>
      </c>
      <c r="G4735" s="4">
        <v>0.73693976917572557</v>
      </c>
      <c r="H4735" s="5">
        <f t="shared" si="342"/>
        <v>-1.3155655251821281E-3</v>
      </c>
      <c r="I4735" s="4">
        <f t="shared" si="345"/>
        <v>3.1623557731873791E-3</v>
      </c>
      <c r="J4735" s="8">
        <f t="shared" si="343"/>
        <v>-7.3015961471508371E-3</v>
      </c>
      <c r="K4735" s="8">
        <f t="shared" si="344"/>
        <v>-7.4911134610135509E-3</v>
      </c>
    </row>
    <row r="4736" spans="1:11" x14ac:dyDescent="0.3">
      <c r="A4736" s="6">
        <v>44607</v>
      </c>
      <c r="B4736" s="4">
        <v>0.73891971415629776</v>
      </c>
      <c r="C4736" s="4">
        <v>0.73709023311215704</v>
      </c>
      <c r="D4736" s="4">
        <v>0.74127995326971174</v>
      </c>
      <c r="E4736" s="4">
        <v>0.7389399167953653</v>
      </c>
      <c r="F4736" s="4">
        <f t="shared" si="341"/>
        <v>2022</v>
      </c>
      <c r="G4736" s="4">
        <v>0.7389399167953653</v>
      </c>
      <c r="H4736" s="5">
        <f t="shared" si="342"/>
        <v>2.7104497245477367E-3</v>
      </c>
      <c r="I4736" s="4">
        <f t="shared" si="345"/>
        <v>3.0829056348032641E-3</v>
      </c>
      <c r="J4736" s="8">
        <f t="shared" si="343"/>
        <v>-7.1164773247158492E-3</v>
      </c>
      <c r="K4736" s="8">
        <f t="shared" si="344"/>
        <v>-7.305994638578563E-3</v>
      </c>
    </row>
    <row r="4737" spans="1:11" x14ac:dyDescent="0.3">
      <c r="A4737" s="6">
        <v>44608</v>
      </c>
      <c r="B4737" s="4">
        <v>0.73848971468449875</v>
      </c>
      <c r="C4737" s="4">
        <v>0.73584004603415321</v>
      </c>
      <c r="D4737" s="4">
        <v>0.73859989526653491</v>
      </c>
      <c r="E4737" s="4">
        <v>0.73848971468449875</v>
      </c>
      <c r="F4737" s="4">
        <f t="shared" si="341"/>
        <v>2022</v>
      </c>
      <c r="G4737" s="4">
        <v>0.73848971468449875</v>
      </c>
      <c r="H4737" s="5">
        <f t="shared" si="342"/>
        <v>-6.0943968525936231E-4</v>
      </c>
      <c r="I4737" s="4">
        <f t="shared" si="345"/>
        <v>3.0618362115687487E-3</v>
      </c>
      <c r="J4737" s="8">
        <f t="shared" si="343"/>
        <v>-7.0673855685794281E-3</v>
      </c>
      <c r="K4737" s="8">
        <f t="shared" si="344"/>
        <v>-7.2569028824421419E-3</v>
      </c>
    </row>
    <row r="4738" spans="1:11" x14ac:dyDescent="0.3">
      <c r="A4738" s="6">
        <v>44609</v>
      </c>
      <c r="B4738" s="4">
        <v>0.73625016013440991</v>
      </c>
      <c r="C4738" s="4">
        <v>0.73332976446181297</v>
      </c>
      <c r="D4738" s="4">
        <v>0.73757028122817248</v>
      </c>
      <c r="E4738" s="4">
        <v>0.73610979224773332</v>
      </c>
      <c r="F4738" s="4">
        <f t="shared" si="341"/>
        <v>2022</v>
      </c>
      <c r="G4738" s="4">
        <v>0.73610979224773332</v>
      </c>
      <c r="H4738" s="5">
        <f t="shared" si="342"/>
        <v>-3.2278927152793063E-3</v>
      </c>
      <c r="I4738" s="4">
        <f t="shared" si="345"/>
        <v>2.9723114794858543E-3</v>
      </c>
      <c r="J4738" s="8">
        <f t="shared" si="343"/>
        <v>-6.8587929428262848E-3</v>
      </c>
      <c r="K4738" s="8">
        <f t="shared" si="344"/>
        <v>-7.0483102566889985E-3</v>
      </c>
    </row>
    <row r="4739" spans="1:11" x14ac:dyDescent="0.3">
      <c r="A4739" s="6">
        <v>44610</v>
      </c>
      <c r="B4739" s="4">
        <v>0.73446028920108342</v>
      </c>
      <c r="C4739" s="4">
        <v>0.73310020746735882</v>
      </c>
      <c r="D4739" s="4">
        <v>0.73667972554260142</v>
      </c>
      <c r="E4739" s="4">
        <v>0.73428016312768107</v>
      </c>
      <c r="F4739" s="4">
        <f t="shared" ref="F4739:F4802" si="346">VALUE(TEXT(A4739,"yyyy"))</f>
        <v>2022</v>
      </c>
      <c r="G4739" s="4">
        <v>0.73428016312768107</v>
      </c>
      <c r="H4739" s="5">
        <f t="shared" ref="H4739:H4802" si="347">LN(G4739/G4738)</f>
        <v>-2.4886324306677204E-3</v>
      </c>
      <c r="I4739" s="4">
        <f t="shared" si="345"/>
        <v>2.9882628535822576E-3</v>
      </c>
      <c r="J4739" s="8">
        <f t="shared" si="343"/>
        <v>-6.8959596444709038E-3</v>
      </c>
      <c r="K4739" s="8">
        <f t="shared" si="344"/>
        <v>-7.0854769583336176E-3</v>
      </c>
    </row>
    <row r="4740" spans="1:11" x14ac:dyDescent="0.3">
      <c r="A4740" s="6">
        <v>44613</v>
      </c>
      <c r="B4740" s="4">
        <v>0.73573826552646859</v>
      </c>
      <c r="C4740" s="4">
        <v>0.73322975241030952</v>
      </c>
      <c r="D4740" s="4">
        <v>0.73599006119021371</v>
      </c>
      <c r="E4740" s="4">
        <v>0.73565004244700738</v>
      </c>
      <c r="F4740" s="4">
        <f t="shared" si="346"/>
        <v>2022</v>
      </c>
      <c r="G4740" s="4">
        <v>0.73565004244700738</v>
      </c>
      <c r="H4740" s="5">
        <f t="shared" si="347"/>
        <v>1.8638704214832995E-3</v>
      </c>
      <c r="I4740" s="4">
        <f t="shared" si="345"/>
        <v>2.9606636877010989E-3</v>
      </c>
      <c r="J4740" s="8">
        <f t="shared" si="343"/>
        <v>-6.8316535879678047E-3</v>
      </c>
      <c r="K4740" s="8">
        <f t="shared" si="344"/>
        <v>-7.0211709018305184E-3</v>
      </c>
    </row>
    <row r="4741" spans="1:11" x14ac:dyDescent="0.3">
      <c r="A4741" s="6">
        <v>44614</v>
      </c>
      <c r="B4741" s="4">
        <v>0.73554993758858789</v>
      </c>
      <c r="C4741" s="4">
        <v>0.73500011760001882</v>
      </c>
      <c r="D4741" s="4">
        <v>0.73854970993460145</v>
      </c>
      <c r="E4741" s="4">
        <v>0.73550990327309262</v>
      </c>
      <c r="F4741" s="4">
        <f t="shared" si="346"/>
        <v>2022</v>
      </c>
      <c r="G4741" s="4">
        <v>0.73550990327309262</v>
      </c>
      <c r="H4741" s="5">
        <f t="shared" si="347"/>
        <v>-1.9051521181820053E-4</v>
      </c>
      <c r="I4741" s="4">
        <f t="shared" si="345"/>
        <v>2.9065509595147952E-3</v>
      </c>
      <c r="J4741" s="8">
        <f t="shared" si="343"/>
        <v>-6.7055709312937167E-3</v>
      </c>
      <c r="K4741" s="8">
        <f t="shared" si="344"/>
        <v>-6.8950882451564305E-3</v>
      </c>
    </row>
    <row r="4742" spans="1:11" x14ac:dyDescent="0.3">
      <c r="A4742" s="6">
        <v>44615</v>
      </c>
      <c r="B4742" s="4">
        <v>0.73579023503347474</v>
      </c>
      <c r="C4742" s="4">
        <v>0.73423972780264812</v>
      </c>
      <c r="D4742" s="4">
        <v>0.73804986560111951</v>
      </c>
      <c r="E4742" s="4">
        <v>0.73586982757098207</v>
      </c>
      <c r="F4742" s="4">
        <f t="shared" si="346"/>
        <v>2022</v>
      </c>
      <c r="G4742" s="4">
        <v>0.73586982757098207</v>
      </c>
      <c r="H4742" s="5">
        <f t="shared" si="347"/>
        <v>4.8923374098936887E-4</v>
      </c>
      <c r="I4742" s="4">
        <f t="shared" si="345"/>
        <v>2.8183920831206296E-3</v>
      </c>
      <c r="J4742" s="8">
        <f t="shared" si="343"/>
        <v>-6.5001607492953112E-3</v>
      </c>
      <c r="K4742" s="8">
        <f t="shared" si="344"/>
        <v>-6.6896780631580249E-3</v>
      </c>
    </row>
    <row r="4743" spans="1:11" x14ac:dyDescent="0.3">
      <c r="A4743" s="6">
        <v>44616</v>
      </c>
      <c r="B4743" s="4">
        <v>0.73829997570993078</v>
      </c>
      <c r="C4743" s="4">
        <v>0.73815010725321062</v>
      </c>
      <c r="D4743" s="4">
        <v>0.75324006212724026</v>
      </c>
      <c r="E4743" s="4">
        <v>0.7382400210250758</v>
      </c>
      <c r="F4743" s="4">
        <f t="shared" si="346"/>
        <v>2022</v>
      </c>
      <c r="G4743" s="4">
        <v>0.7382400210250758</v>
      </c>
      <c r="H4743" s="5">
        <f t="shared" si="347"/>
        <v>3.2157650922604399E-3</v>
      </c>
      <c r="I4743" s="4">
        <f t="shared" si="345"/>
        <v>2.7351590223137971E-3</v>
      </c>
      <c r="J4743" s="8">
        <f t="shared" si="343"/>
        <v>-6.3062277176153909E-3</v>
      </c>
      <c r="K4743" s="8">
        <f t="shared" si="344"/>
        <v>-6.4957450314781047E-3</v>
      </c>
    </row>
    <row r="4744" spans="1:11" x14ac:dyDescent="0.3">
      <c r="A4744" s="6">
        <v>44617</v>
      </c>
      <c r="B4744" s="4">
        <v>0.74782010439568658</v>
      </c>
      <c r="C4744" s="4">
        <v>0.74410021541701243</v>
      </c>
      <c r="D4744" s="4">
        <v>0.74800022140806555</v>
      </c>
      <c r="E4744" s="4">
        <v>0.74776027104814313</v>
      </c>
      <c r="F4744" s="4">
        <f t="shared" si="346"/>
        <v>2022</v>
      </c>
      <c r="G4744" s="4">
        <v>0.74776027104814313</v>
      </c>
      <c r="H4744" s="5">
        <f t="shared" si="347"/>
        <v>1.2813429889004555E-2</v>
      </c>
      <c r="I4744" s="4">
        <f t="shared" si="345"/>
        <v>2.7663510067270818E-3</v>
      </c>
      <c r="J4744" s="8">
        <f t="shared" si="343"/>
        <v>-6.3789050412983448E-3</v>
      </c>
      <c r="K4744" s="8">
        <f t="shared" si="344"/>
        <v>-6.5684223551610585E-3</v>
      </c>
    </row>
    <row r="4745" spans="1:11" x14ac:dyDescent="0.3">
      <c r="A4745" s="6">
        <v>44620</v>
      </c>
      <c r="B4745" s="4">
        <v>0.74793979982139203</v>
      </c>
      <c r="C4745" s="4">
        <v>0.74454010130212622</v>
      </c>
      <c r="D4745" s="4">
        <v>0.74948023545671083</v>
      </c>
      <c r="E4745" s="4">
        <v>0.74776027104814313</v>
      </c>
      <c r="F4745" s="4">
        <f t="shared" si="346"/>
        <v>2022</v>
      </c>
      <c r="G4745" s="4">
        <v>0.74776027104814313</v>
      </c>
      <c r="H4745" s="5">
        <f t="shared" si="347"/>
        <v>0</v>
      </c>
      <c r="I4745" s="4">
        <f t="shared" si="345"/>
        <v>4.1285076177840409E-3</v>
      </c>
      <c r="J4745" s="8">
        <f t="shared" si="343"/>
        <v>-9.5527299450610583E-3</v>
      </c>
      <c r="K4745" s="8">
        <f t="shared" si="344"/>
        <v>-9.7422472589237738E-3</v>
      </c>
    </row>
    <row r="4746" spans="1:11" x14ac:dyDescent="0.3">
      <c r="A4746" s="6">
        <v>44621</v>
      </c>
      <c r="B4746" s="4">
        <v>0.74499993295000599</v>
      </c>
      <c r="C4746" s="4">
        <v>0.74419989209101567</v>
      </c>
      <c r="D4746" s="4">
        <v>0.75120023016775062</v>
      </c>
      <c r="E4746" s="4">
        <v>0.74499993295000599</v>
      </c>
      <c r="F4746" s="4">
        <f t="shared" si="346"/>
        <v>2022</v>
      </c>
      <c r="G4746" s="4">
        <v>0.74499993295000599</v>
      </c>
      <c r="H4746" s="5">
        <f t="shared" si="347"/>
        <v>-3.6983049748302607E-3</v>
      </c>
      <c r="I4746" s="4">
        <f t="shared" si="345"/>
        <v>4.0027366439843136E-3</v>
      </c>
      <c r="J4746" s="8">
        <f t="shared" si="343"/>
        <v>-9.259683576107694E-3</v>
      </c>
      <c r="K4746" s="8">
        <f t="shared" si="344"/>
        <v>-9.4492008899704095E-3</v>
      </c>
    </row>
    <row r="4747" spans="1:11" x14ac:dyDescent="0.3">
      <c r="A4747" s="6">
        <v>44622</v>
      </c>
      <c r="B4747" s="4">
        <v>0.75000018750004682</v>
      </c>
      <c r="C4747" s="4">
        <v>0.74789001529435084</v>
      </c>
      <c r="D4747" s="4">
        <v>0.75335014810863909</v>
      </c>
      <c r="E4747" s="4">
        <v>0.7499000758148977</v>
      </c>
      <c r="F4747" s="4">
        <f t="shared" si="346"/>
        <v>2022</v>
      </c>
      <c r="G4747" s="4">
        <v>0.7499000758148977</v>
      </c>
      <c r="H4747" s="5">
        <f t="shared" si="347"/>
        <v>6.5558370277853427E-3</v>
      </c>
      <c r="I4747" s="4">
        <f t="shared" si="345"/>
        <v>3.985126620803958E-3</v>
      </c>
      <c r="J4747" s="8">
        <f t="shared" si="343"/>
        <v>-9.2186522220974645E-3</v>
      </c>
      <c r="K4747" s="8">
        <f t="shared" si="344"/>
        <v>-9.40816953596018E-3</v>
      </c>
    </row>
    <row r="4748" spans="1:11" x14ac:dyDescent="0.3">
      <c r="A4748" s="6">
        <v>44623</v>
      </c>
      <c r="B4748" s="4">
        <v>0.74642016887009899</v>
      </c>
      <c r="C4748" s="4">
        <v>0.74526977275234085</v>
      </c>
      <c r="D4748" s="4">
        <v>0.75072989714249683</v>
      </c>
      <c r="E4748" s="4">
        <v>0.74644022655953746</v>
      </c>
      <c r="F4748" s="4">
        <f t="shared" si="346"/>
        <v>2022</v>
      </c>
      <c r="G4748" s="4">
        <v>0.74644022655953746</v>
      </c>
      <c r="H4748" s="5">
        <f t="shared" si="347"/>
        <v>-4.6244232220320047E-3</v>
      </c>
      <c r="I4748" s="4">
        <f t="shared" si="345"/>
        <v>4.1841486685947034E-3</v>
      </c>
      <c r="J4748" s="8">
        <f t="shared" si="343"/>
        <v>-9.6823735934499014E-3</v>
      </c>
      <c r="K4748" s="8">
        <f t="shared" si="344"/>
        <v>-9.8718909073126169E-3</v>
      </c>
    </row>
    <row r="4749" spans="1:11" x14ac:dyDescent="0.3">
      <c r="A4749" s="6">
        <v>44624</v>
      </c>
      <c r="B4749" s="4">
        <v>0.74899017399790724</v>
      </c>
      <c r="C4749" s="4">
        <v>0.74899017399790724</v>
      </c>
      <c r="D4749" s="4">
        <v>0.75726998113640476</v>
      </c>
      <c r="E4749" s="4">
        <v>0.74900980903245906</v>
      </c>
      <c r="F4749" s="4">
        <f t="shared" si="346"/>
        <v>2022</v>
      </c>
      <c r="G4749" s="4">
        <v>0.74900980903245906</v>
      </c>
      <c r="H4749" s="5">
        <f t="shared" si="347"/>
        <v>3.4365374176559722E-3</v>
      </c>
      <c r="I4749" s="4">
        <f t="shared" si="345"/>
        <v>4.2118631844157506E-3</v>
      </c>
      <c r="J4749" s="8">
        <f t="shared" si="343"/>
        <v>-9.7469484153129421E-3</v>
      </c>
      <c r="K4749" s="8">
        <f t="shared" si="344"/>
        <v>-9.9364657291756576E-3</v>
      </c>
    </row>
    <row r="4750" spans="1:11" x14ac:dyDescent="0.3">
      <c r="A4750" s="6">
        <v>44627</v>
      </c>
      <c r="B4750" s="4">
        <v>0.75686018067766236</v>
      </c>
      <c r="C4750" s="4">
        <v>0.75608992631147576</v>
      </c>
      <c r="D4750" s="4">
        <v>0.76312983967405201</v>
      </c>
      <c r="E4750" s="4">
        <v>0.75686018067766236</v>
      </c>
      <c r="F4750" s="4">
        <f t="shared" si="346"/>
        <v>2022</v>
      </c>
      <c r="G4750" s="4">
        <v>0.75686018067766236</v>
      </c>
      <c r="H4750" s="5">
        <f t="shared" si="347"/>
        <v>1.0426454896069618E-2</v>
      </c>
      <c r="I4750" s="4">
        <f t="shared" si="345"/>
        <v>4.16941139257804E-3</v>
      </c>
      <c r="J4750" s="8">
        <f t="shared" si="343"/>
        <v>-9.6480357403310769E-3</v>
      </c>
      <c r="K4750" s="8">
        <f t="shared" si="344"/>
        <v>-9.8375530541937924E-3</v>
      </c>
    </row>
    <row r="4751" spans="1:11" x14ac:dyDescent="0.3">
      <c r="A4751" s="6">
        <v>44628</v>
      </c>
      <c r="B4751" s="4">
        <v>0.76253977598106459</v>
      </c>
      <c r="C4751" s="4">
        <v>0.76086997873368412</v>
      </c>
      <c r="D4751" s="4">
        <v>0.7643097900441006</v>
      </c>
      <c r="E4751" s="4">
        <v>0.7626427095170184</v>
      </c>
      <c r="F4751" s="4">
        <f t="shared" si="346"/>
        <v>2022</v>
      </c>
      <c r="G4751" s="4">
        <v>0.7626427095170184</v>
      </c>
      <c r="H4751" s="5">
        <f t="shared" si="347"/>
        <v>7.611116492591552E-3</v>
      </c>
      <c r="I4751" s="4">
        <f t="shared" si="345"/>
        <v>4.7815906956694262E-3</v>
      </c>
      <c r="J4751" s="8">
        <f t="shared" si="343"/>
        <v>-1.1074413516534007E-2</v>
      </c>
      <c r="K4751" s="8">
        <f t="shared" si="344"/>
        <v>-1.1263930830396722E-2</v>
      </c>
    </row>
    <row r="4752" spans="1:11" x14ac:dyDescent="0.3">
      <c r="A4752" s="6">
        <v>44629</v>
      </c>
      <c r="B4752" s="4">
        <v>0.76321021480551499</v>
      </c>
      <c r="C4752" s="4">
        <v>0.75859008446900589</v>
      </c>
      <c r="D4752" s="4">
        <v>0.763400153748791</v>
      </c>
      <c r="E4752" s="4">
        <v>0.763400153748791</v>
      </c>
      <c r="F4752" s="4">
        <f t="shared" si="346"/>
        <v>2022</v>
      </c>
      <c r="G4752" s="4">
        <v>0.763400153748791</v>
      </c>
      <c r="H4752" s="5">
        <f t="shared" si="347"/>
        <v>9.9269071951575282E-4</v>
      </c>
      <c r="I4752" s="4">
        <f t="shared" si="345"/>
        <v>4.9967528117654198E-3</v>
      </c>
      <c r="J4752" s="8">
        <f t="shared" si="343"/>
        <v>-1.1575741247037672E-2</v>
      </c>
      <c r="K4752" s="8">
        <f t="shared" si="344"/>
        <v>-1.1765258560900388E-2</v>
      </c>
    </row>
    <row r="4753" spans="1:11" x14ac:dyDescent="0.3">
      <c r="A4753" s="6">
        <v>44630</v>
      </c>
      <c r="B4753" s="4">
        <v>0.75823979181768286</v>
      </c>
      <c r="C4753" s="4">
        <v>0.7578800579020365</v>
      </c>
      <c r="D4753" s="4">
        <v>0.76293014001293935</v>
      </c>
      <c r="E4753" s="4">
        <v>0.75840023055367012</v>
      </c>
      <c r="F4753" s="4">
        <f t="shared" si="346"/>
        <v>2022</v>
      </c>
      <c r="G4753" s="4">
        <v>0.75840023055367012</v>
      </c>
      <c r="H4753" s="5">
        <f t="shared" si="347"/>
        <v>-6.57108677029137E-3</v>
      </c>
      <c r="I4753" s="4">
        <f t="shared" si="345"/>
        <v>4.8506301069087153E-3</v>
      </c>
      <c r="J4753" s="8">
        <f t="shared" si="343"/>
        <v>-1.1235275344721549E-2</v>
      </c>
      <c r="K4753" s="8">
        <f t="shared" si="344"/>
        <v>-1.1424792658584265E-2</v>
      </c>
    </row>
    <row r="4754" spans="1:11" x14ac:dyDescent="0.3">
      <c r="A4754" s="6">
        <v>44631</v>
      </c>
      <c r="B4754" s="4">
        <v>0.76317992653630018</v>
      </c>
      <c r="C4754" s="4">
        <v>0.7619099864303831</v>
      </c>
      <c r="D4754" s="4">
        <v>0.76614027722019784</v>
      </c>
      <c r="E4754" s="4">
        <v>0.76317002512355725</v>
      </c>
      <c r="F4754" s="4">
        <f t="shared" si="346"/>
        <v>2022</v>
      </c>
      <c r="G4754" s="4">
        <v>0.76317002512355725</v>
      </c>
      <c r="H4754" s="5">
        <f t="shared" si="347"/>
        <v>6.2695891645318108E-3</v>
      </c>
      <c r="I4754" s="4">
        <f t="shared" si="345"/>
        <v>4.970678682893131E-3</v>
      </c>
      <c r="J4754" s="8">
        <f t="shared" si="343"/>
        <v>-1.1514988526765238E-2</v>
      </c>
      <c r="K4754" s="8">
        <f t="shared" si="344"/>
        <v>-1.1704505840627953E-2</v>
      </c>
    </row>
    <row r="4755" spans="1:11" x14ac:dyDescent="0.3">
      <c r="A4755" s="6">
        <v>44634</v>
      </c>
      <c r="B4755" s="4">
        <v>0.76630994938522778</v>
      </c>
      <c r="C4755" s="4">
        <v>0.76460023259139076</v>
      </c>
      <c r="D4755" s="4">
        <v>0.76860996887129629</v>
      </c>
      <c r="E4755" s="4">
        <v>0.76626590959594809</v>
      </c>
      <c r="F4755" s="4">
        <f t="shared" si="346"/>
        <v>2022</v>
      </c>
      <c r="G4755" s="4">
        <v>0.76626590959594809</v>
      </c>
      <c r="H4755" s="5">
        <f t="shared" si="347"/>
        <v>4.0484058605748698E-3</v>
      </c>
      <c r="I4755" s="4">
        <f t="shared" si="345"/>
        <v>5.0580285360973384E-3</v>
      </c>
      <c r="J4755" s="8">
        <f t="shared" si="343"/>
        <v>-1.1718513684731043E-2</v>
      </c>
      <c r="K4755" s="8">
        <f t="shared" si="344"/>
        <v>-1.1908030998593758E-2</v>
      </c>
    </row>
    <row r="4756" spans="1:11" x14ac:dyDescent="0.3">
      <c r="A4756" s="6">
        <v>44635</v>
      </c>
      <c r="B4756" s="4">
        <v>0.76858988351251734</v>
      </c>
      <c r="C4756" s="4">
        <v>0.76402015179552374</v>
      </c>
      <c r="D4756" s="4">
        <v>0.7691503042758604</v>
      </c>
      <c r="E4756" s="4">
        <v>0.76853022437239893</v>
      </c>
      <c r="F4756" s="4">
        <f t="shared" si="346"/>
        <v>2022</v>
      </c>
      <c r="G4756" s="4">
        <v>0.76853022437239893</v>
      </c>
      <c r="H4756" s="5">
        <f t="shared" si="347"/>
        <v>2.9506412860317837E-3</v>
      </c>
      <c r="I4756" s="4">
        <f t="shared" si="345"/>
        <v>5.0031998673221818E-3</v>
      </c>
      <c r="J4756" s="8">
        <f t="shared" si="343"/>
        <v>-1.1590762886484926E-2</v>
      </c>
      <c r="K4756" s="8">
        <f t="shared" si="344"/>
        <v>-1.1780280200347642E-2</v>
      </c>
    </row>
    <row r="4757" spans="1:11" x14ac:dyDescent="0.3">
      <c r="A4757" s="6">
        <v>44636</v>
      </c>
      <c r="B4757" s="4">
        <v>0.76657723265619016</v>
      </c>
      <c r="C4757" s="4">
        <v>0.76252000661867358</v>
      </c>
      <c r="D4757" s="4">
        <v>0.76706999206849624</v>
      </c>
      <c r="E4757" s="4">
        <v>0.76648968419858521</v>
      </c>
      <c r="F4757" s="4">
        <f t="shared" si="346"/>
        <v>2022</v>
      </c>
      <c r="G4757" s="4">
        <v>0.76648968419858521</v>
      </c>
      <c r="H4757" s="5">
        <f t="shared" si="347"/>
        <v>-2.6586513495632904E-3</v>
      </c>
      <c r="I4757" s="4">
        <f t="shared" si="345"/>
        <v>4.9043312915789498E-3</v>
      </c>
      <c r="J4757" s="8">
        <f t="shared" si="343"/>
        <v>-1.1360399105003196E-2</v>
      </c>
      <c r="K4757" s="8">
        <f t="shared" si="344"/>
        <v>-1.1549916418865911E-2</v>
      </c>
    </row>
    <row r="4758" spans="1:11" x14ac:dyDescent="0.3">
      <c r="A4758" s="6">
        <v>44637</v>
      </c>
      <c r="B4758" s="4">
        <v>0.76098983469778803</v>
      </c>
      <c r="C4758" s="4">
        <v>0.75693981344461347</v>
      </c>
      <c r="D4758" s="4">
        <v>0.76396995458962591</v>
      </c>
      <c r="E4758" s="4">
        <v>0.76097014561924714</v>
      </c>
      <c r="F4758" s="4">
        <f t="shared" si="346"/>
        <v>2022</v>
      </c>
      <c r="G4758" s="4">
        <v>0.76097014561924714</v>
      </c>
      <c r="H4758" s="5">
        <f t="shared" si="347"/>
        <v>-7.2271132711929061E-3</v>
      </c>
      <c r="I4758" s="4">
        <f t="shared" si="345"/>
        <v>4.7993148586458574E-3</v>
      </c>
      <c r="J4758" s="8">
        <f t="shared" si="343"/>
        <v>-1.1115710816269091E-2</v>
      </c>
      <c r="K4758" s="8">
        <f t="shared" si="344"/>
        <v>-1.1305228130131807E-2</v>
      </c>
    </row>
    <row r="4759" spans="1:11" x14ac:dyDescent="0.3">
      <c r="A4759" s="6">
        <v>44638</v>
      </c>
      <c r="B4759" s="4">
        <v>0.75985012716091882</v>
      </c>
      <c r="C4759" s="4">
        <v>0.75862979321269097</v>
      </c>
      <c r="D4759" s="4">
        <v>0.76266015863331305</v>
      </c>
      <c r="E4759" s="4">
        <v>0.75985474616672277</v>
      </c>
      <c r="F4759" s="4">
        <f t="shared" si="346"/>
        <v>2022</v>
      </c>
      <c r="G4759" s="4">
        <v>0.75985474616672277</v>
      </c>
      <c r="H4759" s="5">
        <f t="shared" si="347"/>
        <v>-1.4668350821192637E-3</v>
      </c>
      <c r="I4759" s="4">
        <f t="shared" si="345"/>
        <v>4.978482469563685E-3</v>
      </c>
      <c r="J4759" s="8">
        <f t="shared" si="343"/>
        <v>-1.1533171349707629E-2</v>
      </c>
      <c r="K4759" s="8">
        <f t="shared" si="344"/>
        <v>-1.1722688663570345E-2</v>
      </c>
    </row>
    <row r="4760" spans="1:11" x14ac:dyDescent="0.3">
      <c r="A4760" s="6">
        <v>44641</v>
      </c>
      <c r="B4760" s="4">
        <v>0.75983973460317744</v>
      </c>
      <c r="C4760" s="4">
        <v>0.75700972076182438</v>
      </c>
      <c r="D4760" s="4">
        <v>0.76170976420512548</v>
      </c>
      <c r="E4760" s="4">
        <v>0.75982991967078084</v>
      </c>
      <c r="F4760" s="4">
        <f t="shared" si="346"/>
        <v>2022</v>
      </c>
      <c r="G4760" s="4">
        <v>0.75982991967078084</v>
      </c>
      <c r="H4760" s="5">
        <f t="shared" si="347"/>
        <v>-3.2673220309792006E-5</v>
      </c>
      <c r="I4760" s="4">
        <f t="shared" si="345"/>
        <v>4.8401721815712201E-3</v>
      </c>
      <c r="J4760" s="8">
        <f t="shared" si="343"/>
        <v>-1.1210908378685186E-2</v>
      </c>
      <c r="K4760" s="8">
        <f t="shared" si="344"/>
        <v>-1.1400425692547901E-2</v>
      </c>
    </row>
    <row r="4761" spans="1:11" x14ac:dyDescent="0.3">
      <c r="A4761" s="6">
        <v>44642</v>
      </c>
      <c r="B4761" s="4">
        <v>0.759420228220967</v>
      </c>
      <c r="C4761" s="4">
        <v>0.75343982954177302</v>
      </c>
      <c r="D4761" s="4">
        <v>0.76213993651374323</v>
      </c>
      <c r="E4761" s="4">
        <v>0.75940004358956248</v>
      </c>
      <c r="F4761" s="4">
        <f t="shared" si="346"/>
        <v>2022</v>
      </c>
      <c r="G4761" s="4">
        <v>0.75940004358956248</v>
      </c>
      <c r="H4761" s="5">
        <f t="shared" si="347"/>
        <v>-5.6591313110810856E-4</v>
      </c>
      <c r="I4761" s="4">
        <f t="shared" si="345"/>
        <v>4.6927278628512087E-3</v>
      </c>
      <c r="J4761" s="8">
        <f t="shared" si="343"/>
        <v>-1.086736311606756E-2</v>
      </c>
      <c r="K4761" s="8">
        <f t="shared" si="344"/>
        <v>-1.1056880429930275E-2</v>
      </c>
    </row>
    <row r="4762" spans="1:11" x14ac:dyDescent="0.3">
      <c r="A4762" s="6">
        <v>44643</v>
      </c>
      <c r="B4762" s="4">
        <v>0.75359994694656374</v>
      </c>
      <c r="C4762" s="4">
        <v>0.75194019368475506</v>
      </c>
      <c r="D4762" s="4">
        <v>0.75894012493672336</v>
      </c>
      <c r="E4762" s="4">
        <v>0.7537800183470057</v>
      </c>
      <c r="F4762" s="4">
        <f t="shared" si="346"/>
        <v>2022</v>
      </c>
      <c r="G4762" s="4">
        <v>0.7537800183470057</v>
      </c>
      <c r="H4762" s="5">
        <f t="shared" si="347"/>
        <v>-7.4281326133216873E-3</v>
      </c>
      <c r="I4762" s="4">
        <f t="shared" si="345"/>
        <v>4.5518796740918917E-3</v>
      </c>
      <c r="J4762" s="8">
        <f t="shared" si="343"/>
        <v>-1.0539186836258351E-2</v>
      </c>
      <c r="K4762" s="8">
        <f t="shared" si="344"/>
        <v>-1.0728704150121067E-2</v>
      </c>
    </row>
    <row r="4763" spans="1:11" x14ac:dyDescent="0.3">
      <c r="A4763" s="6">
        <v>44644</v>
      </c>
      <c r="B4763" s="4">
        <v>0.75720002574480094</v>
      </c>
      <c r="C4763" s="4">
        <v>0.75673016894001022</v>
      </c>
      <c r="D4763" s="4">
        <v>0.76000027360009847</v>
      </c>
      <c r="E4763" s="4">
        <v>0.75722984121647463</v>
      </c>
      <c r="F4763" s="4">
        <f t="shared" si="346"/>
        <v>2022</v>
      </c>
      <c r="G4763" s="4">
        <v>0.75722984121647463</v>
      </c>
      <c r="H4763" s="5">
        <f t="shared" si="347"/>
        <v>4.5662559273173062E-3</v>
      </c>
      <c r="I4763" s="4">
        <f t="shared" si="345"/>
        <v>4.7735795060553721E-3</v>
      </c>
      <c r="J4763" s="8">
        <f t="shared" si="343"/>
        <v>-1.105574744473326E-2</v>
      </c>
      <c r="K4763" s="8">
        <f t="shared" si="344"/>
        <v>-1.1245264758595976E-2</v>
      </c>
    </row>
    <row r="4764" spans="1:11" x14ac:dyDescent="0.3">
      <c r="A4764" s="6">
        <v>44645</v>
      </c>
      <c r="B4764" s="4">
        <v>0.75780998975440883</v>
      </c>
      <c r="C4764" s="4">
        <v>0.75610993536016158</v>
      </c>
      <c r="D4764" s="4">
        <v>0.75978027154546901</v>
      </c>
      <c r="E4764" s="4">
        <v>0.75781975257185086</v>
      </c>
      <c r="F4764" s="4">
        <f t="shared" si="346"/>
        <v>2022</v>
      </c>
      <c r="G4764" s="4">
        <v>0.75781975257185086</v>
      </c>
      <c r="H4764" s="5">
        <f t="shared" si="347"/>
        <v>7.7873541249928475E-4</v>
      </c>
      <c r="I4764" s="4">
        <f t="shared" si="345"/>
        <v>4.7613946711252122E-3</v>
      </c>
      <c r="J4764" s="8">
        <f t="shared" si="343"/>
        <v>-1.1027356779345987E-2</v>
      </c>
      <c r="K4764" s="8">
        <f t="shared" si="344"/>
        <v>-1.1216874093208703E-2</v>
      </c>
    </row>
    <row r="4765" spans="1:11" x14ac:dyDescent="0.3">
      <c r="A4765" s="6">
        <v>44648</v>
      </c>
      <c r="B4765" s="4">
        <v>0.75889980777067878</v>
      </c>
      <c r="C4765" s="4">
        <v>0.75878982128982131</v>
      </c>
      <c r="D4765" s="4">
        <v>0.76518997754167417</v>
      </c>
      <c r="E4765" s="4">
        <v>0.75894012493672336</v>
      </c>
      <c r="F4765" s="4">
        <f t="shared" si="346"/>
        <v>2022</v>
      </c>
      <c r="G4765" s="4">
        <v>0.75894012493672336</v>
      </c>
      <c r="H4765" s="5">
        <f t="shared" si="347"/>
        <v>1.4773235833204757E-3</v>
      </c>
      <c r="I4765" s="4">
        <f t="shared" si="345"/>
        <v>4.6202826961049921E-3</v>
      </c>
      <c r="J4765" s="8">
        <f t="shared" si="343"/>
        <v>-1.0698565877548874E-2</v>
      </c>
      <c r="K4765" s="8">
        <f t="shared" si="344"/>
        <v>-1.0888083191411589E-2</v>
      </c>
    </row>
    <row r="4766" spans="1:11" x14ac:dyDescent="0.3">
      <c r="A4766" s="6">
        <v>44649</v>
      </c>
      <c r="B4766" s="4">
        <v>0.76335994406098329</v>
      </c>
      <c r="C4766" s="4">
        <v>0.75991999562286083</v>
      </c>
      <c r="D4766" s="4">
        <v>0.76615025585587804</v>
      </c>
      <c r="E4766" s="4">
        <v>0.76315022306881031</v>
      </c>
      <c r="F4766" s="4">
        <f t="shared" si="346"/>
        <v>2022</v>
      </c>
      <c r="G4766" s="4">
        <v>0.76315022306881031</v>
      </c>
      <c r="H4766" s="5">
        <f t="shared" si="347"/>
        <v>5.5320091536548537E-3</v>
      </c>
      <c r="I4766" s="4">
        <f t="shared" si="345"/>
        <v>4.494122890910046E-3</v>
      </c>
      <c r="J4766" s="8">
        <f t="shared" si="343"/>
        <v>-1.040461353144465E-2</v>
      </c>
      <c r="K4766" s="8">
        <f t="shared" si="344"/>
        <v>-1.0594130845307366E-2</v>
      </c>
    </row>
    <row r="4767" spans="1:11" x14ac:dyDescent="0.3">
      <c r="A4767" s="6">
        <v>44650</v>
      </c>
      <c r="B4767" s="4">
        <v>0.76376981505313923</v>
      </c>
      <c r="C4767" s="4">
        <v>0.75869022753878623</v>
      </c>
      <c r="D4767" s="4">
        <v>0.76384974158963237</v>
      </c>
      <c r="E4767" s="4">
        <v>0.76372023400387967</v>
      </c>
      <c r="F4767" s="4">
        <f t="shared" si="346"/>
        <v>2022</v>
      </c>
      <c r="G4767" s="4">
        <v>0.76372023400387967</v>
      </c>
      <c r="H4767" s="5">
        <f t="shared" si="347"/>
        <v>7.4663958413668206E-4</v>
      </c>
      <c r="I4767" s="4">
        <f t="shared" si="345"/>
        <v>4.5630581457672481E-3</v>
      </c>
      <c r="J4767" s="8">
        <f t="shared" si="343"/>
        <v>-1.0565232675261932E-2</v>
      </c>
      <c r="K4767" s="8">
        <f t="shared" si="344"/>
        <v>-1.0754749989124648E-2</v>
      </c>
    </row>
    <row r="4768" spans="1:11" x14ac:dyDescent="0.3">
      <c r="A4768" s="6">
        <v>44651</v>
      </c>
      <c r="B4768" s="4">
        <v>0.76121980907084741</v>
      </c>
      <c r="C4768" s="4">
        <v>0.75925013419746123</v>
      </c>
      <c r="D4768" s="4">
        <v>0.76279978031366336</v>
      </c>
      <c r="E4768" s="4">
        <v>0.76109988065953871</v>
      </c>
      <c r="F4768" s="4">
        <f t="shared" si="346"/>
        <v>2022</v>
      </c>
      <c r="G4768" s="4">
        <v>0.76109988065953871</v>
      </c>
      <c r="H4768" s="5">
        <f t="shared" si="347"/>
        <v>-3.4369377719524678E-3</v>
      </c>
      <c r="I4768" s="4">
        <f t="shared" si="345"/>
        <v>4.4278276731676957E-3</v>
      </c>
      <c r="J4768" s="8">
        <f t="shared" si="343"/>
        <v>-1.0250145674104974E-2</v>
      </c>
      <c r="K4768" s="8">
        <f t="shared" si="344"/>
        <v>-1.0439662987967689E-2</v>
      </c>
    </row>
    <row r="4769" spans="1:11" x14ac:dyDescent="0.3">
      <c r="A4769" s="6">
        <v>44652</v>
      </c>
      <c r="B4769" s="4">
        <v>0.76069981340033577</v>
      </c>
      <c r="C4769" s="4">
        <v>0.76068013932617429</v>
      </c>
      <c r="D4769" s="4">
        <v>0.76402015179552374</v>
      </c>
      <c r="E4769" s="4">
        <v>0.76062980147562187</v>
      </c>
      <c r="F4769" s="4">
        <f t="shared" si="346"/>
        <v>2022</v>
      </c>
      <c r="G4769" s="4">
        <v>0.76062980147562187</v>
      </c>
      <c r="H4769" s="5">
        <f t="shared" si="347"/>
        <v>-6.1782221164255154E-4</v>
      </c>
      <c r="I4769" s="4">
        <f t="shared" si="345"/>
        <v>4.3747080935726311E-3</v>
      </c>
      <c r="J4769" s="8">
        <f t="shared" si="343"/>
        <v>-1.0126377053648473E-2</v>
      </c>
      <c r="K4769" s="8">
        <f t="shared" si="344"/>
        <v>-1.0315894367511189E-2</v>
      </c>
    </row>
    <row r="4770" spans="1:11" x14ac:dyDescent="0.3">
      <c r="A4770" s="6">
        <v>44655</v>
      </c>
      <c r="B4770" s="4">
        <v>0.76305996201487503</v>
      </c>
      <c r="C4770" s="4">
        <v>0.76124994195469198</v>
      </c>
      <c r="D4770" s="4">
        <v>0.76363975141998819</v>
      </c>
      <c r="E4770" s="4">
        <v>0.76313974004407892</v>
      </c>
      <c r="F4770" s="4">
        <f t="shared" si="346"/>
        <v>2022</v>
      </c>
      <c r="G4770" s="4">
        <v>0.76313974004407892</v>
      </c>
      <c r="H4770" s="5">
        <f t="shared" si="347"/>
        <v>3.2943837897905603E-3</v>
      </c>
      <c r="I4770" s="4">
        <f t="shared" si="345"/>
        <v>4.2441358256827301E-3</v>
      </c>
      <c r="J4770" s="8">
        <f t="shared" ref="J4770:J4833" si="348">AVERAGE($H$1:$H$5181)+((-1)*I4770*2.33)</f>
        <v>-9.8221436694650045E-3</v>
      </c>
      <c r="K4770" s="8">
        <f t="shared" ref="K4770:K4833" si="349">AVERAGEIF($F$545:$F$5181,F4770,$H$1:$H$5181)+((-1)*I4770*2.33)</f>
        <v>-1.001166098332772E-2</v>
      </c>
    </row>
    <row r="4771" spans="1:11" x14ac:dyDescent="0.3">
      <c r="A4771" s="6">
        <v>44656</v>
      </c>
      <c r="B4771" s="4">
        <v>0.76260025333580406</v>
      </c>
      <c r="C4771" s="4">
        <v>0.75948021174308311</v>
      </c>
      <c r="D4771" s="4">
        <v>0.76333022657931116</v>
      </c>
      <c r="E4771" s="4">
        <v>0.76251012232187376</v>
      </c>
      <c r="F4771" s="4">
        <f t="shared" si="346"/>
        <v>2022</v>
      </c>
      <c r="G4771" s="4">
        <v>0.76251012232187376</v>
      </c>
      <c r="H4771" s="5">
        <f t="shared" si="347"/>
        <v>-8.2537648182587451E-4</v>
      </c>
      <c r="I4771" s="4">
        <f t="shared" ref="I4771:I4834" si="350">SQRT((I4770^2)*0.94+(H4770^2)*0.06)</f>
        <v>4.1932213685541451E-3</v>
      </c>
      <c r="J4771" s="8">
        <f t="shared" si="348"/>
        <v>-9.703512984355402E-3</v>
      </c>
      <c r="K4771" s="8">
        <f t="shared" si="349"/>
        <v>-9.8930302982181174E-3</v>
      </c>
    </row>
    <row r="4772" spans="1:11" x14ac:dyDescent="0.3">
      <c r="A4772" s="6">
        <v>44657</v>
      </c>
      <c r="B4772" s="4">
        <v>0.76473998075914207</v>
      </c>
      <c r="C4772" s="4">
        <v>0.76295982635034343</v>
      </c>
      <c r="D4772" s="4">
        <v>0.76648028421088943</v>
      </c>
      <c r="E4772" s="4">
        <v>0.76467974829801411</v>
      </c>
      <c r="F4772" s="4">
        <f t="shared" si="346"/>
        <v>2022</v>
      </c>
      <c r="G4772" s="4">
        <v>0.76467974829801411</v>
      </c>
      <c r="H4772" s="5">
        <f t="shared" si="347"/>
        <v>2.8413329311916028E-3</v>
      </c>
      <c r="I4772" s="4">
        <f t="shared" si="350"/>
        <v>4.070502904944576E-3</v>
      </c>
      <c r="J4772" s="8">
        <f t="shared" si="348"/>
        <v>-9.4175789641451051E-3</v>
      </c>
      <c r="K4772" s="8">
        <f t="shared" si="349"/>
        <v>-9.6070962780078206E-3</v>
      </c>
    </row>
    <row r="4773" spans="1:11" x14ac:dyDescent="0.3">
      <c r="A4773" s="6">
        <v>44658</v>
      </c>
      <c r="B4773" s="4">
        <v>0.76501026643777559</v>
      </c>
      <c r="C4773" s="4">
        <v>0.76296972230953986</v>
      </c>
      <c r="D4773" s="4">
        <v>0.76599004212945221</v>
      </c>
      <c r="E4773" s="4">
        <v>0.76498978356144054</v>
      </c>
      <c r="F4773" s="4">
        <f t="shared" si="346"/>
        <v>2022</v>
      </c>
      <c r="G4773" s="4">
        <v>0.76498978356144054</v>
      </c>
      <c r="H4773" s="5">
        <f t="shared" si="347"/>
        <v>4.0536241484121746E-4</v>
      </c>
      <c r="I4773" s="4">
        <f t="shared" si="350"/>
        <v>4.0073987366825541E-3</v>
      </c>
      <c r="J4773" s="8">
        <f t="shared" si="348"/>
        <v>-9.2705462520945945E-3</v>
      </c>
      <c r="K4773" s="8">
        <f t="shared" si="349"/>
        <v>-9.46006356595731E-3</v>
      </c>
    </row>
    <row r="4774" spans="1:11" x14ac:dyDescent="0.3">
      <c r="A4774" s="6">
        <v>44659</v>
      </c>
      <c r="B4774" s="4">
        <v>0.76518997754167417</v>
      </c>
      <c r="C4774" s="4">
        <v>0.76460023259139076</v>
      </c>
      <c r="D4774" s="4">
        <v>0.77013004415925679</v>
      </c>
      <c r="E4774" s="4">
        <v>0.76515016454554297</v>
      </c>
      <c r="F4774" s="4">
        <f t="shared" si="346"/>
        <v>2022</v>
      </c>
      <c r="G4774" s="4">
        <v>0.76515016454554297</v>
      </c>
      <c r="H4774" s="5">
        <f t="shared" si="347"/>
        <v>2.0962917135537238E-4</v>
      </c>
      <c r="I4774" s="4">
        <f t="shared" si="350"/>
        <v>3.8865857867697953E-3</v>
      </c>
      <c r="J4774" s="8">
        <f t="shared" si="348"/>
        <v>-8.9890520787978666E-3</v>
      </c>
      <c r="K4774" s="8">
        <f t="shared" si="349"/>
        <v>-9.1785693926605821E-3</v>
      </c>
    </row>
    <row r="4775" spans="1:11" x14ac:dyDescent="0.3">
      <c r="A4775" s="6">
        <v>44662</v>
      </c>
      <c r="B4775" s="4">
        <v>0.76749033729665339</v>
      </c>
      <c r="C4775" s="4">
        <v>0.76583986594738995</v>
      </c>
      <c r="D4775" s="4">
        <v>0.76983005231765034</v>
      </c>
      <c r="E4775" s="4">
        <v>0.76733015147097183</v>
      </c>
      <c r="F4775" s="4">
        <f t="shared" si="346"/>
        <v>2022</v>
      </c>
      <c r="G4775" s="4">
        <v>0.76733015147097183</v>
      </c>
      <c r="H4775" s="5">
        <f t="shared" si="347"/>
        <v>2.8450458685804259E-3</v>
      </c>
      <c r="I4775" s="4">
        <f t="shared" si="350"/>
        <v>3.7685345688496367E-3</v>
      </c>
      <c r="J4775" s="8">
        <f t="shared" si="348"/>
        <v>-8.7139927410438967E-3</v>
      </c>
      <c r="K4775" s="8">
        <f t="shared" si="349"/>
        <v>-8.9035100549066121E-3</v>
      </c>
    </row>
    <row r="4776" spans="1:11" x14ac:dyDescent="0.3">
      <c r="A4776" s="6">
        <v>44663</v>
      </c>
      <c r="B4776" s="4">
        <v>0.76783979790456525</v>
      </c>
      <c r="C4776" s="4">
        <v>0.76606984718438687</v>
      </c>
      <c r="D4776" s="4">
        <v>0.76941010096968754</v>
      </c>
      <c r="E4776" s="4">
        <v>0.76779970869679048</v>
      </c>
      <c r="F4776" s="4">
        <f t="shared" si="346"/>
        <v>2022</v>
      </c>
      <c r="G4776" s="4">
        <v>0.76779970869679048</v>
      </c>
      <c r="H4776" s="5">
        <f t="shared" si="347"/>
        <v>6.1174921112038059E-4</v>
      </c>
      <c r="I4776" s="4">
        <f t="shared" si="350"/>
        <v>3.7195965894808304E-3</v>
      </c>
      <c r="J4776" s="8">
        <f t="shared" si="348"/>
        <v>-8.599967249114578E-3</v>
      </c>
      <c r="K4776" s="8">
        <f t="shared" si="349"/>
        <v>-8.7894845629772934E-3</v>
      </c>
    </row>
    <row r="4777" spans="1:11" x14ac:dyDescent="0.3">
      <c r="A4777" s="6">
        <v>44664</v>
      </c>
      <c r="B4777" s="4">
        <v>0.76902431577984065</v>
      </c>
      <c r="C4777" s="4">
        <v>0.76502021565919875</v>
      </c>
      <c r="D4777" s="4">
        <v>0.77074973910121325</v>
      </c>
      <c r="E4777" s="4">
        <v>0.76907991124817832</v>
      </c>
      <c r="F4777" s="4">
        <f t="shared" si="346"/>
        <v>2022</v>
      </c>
      <c r="G4777" s="4">
        <v>0.76907991124817832</v>
      </c>
      <c r="H4777" s="5">
        <f t="shared" si="347"/>
        <v>1.6659767373733497E-3</v>
      </c>
      <c r="I4777" s="4">
        <f t="shared" si="350"/>
        <v>3.6093945596189902E-3</v>
      </c>
      <c r="J4777" s="8">
        <f t="shared" si="348"/>
        <v>-8.3431965195364909E-3</v>
      </c>
      <c r="K4777" s="8">
        <f t="shared" si="349"/>
        <v>-8.5327138333992063E-3</v>
      </c>
    </row>
    <row r="4778" spans="1:11" x14ac:dyDescent="0.3">
      <c r="A4778" s="6">
        <v>44665</v>
      </c>
      <c r="B4778" s="4">
        <v>0.76207024001402213</v>
      </c>
      <c r="C4778" s="4">
        <v>0.76059971766538481</v>
      </c>
      <c r="D4778" s="4">
        <v>0.7669799779876747</v>
      </c>
      <c r="E4778" s="4">
        <v>0.7621800177740381</v>
      </c>
      <c r="F4778" s="4">
        <f t="shared" si="346"/>
        <v>2022</v>
      </c>
      <c r="G4778" s="4">
        <v>0.7621800177740381</v>
      </c>
      <c r="H4778" s="5">
        <f t="shared" si="347"/>
        <v>-9.0121083207178425E-3</v>
      </c>
      <c r="I4778" s="4">
        <f t="shared" si="350"/>
        <v>3.5231511536059422E-3</v>
      </c>
      <c r="J4778" s="8">
        <f t="shared" si="348"/>
        <v>-8.1422493835260883E-3</v>
      </c>
      <c r="K4778" s="8">
        <f t="shared" si="349"/>
        <v>-8.3317666973888038E-3</v>
      </c>
    </row>
    <row r="4779" spans="1:11" x14ac:dyDescent="0.3">
      <c r="A4779" s="6">
        <v>44666</v>
      </c>
      <c r="B4779" s="4">
        <v>0.76560005818560439</v>
      </c>
      <c r="C4779" s="4">
        <v>0.76472009715004108</v>
      </c>
      <c r="D4779" s="4">
        <v>0.7661197337887149</v>
      </c>
      <c r="E4779" s="4">
        <v>0.76510977029874472</v>
      </c>
      <c r="F4779" s="4">
        <f t="shared" si="346"/>
        <v>2022</v>
      </c>
      <c r="G4779" s="4">
        <v>0.76510977029874472</v>
      </c>
      <c r="H4779" s="5">
        <f t="shared" si="347"/>
        <v>3.8365425359159905E-3</v>
      </c>
      <c r="I4779" s="4">
        <f t="shared" si="350"/>
        <v>4.0670535023708126E-3</v>
      </c>
      <c r="J4779" s="8">
        <f t="shared" si="348"/>
        <v>-9.4095418561482361E-3</v>
      </c>
      <c r="K4779" s="8">
        <f t="shared" si="349"/>
        <v>-9.5990591700109516E-3</v>
      </c>
    </row>
    <row r="4780" spans="1:11" x14ac:dyDescent="0.3">
      <c r="A4780" s="6">
        <v>44669</v>
      </c>
      <c r="B4780" s="4">
        <v>0.76582989539529456</v>
      </c>
      <c r="C4780" s="4">
        <v>0.76582989539529456</v>
      </c>
      <c r="D4780" s="4">
        <v>0.76876005153767379</v>
      </c>
      <c r="E4780" s="4">
        <v>0.76583986594738995</v>
      </c>
      <c r="F4780" s="4">
        <f t="shared" si="346"/>
        <v>2022</v>
      </c>
      <c r="G4780" s="4">
        <v>0.76583986594738995</v>
      </c>
      <c r="H4780" s="5">
        <f t="shared" si="347"/>
        <v>9.5378147877252023E-4</v>
      </c>
      <c r="I4780" s="4">
        <f t="shared" si="350"/>
        <v>4.0535925125092988E-3</v>
      </c>
      <c r="J4780" s="8">
        <f t="shared" si="348"/>
        <v>-9.37817774977091E-3</v>
      </c>
      <c r="K4780" s="8">
        <f t="shared" si="349"/>
        <v>-9.5676950636336255E-3</v>
      </c>
    </row>
    <row r="4781" spans="1:11" x14ac:dyDescent="0.3">
      <c r="A4781" s="6">
        <v>44670</v>
      </c>
      <c r="B4781" s="4">
        <v>0.76878014579146692</v>
      </c>
      <c r="C4781" s="4">
        <v>0.76687998711641625</v>
      </c>
      <c r="D4781" s="4">
        <v>0.77022020595688312</v>
      </c>
      <c r="E4781" s="4">
        <v>0.76865014273833143</v>
      </c>
      <c r="F4781" s="4">
        <f t="shared" si="346"/>
        <v>2022</v>
      </c>
      <c r="G4781" s="4">
        <v>0.76865014273833143</v>
      </c>
      <c r="H4781" s="5">
        <f t="shared" si="347"/>
        <v>3.6628194605122714E-3</v>
      </c>
      <c r="I4781" s="4">
        <f t="shared" si="350"/>
        <v>3.9370417153718517E-3</v>
      </c>
      <c r="J4781" s="8">
        <f t="shared" si="348"/>
        <v>-9.1066143924406571E-3</v>
      </c>
      <c r="K4781" s="8">
        <f t="shared" si="349"/>
        <v>-9.2961317063033726E-3</v>
      </c>
    </row>
    <row r="4782" spans="1:11" x14ac:dyDescent="0.3">
      <c r="A4782" s="6">
        <v>44671</v>
      </c>
      <c r="B4782" s="4">
        <v>0.7682999442982541</v>
      </c>
      <c r="C4782" s="4">
        <v>0.76530007033107639</v>
      </c>
      <c r="D4782" s="4">
        <v>0.76935031443347346</v>
      </c>
      <c r="E4782" s="4">
        <v>0.76841979080539613</v>
      </c>
      <c r="F4782" s="4">
        <f t="shared" si="346"/>
        <v>2022</v>
      </c>
      <c r="G4782" s="4">
        <v>0.76841979080539613</v>
      </c>
      <c r="H4782" s="5">
        <f t="shared" si="347"/>
        <v>-2.9972863255316835E-4</v>
      </c>
      <c r="I4782" s="4">
        <f t="shared" si="350"/>
        <v>3.9211292256800066E-3</v>
      </c>
      <c r="J4782" s="8">
        <f t="shared" si="348"/>
        <v>-9.0695382914586578E-3</v>
      </c>
      <c r="K4782" s="8">
        <f t="shared" si="349"/>
        <v>-9.2590556053213733E-3</v>
      </c>
    </row>
    <row r="4783" spans="1:11" x14ac:dyDescent="0.3">
      <c r="A4783" s="6">
        <v>44672</v>
      </c>
      <c r="B4783" s="4">
        <v>0.76521984000783594</v>
      </c>
      <c r="C4783" s="4">
        <v>0.76403999902202879</v>
      </c>
      <c r="D4783" s="4">
        <v>0.76779970869679048</v>
      </c>
      <c r="E4783" s="4">
        <v>0.7651800239042239</v>
      </c>
      <c r="F4783" s="4">
        <f t="shared" si="346"/>
        <v>2022</v>
      </c>
      <c r="G4783" s="4">
        <v>0.7651800239042239</v>
      </c>
      <c r="H4783" s="5">
        <f t="shared" si="347"/>
        <v>-4.2250549192084973E-3</v>
      </c>
      <c r="I4783" s="4">
        <f t="shared" si="350"/>
        <v>3.8023846958722242E-3</v>
      </c>
      <c r="J4783" s="8">
        <f t="shared" si="348"/>
        <v>-8.7928635370065258E-3</v>
      </c>
      <c r="K4783" s="8">
        <f t="shared" si="349"/>
        <v>-8.9823808508692413E-3</v>
      </c>
    </row>
    <row r="4784" spans="1:11" x14ac:dyDescent="0.3">
      <c r="A4784" s="6">
        <v>44673</v>
      </c>
      <c r="B4784" s="4">
        <v>0.767809730606278</v>
      </c>
      <c r="C4784" s="4">
        <v>0.76724007632504287</v>
      </c>
      <c r="D4784" s="4">
        <v>0.77877010395023349</v>
      </c>
      <c r="E4784" s="4">
        <v>0.76768005551862162</v>
      </c>
      <c r="F4784" s="4">
        <f t="shared" si="346"/>
        <v>2022</v>
      </c>
      <c r="G4784" s="4">
        <v>0.76768005551862162</v>
      </c>
      <c r="H4784" s="5">
        <f t="shared" si="347"/>
        <v>3.2619204644684496E-3</v>
      </c>
      <c r="I4784" s="4">
        <f t="shared" si="350"/>
        <v>3.8290608453116519E-3</v>
      </c>
      <c r="J4784" s="8">
        <f t="shared" si="348"/>
        <v>-8.8550189652003928E-3</v>
      </c>
      <c r="K4784" s="8">
        <f t="shared" si="349"/>
        <v>-9.0445362790631083E-3</v>
      </c>
    </row>
    <row r="4785" spans="1:11" x14ac:dyDescent="0.3">
      <c r="A4785" s="6">
        <v>44676</v>
      </c>
      <c r="B4785" s="4">
        <v>0.77947972846044178</v>
      </c>
      <c r="C4785" s="4">
        <v>0.77944023719925304</v>
      </c>
      <c r="D4785" s="4">
        <v>0.78745985923367556</v>
      </c>
      <c r="E4785" s="4">
        <v>0.77936977042884037</v>
      </c>
      <c r="F4785" s="4">
        <f t="shared" si="346"/>
        <v>2022</v>
      </c>
      <c r="G4785" s="4">
        <v>0.77936977042884037</v>
      </c>
      <c r="H4785" s="5">
        <f t="shared" si="347"/>
        <v>1.5112554485480342E-2</v>
      </c>
      <c r="I4785" s="4">
        <f t="shared" si="350"/>
        <v>3.7974217630734591E-3</v>
      </c>
      <c r="J4785" s="8">
        <f t="shared" si="348"/>
        <v>-8.781299903585402E-3</v>
      </c>
      <c r="K4785" s="8">
        <f t="shared" si="349"/>
        <v>-8.9708172174481175E-3</v>
      </c>
    </row>
    <row r="4786" spans="1:11" x14ac:dyDescent="0.3">
      <c r="A4786" s="6">
        <v>44677</v>
      </c>
      <c r="B4786" s="4">
        <v>0.78510005707677422</v>
      </c>
      <c r="C4786" s="4">
        <v>0.78294004949746998</v>
      </c>
      <c r="D4786" s="4">
        <v>0.79283027723689137</v>
      </c>
      <c r="E4786" s="4">
        <v>0.78492997247250584</v>
      </c>
      <c r="F4786" s="4">
        <f t="shared" si="346"/>
        <v>2022</v>
      </c>
      <c r="G4786" s="4">
        <v>0.78492997247250584</v>
      </c>
      <c r="H4786" s="5">
        <f t="shared" si="347"/>
        <v>7.1089003050170217E-3</v>
      </c>
      <c r="I4786" s="4">
        <f t="shared" si="350"/>
        <v>5.2209717015571748E-3</v>
      </c>
      <c r="J4786" s="8">
        <f t="shared" si="348"/>
        <v>-1.209817126025246E-2</v>
      </c>
      <c r="K4786" s="8">
        <f t="shared" si="349"/>
        <v>-1.2287688574115175E-2</v>
      </c>
    </row>
    <row r="4787" spans="1:11" x14ac:dyDescent="0.3">
      <c r="A4787" s="6">
        <v>44678</v>
      </c>
      <c r="B4787" s="4">
        <v>0.79463020691375952</v>
      </c>
      <c r="C4787" s="4">
        <v>0.79359977652230296</v>
      </c>
      <c r="D4787" s="4">
        <v>0.7997498382505952</v>
      </c>
      <c r="E4787" s="4">
        <v>0.79465988556897649</v>
      </c>
      <c r="F4787" s="4">
        <f t="shared" si="346"/>
        <v>2022</v>
      </c>
      <c r="G4787" s="4">
        <v>0.79465988556897649</v>
      </c>
      <c r="H4787" s="5">
        <f t="shared" si="347"/>
        <v>1.2319699458376139E-2</v>
      </c>
      <c r="I4787" s="4">
        <f t="shared" si="350"/>
        <v>5.353057125676265E-3</v>
      </c>
      <c r="J4787" s="8">
        <f t="shared" si="348"/>
        <v>-1.2405930298449941E-2</v>
      </c>
      <c r="K4787" s="8">
        <f t="shared" si="349"/>
        <v>-1.2595447612312656E-2</v>
      </c>
    </row>
    <row r="4788" spans="1:11" x14ac:dyDescent="0.3">
      <c r="A4788" s="6">
        <v>44679</v>
      </c>
      <c r="B4788" s="4">
        <v>0.79746978785708711</v>
      </c>
      <c r="C4788" s="4">
        <v>0.7957500580897543</v>
      </c>
      <c r="D4788" s="4">
        <v>0.80554018316372678</v>
      </c>
      <c r="E4788" s="4">
        <v>0.79732990162543671</v>
      </c>
      <c r="F4788" s="4">
        <f t="shared" si="346"/>
        <v>2022</v>
      </c>
      <c r="G4788" s="4">
        <v>0.79732990162543671</v>
      </c>
      <c r="H4788" s="5">
        <f t="shared" si="347"/>
        <v>3.3543161914688221E-3</v>
      </c>
      <c r="I4788" s="4">
        <f t="shared" si="350"/>
        <v>6.0035328798958894E-3</v>
      </c>
      <c r="J4788" s="8">
        <f t="shared" si="348"/>
        <v>-1.3921538805781666E-2</v>
      </c>
      <c r="K4788" s="8">
        <f t="shared" si="349"/>
        <v>-1.4111056119644382E-2</v>
      </c>
    </row>
    <row r="4789" spans="1:11" x14ac:dyDescent="0.3">
      <c r="A4789" s="6">
        <v>44680</v>
      </c>
      <c r="B4789" s="4">
        <v>0.80205003990198953</v>
      </c>
      <c r="C4789" s="4">
        <v>0.79469019797322216</v>
      </c>
      <c r="D4789" s="4">
        <v>0.80210021921399</v>
      </c>
      <c r="E4789" s="4">
        <v>0.80232031033749596</v>
      </c>
      <c r="F4789" s="4">
        <f t="shared" si="346"/>
        <v>2022</v>
      </c>
      <c r="G4789" s="4">
        <v>0.80232031033749596</v>
      </c>
      <c r="H4789" s="5">
        <f t="shared" si="347"/>
        <v>6.2393951683528352E-3</v>
      </c>
      <c r="I4789" s="4">
        <f t="shared" si="350"/>
        <v>5.8783457574671941E-3</v>
      </c>
      <c r="J4789" s="8">
        <f t="shared" si="348"/>
        <v>-1.3629852810522805E-2</v>
      </c>
      <c r="K4789" s="8">
        <f t="shared" si="349"/>
        <v>-1.381937012438552E-2</v>
      </c>
    </row>
    <row r="4790" spans="1:11" x14ac:dyDescent="0.3">
      <c r="A4790" s="6">
        <v>44683</v>
      </c>
      <c r="B4790" s="4">
        <v>0.79530515461129858</v>
      </c>
      <c r="C4790" s="4">
        <v>0.79388013680142522</v>
      </c>
      <c r="D4790" s="4">
        <v>0.79966030430273216</v>
      </c>
      <c r="E4790" s="4">
        <v>0.79530009456118123</v>
      </c>
      <c r="F4790" s="4">
        <f t="shared" si="346"/>
        <v>2022</v>
      </c>
      <c r="G4790" s="4">
        <v>0.79530009456118123</v>
      </c>
      <c r="H4790" s="5">
        <f t="shared" si="347"/>
        <v>-8.7883967169309317E-3</v>
      </c>
      <c r="I4790" s="4">
        <f t="shared" si="350"/>
        <v>5.9006317490320039E-3</v>
      </c>
      <c r="J4790" s="8">
        <f t="shared" si="348"/>
        <v>-1.3681779170868812E-2</v>
      </c>
      <c r="K4790" s="8">
        <f t="shared" si="349"/>
        <v>-1.3871296484731527E-2</v>
      </c>
    </row>
    <row r="4791" spans="1:11" x14ac:dyDescent="0.3">
      <c r="A4791" s="6">
        <v>44684</v>
      </c>
      <c r="B4791" s="4">
        <v>0.79993024608254171</v>
      </c>
      <c r="C4791" s="4">
        <v>0.79577032158670225</v>
      </c>
      <c r="D4791" s="4">
        <v>0.80039699691046762</v>
      </c>
      <c r="E4791" s="4">
        <v>0.80011009514909259</v>
      </c>
      <c r="F4791" s="4">
        <f t="shared" si="346"/>
        <v>2022</v>
      </c>
      <c r="G4791" s="4">
        <v>0.80011009514909259</v>
      </c>
      <c r="H4791" s="5">
        <f t="shared" si="347"/>
        <v>6.0298162725792104E-3</v>
      </c>
      <c r="I4791" s="4">
        <f t="shared" si="350"/>
        <v>6.1124923514613216E-3</v>
      </c>
      <c r="J4791" s="8">
        <f t="shared" si="348"/>
        <v>-1.4175414374529122E-2</v>
      </c>
      <c r="K4791" s="8">
        <f t="shared" si="349"/>
        <v>-1.4364931688391838E-2</v>
      </c>
    </row>
    <row r="4792" spans="1:11" x14ac:dyDescent="0.3">
      <c r="A4792" s="6">
        <v>44685</v>
      </c>
      <c r="B4792" s="4">
        <v>0.80003968196822561</v>
      </c>
      <c r="C4792" s="4">
        <v>0.79760018057668092</v>
      </c>
      <c r="D4792" s="4">
        <v>0.80208992550990865</v>
      </c>
      <c r="E4792" s="4">
        <v>0.79997376086064376</v>
      </c>
      <c r="F4792" s="4">
        <f t="shared" si="346"/>
        <v>2022</v>
      </c>
      <c r="G4792" s="4">
        <v>0.79997376086064376</v>
      </c>
      <c r="H4792" s="5">
        <f t="shared" si="347"/>
        <v>-1.7040892984044242E-4</v>
      </c>
      <c r="I4792" s="4">
        <f t="shared" si="350"/>
        <v>6.1075633470915741E-3</v>
      </c>
      <c r="J4792" s="8">
        <f t="shared" si="348"/>
        <v>-1.4163929794347611E-2</v>
      </c>
      <c r="K4792" s="8">
        <f t="shared" si="349"/>
        <v>-1.4353447108210326E-2</v>
      </c>
    </row>
    <row r="4793" spans="1:11" x14ac:dyDescent="0.3">
      <c r="A4793" s="6">
        <v>44686</v>
      </c>
      <c r="B4793" s="4">
        <v>0.79246021651598042</v>
      </c>
      <c r="C4793" s="4">
        <v>0.79165970665841234</v>
      </c>
      <c r="D4793" s="4">
        <v>0.81118987764823069</v>
      </c>
      <c r="E4793" s="4">
        <v>0.79250983108445461</v>
      </c>
      <c r="F4793" s="4">
        <f t="shared" si="346"/>
        <v>2022</v>
      </c>
      <c r="G4793" s="4">
        <v>0.79250983108445461</v>
      </c>
      <c r="H4793" s="5">
        <f t="shared" si="347"/>
        <v>-9.3740173774571906E-3</v>
      </c>
      <c r="I4793" s="4">
        <f t="shared" si="350"/>
        <v>5.921649482079668E-3</v>
      </c>
      <c r="J4793" s="8">
        <f t="shared" si="348"/>
        <v>-1.373075048886987E-2</v>
      </c>
      <c r="K4793" s="8">
        <f t="shared" si="349"/>
        <v>-1.3920267802732585E-2</v>
      </c>
    </row>
    <row r="4794" spans="1:11" x14ac:dyDescent="0.3">
      <c r="A4794" s="6">
        <v>44687</v>
      </c>
      <c r="B4794" s="4">
        <v>0.80864015836408853</v>
      </c>
      <c r="C4794" s="4">
        <v>0.8077400886252426</v>
      </c>
      <c r="D4794" s="4">
        <v>0.81448479764125203</v>
      </c>
      <c r="E4794" s="4">
        <v>0.80878992894780466</v>
      </c>
      <c r="F4794" s="4">
        <f t="shared" si="346"/>
        <v>2022</v>
      </c>
      <c r="G4794" s="4">
        <v>0.80878992894780466</v>
      </c>
      <c r="H4794" s="5">
        <f t="shared" si="347"/>
        <v>2.0334304955408819E-2</v>
      </c>
      <c r="I4794" s="4">
        <f t="shared" si="350"/>
        <v>6.1833897451858636E-3</v>
      </c>
      <c r="J4794" s="8">
        <f t="shared" si="348"/>
        <v>-1.4340605301907306E-2</v>
      </c>
      <c r="K4794" s="8">
        <f t="shared" si="349"/>
        <v>-1.4530122615770021E-2</v>
      </c>
    </row>
    <row r="4795" spans="1:11" x14ac:dyDescent="0.3">
      <c r="A4795" s="6">
        <v>44690</v>
      </c>
      <c r="B4795" s="4">
        <v>0.81109973769034482</v>
      </c>
      <c r="C4795" s="4">
        <v>0.80612981108347881</v>
      </c>
      <c r="D4795" s="4">
        <v>0.81551966544121235</v>
      </c>
      <c r="E4795" s="4">
        <v>0.81124976270944438</v>
      </c>
      <c r="F4795" s="4">
        <f t="shared" si="346"/>
        <v>2022</v>
      </c>
      <c r="G4795" s="4">
        <v>0.81124976270944438</v>
      </c>
      <c r="H4795" s="5">
        <f t="shared" si="347"/>
        <v>3.0367597345553774E-3</v>
      </c>
      <c r="I4795" s="4">
        <f t="shared" si="350"/>
        <v>7.7941829397051837E-3</v>
      </c>
      <c r="J4795" s="8">
        <f t="shared" si="348"/>
        <v>-1.809375344513732E-2</v>
      </c>
      <c r="K4795" s="8">
        <f t="shared" si="349"/>
        <v>-1.8283270759000034E-2</v>
      </c>
    </row>
    <row r="4796" spans="1:11" x14ac:dyDescent="0.3">
      <c r="A4796" s="6">
        <v>44691</v>
      </c>
      <c r="B4796" s="4">
        <v>0.81070980075185228</v>
      </c>
      <c r="C4796" s="4">
        <v>0.80809974536777029</v>
      </c>
      <c r="D4796" s="4">
        <v>0.81342013068407826</v>
      </c>
      <c r="E4796" s="4">
        <v>0.81045026996098501</v>
      </c>
      <c r="F4796" s="4">
        <f t="shared" si="346"/>
        <v>2022</v>
      </c>
      <c r="G4796" s="4">
        <v>0.81045026996098501</v>
      </c>
      <c r="H4796" s="5">
        <f t="shared" si="347"/>
        <v>-9.8599346010244757E-4</v>
      </c>
      <c r="I4796" s="4">
        <f t="shared" si="350"/>
        <v>7.5932631336508329E-3</v>
      </c>
      <c r="J4796" s="8">
        <f t="shared" si="348"/>
        <v>-1.7625610297030685E-2</v>
      </c>
      <c r="K4796" s="8">
        <f t="shared" si="349"/>
        <v>-1.7815127610893398E-2</v>
      </c>
    </row>
    <row r="4797" spans="1:11" x14ac:dyDescent="0.3">
      <c r="A4797" s="6">
        <v>44692</v>
      </c>
      <c r="B4797" s="4">
        <v>0.81251005481192839</v>
      </c>
      <c r="C4797" s="4">
        <v>0.80657975500946522</v>
      </c>
      <c r="D4797" s="4">
        <v>0.81420030467375393</v>
      </c>
      <c r="E4797" s="4">
        <v>0.81239982094707952</v>
      </c>
      <c r="F4797" s="4">
        <f t="shared" si="346"/>
        <v>2022</v>
      </c>
      <c r="G4797" s="4">
        <v>0.81239982094707952</v>
      </c>
      <c r="H4797" s="5">
        <f t="shared" si="347"/>
        <v>2.4026272480138417E-3</v>
      </c>
      <c r="I4797" s="4">
        <f t="shared" si="350"/>
        <v>7.3659023413327369E-3</v>
      </c>
      <c r="J4797" s="8">
        <f t="shared" si="348"/>
        <v>-1.709585965092952E-2</v>
      </c>
      <c r="K4797" s="8">
        <f t="shared" si="349"/>
        <v>-1.7285376964792234E-2</v>
      </c>
    </row>
    <row r="4798" spans="1:11" x14ac:dyDescent="0.3">
      <c r="A4798" s="6">
        <v>44693</v>
      </c>
      <c r="B4798" s="4">
        <v>0.81735005304601849</v>
      </c>
      <c r="C4798" s="4">
        <v>0.81644983119899739</v>
      </c>
      <c r="D4798" s="4">
        <v>0.82160019784132765</v>
      </c>
      <c r="E4798" s="4">
        <v>0.81738011690170431</v>
      </c>
      <c r="F4798" s="4">
        <f t="shared" si="346"/>
        <v>2022</v>
      </c>
      <c r="G4798" s="4">
        <v>0.81738011690170431</v>
      </c>
      <c r="H4798" s="5">
        <f t="shared" si="347"/>
        <v>6.1116367197807135E-3</v>
      </c>
      <c r="I4798" s="4">
        <f t="shared" si="350"/>
        <v>7.1657158278501344E-3</v>
      </c>
      <c r="J4798" s="8">
        <f t="shared" si="348"/>
        <v>-1.6629425074515057E-2</v>
      </c>
      <c r="K4798" s="8">
        <f t="shared" si="349"/>
        <v>-1.6818942388377771E-2</v>
      </c>
    </row>
    <row r="4799" spans="1:11" x14ac:dyDescent="0.3">
      <c r="A4799" s="6">
        <v>44694</v>
      </c>
      <c r="B4799" s="4">
        <v>0.81937997517278682</v>
      </c>
      <c r="C4799" s="4">
        <v>0.81664985729043738</v>
      </c>
      <c r="D4799" s="4">
        <v>0.82255985562429423</v>
      </c>
      <c r="E4799" s="4">
        <v>0.81925981514221524</v>
      </c>
      <c r="F4799" s="4">
        <f t="shared" si="346"/>
        <v>2022</v>
      </c>
      <c r="G4799" s="4">
        <v>0.81925981514221524</v>
      </c>
      <c r="H4799" s="5">
        <f t="shared" si="347"/>
        <v>2.2970221246560959E-3</v>
      </c>
      <c r="I4799" s="4">
        <f t="shared" si="350"/>
        <v>7.1068812097604484E-3</v>
      </c>
      <c r="J4799" s="8">
        <f t="shared" si="348"/>
        <v>-1.6492340414366088E-2</v>
      </c>
      <c r="K4799" s="8">
        <f t="shared" si="349"/>
        <v>-1.6681857728228802E-2</v>
      </c>
    </row>
    <row r="4800" spans="1:11" x14ac:dyDescent="0.3">
      <c r="A4800" s="6">
        <v>44697</v>
      </c>
      <c r="B4800" s="4">
        <v>0.81556023687131518</v>
      </c>
      <c r="C4800" s="4">
        <v>0.81318994084043184</v>
      </c>
      <c r="D4800" s="4">
        <v>0.81840025665032046</v>
      </c>
      <c r="E4800" s="4">
        <v>0.81575982725469898</v>
      </c>
      <c r="F4800" s="4">
        <f t="shared" si="346"/>
        <v>2022</v>
      </c>
      <c r="G4800" s="4">
        <v>0.81575982725469898</v>
      </c>
      <c r="H4800" s="5">
        <f t="shared" si="347"/>
        <v>-4.2812858546979922E-3</v>
      </c>
      <c r="I4800" s="4">
        <f t="shared" si="350"/>
        <v>6.9133113293368279E-3</v>
      </c>
      <c r="J4800" s="8">
        <f t="shared" si="348"/>
        <v>-1.6041322592979051E-2</v>
      </c>
      <c r="K4800" s="8">
        <f t="shared" si="349"/>
        <v>-1.6230839906841765E-2</v>
      </c>
    </row>
    <row r="4801" spans="1:11" x14ac:dyDescent="0.3">
      <c r="A4801" s="6">
        <v>44698</v>
      </c>
      <c r="B4801" s="4">
        <v>0.8112201481125747</v>
      </c>
      <c r="C4801" s="4">
        <v>0.80012033809885008</v>
      </c>
      <c r="D4801" s="4">
        <v>0.81154997930547546</v>
      </c>
      <c r="E4801" s="4">
        <v>0.81137021768251572</v>
      </c>
      <c r="F4801" s="4">
        <f t="shared" si="346"/>
        <v>2022</v>
      </c>
      <c r="G4801" s="4">
        <v>0.81137021768251572</v>
      </c>
      <c r="H4801" s="5">
        <f t="shared" si="347"/>
        <v>-5.3955370499897152E-3</v>
      </c>
      <c r="I4801" s="4">
        <f t="shared" si="350"/>
        <v>6.7842468733334688E-3</v>
      </c>
      <c r="J4801" s="8">
        <f t="shared" si="348"/>
        <v>-1.5740602410491227E-2</v>
      </c>
      <c r="K4801" s="8">
        <f t="shared" si="349"/>
        <v>-1.5930119724353941E-2</v>
      </c>
    </row>
    <row r="4802" spans="1:11" x14ac:dyDescent="0.3">
      <c r="A4802" s="6">
        <v>44699</v>
      </c>
      <c r="B4802" s="4">
        <v>0.80060974438132082</v>
      </c>
      <c r="C4802" s="4">
        <v>0.79996032196803035</v>
      </c>
      <c r="D4802" s="4">
        <v>0.80812978564357441</v>
      </c>
      <c r="E4802" s="4">
        <v>0.80100028916110433</v>
      </c>
      <c r="F4802" s="4">
        <f t="shared" si="346"/>
        <v>2022</v>
      </c>
      <c r="G4802" s="4">
        <v>0.80100028916110433</v>
      </c>
      <c r="H4802" s="5">
        <f t="shared" si="347"/>
        <v>-1.2863137177578664E-2</v>
      </c>
      <c r="I4802" s="4">
        <f t="shared" si="350"/>
        <v>6.7090352885868431E-3</v>
      </c>
      <c r="J4802" s="8">
        <f t="shared" si="348"/>
        <v>-1.5565359418031589E-2</v>
      </c>
      <c r="K4802" s="8">
        <f t="shared" si="349"/>
        <v>-1.5754876731894303E-2</v>
      </c>
    </row>
    <row r="4803" spans="1:11" x14ac:dyDescent="0.3">
      <c r="A4803" s="6">
        <v>44700</v>
      </c>
      <c r="B4803" s="4">
        <v>0.80987004825205744</v>
      </c>
      <c r="C4803" s="4">
        <v>0.79854983350235975</v>
      </c>
      <c r="D4803" s="4">
        <v>0.8103300879613311</v>
      </c>
      <c r="E4803" s="4">
        <v>0.80999009382115261</v>
      </c>
      <c r="F4803" s="4">
        <f t="shared" ref="F4803:F4866" si="351">VALUE(TEXT(A4803,"yyyy"))</f>
        <v>2022</v>
      </c>
      <c r="G4803" s="4">
        <v>0.80999009382115261</v>
      </c>
      <c r="H4803" s="5">
        <f t="shared" ref="H4803:H4866" si="352">LN(G4803/G4802)</f>
        <v>1.1160709672846011E-2</v>
      </c>
      <c r="I4803" s="4">
        <f t="shared" si="350"/>
        <v>7.2275931758951206E-3</v>
      </c>
      <c r="J4803" s="8">
        <f t="shared" si="348"/>
        <v>-1.6773599295459875E-2</v>
      </c>
      <c r="K4803" s="8">
        <f t="shared" si="349"/>
        <v>-1.6963116609322589E-2</v>
      </c>
    </row>
    <row r="4804" spans="1:11" x14ac:dyDescent="0.3">
      <c r="A4804" s="6">
        <v>44701</v>
      </c>
      <c r="B4804" s="4">
        <v>0.80221024967991816</v>
      </c>
      <c r="C4804" s="4">
        <v>0.80008000800080004</v>
      </c>
      <c r="D4804" s="4">
        <v>0.80387984568722481</v>
      </c>
      <c r="E4804" s="4">
        <v>0.8024297573051199</v>
      </c>
      <c r="F4804" s="4">
        <f t="shared" si="351"/>
        <v>2022</v>
      </c>
      <c r="G4804" s="4">
        <v>0.8024297573051199</v>
      </c>
      <c r="H4804" s="5">
        <f t="shared" si="352"/>
        <v>-9.3776964059160799E-3</v>
      </c>
      <c r="I4804" s="4">
        <f t="shared" si="350"/>
        <v>7.5218018687921101E-3</v>
      </c>
      <c r="J4804" s="8">
        <f t="shared" si="348"/>
        <v>-1.745910554990986E-2</v>
      </c>
      <c r="K4804" s="8">
        <f t="shared" si="349"/>
        <v>-1.7648622863772574E-2</v>
      </c>
    </row>
    <row r="4805" spans="1:11" x14ac:dyDescent="0.3">
      <c r="A4805" s="6">
        <v>44704</v>
      </c>
      <c r="B4805" s="4">
        <v>0.79955992221881078</v>
      </c>
      <c r="C4805" s="4">
        <v>0.79358025318384406</v>
      </c>
      <c r="D4805" s="4">
        <v>0.79992000799920016</v>
      </c>
      <c r="E4805" s="4">
        <v>0.79974024436862912</v>
      </c>
      <c r="F4805" s="4">
        <f t="shared" si="351"/>
        <v>2022</v>
      </c>
      <c r="G4805" s="4">
        <v>0.79974024436862912</v>
      </c>
      <c r="H4805" s="5">
        <f t="shared" si="352"/>
        <v>-3.3573409313256983E-3</v>
      </c>
      <c r="I4805" s="4">
        <f t="shared" si="350"/>
        <v>7.6458697703436253E-3</v>
      </c>
      <c r="J4805" s="8">
        <f t="shared" si="348"/>
        <v>-1.774818376052489E-2</v>
      </c>
      <c r="K4805" s="8">
        <f t="shared" si="349"/>
        <v>-1.7937701074387604E-2</v>
      </c>
    </row>
    <row r="4806" spans="1:11" x14ac:dyDescent="0.3">
      <c r="A4806" s="6">
        <v>44705</v>
      </c>
      <c r="B4806" s="4">
        <v>0.79568990691223773</v>
      </c>
      <c r="C4806" s="4">
        <v>0.79384988616192631</v>
      </c>
      <c r="D4806" s="4">
        <v>0.80174973862958521</v>
      </c>
      <c r="E4806" s="4">
        <v>0.79570003700005165</v>
      </c>
      <c r="F4806" s="4">
        <f t="shared" si="351"/>
        <v>2022</v>
      </c>
      <c r="G4806" s="4">
        <v>0.79570003700005165</v>
      </c>
      <c r="H4806" s="5">
        <f t="shared" si="352"/>
        <v>-5.0647035205384008E-3</v>
      </c>
      <c r="I4806" s="4">
        <f t="shared" si="350"/>
        <v>7.4584227126182987E-3</v>
      </c>
      <c r="J4806" s="8">
        <f t="shared" si="348"/>
        <v>-1.7311432116024879E-2</v>
      </c>
      <c r="K4806" s="8">
        <f t="shared" si="349"/>
        <v>-1.7500949429887593E-2</v>
      </c>
    </row>
    <row r="4807" spans="1:11" x14ac:dyDescent="0.3">
      <c r="A4807" s="6">
        <v>44706</v>
      </c>
      <c r="B4807" s="4">
        <v>0.79735024566361068</v>
      </c>
      <c r="C4807" s="4">
        <v>0.79631021697860793</v>
      </c>
      <c r="D4807" s="4">
        <v>0.80100991329868698</v>
      </c>
      <c r="E4807" s="4">
        <v>0.79725997691135098</v>
      </c>
      <c r="F4807" s="4">
        <f t="shared" si="351"/>
        <v>2022</v>
      </c>
      <c r="G4807" s="4">
        <v>0.79725997691135098</v>
      </c>
      <c r="H4807" s="5">
        <f t="shared" si="352"/>
        <v>1.9585430849775086E-3</v>
      </c>
      <c r="I4807" s="4">
        <f t="shared" si="350"/>
        <v>7.3368561730179568E-3</v>
      </c>
      <c r="J4807" s="8">
        <f t="shared" si="348"/>
        <v>-1.7028182078756084E-2</v>
      </c>
      <c r="K4807" s="8">
        <f t="shared" si="349"/>
        <v>-1.7217699392618798E-2</v>
      </c>
    </row>
    <row r="4808" spans="1:11" x14ac:dyDescent="0.3">
      <c r="A4808" s="6">
        <v>44707</v>
      </c>
      <c r="B4808" s="4">
        <v>0.79446985423861582</v>
      </c>
      <c r="C4808" s="4">
        <v>0.79232019877729143</v>
      </c>
      <c r="D4808" s="4">
        <v>0.79661978293704161</v>
      </c>
      <c r="E4808" s="4">
        <v>0.79452729598525362</v>
      </c>
      <c r="F4808" s="4">
        <f t="shared" si="351"/>
        <v>2022</v>
      </c>
      <c r="G4808" s="4">
        <v>0.79452729598525362</v>
      </c>
      <c r="H4808" s="5">
        <f t="shared" si="352"/>
        <v>-3.4334784015503622E-3</v>
      </c>
      <c r="I4808" s="4">
        <f t="shared" si="350"/>
        <v>7.1295052040293364E-3</v>
      </c>
      <c r="J4808" s="8">
        <f t="shared" si="348"/>
        <v>-1.6545054321012598E-2</v>
      </c>
      <c r="K4808" s="8">
        <f t="shared" si="349"/>
        <v>-1.6734571634875312E-2</v>
      </c>
    </row>
    <row r="4809" spans="1:11" x14ac:dyDescent="0.3">
      <c r="A4809" s="6">
        <v>44708</v>
      </c>
      <c r="B4809" s="4">
        <v>0.79247968478328057</v>
      </c>
      <c r="C4809" s="4">
        <v>0.78950027790409782</v>
      </c>
      <c r="D4809" s="4">
        <v>0.79445975544939806</v>
      </c>
      <c r="E4809" s="4">
        <v>0.79256008001686573</v>
      </c>
      <c r="F4809" s="4">
        <f t="shared" si="351"/>
        <v>2022</v>
      </c>
      <c r="G4809" s="4">
        <v>0.79256008001686573</v>
      </c>
      <c r="H4809" s="5">
        <f t="shared" si="352"/>
        <v>-2.4790279421372722E-3</v>
      </c>
      <c r="I4809" s="4">
        <f t="shared" si="350"/>
        <v>6.963288032464209E-3</v>
      </c>
      <c r="J4809" s="8">
        <f t="shared" si="348"/>
        <v>-1.6157768311265849E-2</v>
      </c>
      <c r="K4809" s="8">
        <f t="shared" si="349"/>
        <v>-1.6347285625128563E-2</v>
      </c>
    </row>
    <row r="4810" spans="1:11" x14ac:dyDescent="0.3">
      <c r="A4810" s="6">
        <v>44711</v>
      </c>
      <c r="B4810" s="4">
        <v>0.79206979719052839</v>
      </c>
      <c r="C4810" s="4">
        <v>0.78987007427148315</v>
      </c>
      <c r="D4810" s="4">
        <v>0.79253997967927492</v>
      </c>
      <c r="E4810" s="4">
        <v>0.79186971525948779</v>
      </c>
      <c r="F4810" s="4">
        <f t="shared" si="351"/>
        <v>2022</v>
      </c>
      <c r="G4810" s="4">
        <v>0.79186971525948779</v>
      </c>
      <c r="H4810" s="5">
        <f t="shared" si="352"/>
        <v>-8.7143627710703974E-4</v>
      </c>
      <c r="I4810" s="4">
        <f t="shared" si="350"/>
        <v>6.7784122168801121E-3</v>
      </c>
      <c r="J4810" s="8">
        <f t="shared" si="348"/>
        <v>-1.5727007660954903E-2</v>
      </c>
      <c r="K4810" s="8">
        <f t="shared" si="349"/>
        <v>-1.5916524974817617E-2</v>
      </c>
    </row>
    <row r="4811" spans="1:11" x14ac:dyDescent="0.3">
      <c r="A4811" s="6">
        <v>44712</v>
      </c>
      <c r="B4811" s="4">
        <v>0.79081015336972116</v>
      </c>
      <c r="C4811" s="4">
        <v>0.79061008217601203</v>
      </c>
      <c r="D4811" s="4">
        <v>0.79601990049751237</v>
      </c>
      <c r="E4811" s="4">
        <v>0.79070010168403304</v>
      </c>
      <c r="F4811" s="4">
        <f t="shared" si="351"/>
        <v>2022</v>
      </c>
      <c r="G4811" s="4">
        <v>0.79070010168403304</v>
      </c>
      <c r="H4811" s="5">
        <f t="shared" si="352"/>
        <v>-1.4781196707833212E-3</v>
      </c>
      <c r="I4811" s="4">
        <f t="shared" si="350"/>
        <v>6.5753801351812408E-3</v>
      </c>
      <c r="J4811" s="8">
        <f t="shared" si="348"/>
        <v>-1.5253942910596535E-2</v>
      </c>
      <c r="K4811" s="8">
        <f t="shared" si="349"/>
        <v>-1.5443460224459251E-2</v>
      </c>
    </row>
    <row r="4812" spans="1:11" x14ac:dyDescent="0.3">
      <c r="A4812" s="6">
        <v>44713</v>
      </c>
      <c r="B4812" s="4">
        <v>0.79304027851574588</v>
      </c>
      <c r="C4812" s="4">
        <v>0.79259023243501148</v>
      </c>
      <c r="D4812" s="4">
        <v>0.80255984488123311</v>
      </c>
      <c r="E4812" s="4">
        <v>0.79308996574644441</v>
      </c>
      <c r="F4812" s="4">
        <f t="shared" si="351"/>
        <v>2022</v>
      </c>
      <c r="G4812" s="4">
        <v>0.79308996574644441</v>
      </c>
      <c r="H4812" s="5">
        <f t="shared" si="352"/>
        <v>3.0179073924215091E-3</v>
      </c>
      <c r="I4812" s="4">
        <f t="shared" si="350"/>
        <v>6.3853407702703932E-3</v>
      </c>
      <c r="J4812" s="8">
        <f t="shared" si="348"/>
        <v>-1.481115119035426E-2</v>
      </c>
      <c r="K4812" s="8">
        <f t="shared" si="349"/>
        <v>-1.5000668504216975E-2</v>
      </c>
    </row>
    <row r="4813" spans="1:11" x14ac:dyDescent="0.3">
      <c r="A4813" s="6">
        <v>44714</v>
      </c>
      <c r="B4813" s="4">
        <v>0.80100991329868698</v>
      </c>
      <c r="C4813" s="4">
        <v>0.79557026476578407</v>
      </c>
      <c r="D4813" s="4">
        <v>0.80190018267286156</v>
      </c>
      <c r="E4813" s="4">
        <v>0.80107985564540996</v>
      </c>
      <c r="F4813" s="4">
        <f t="shared" si="351"/>
        <v>2022</v>
      </c>
      <c r="G4813" s="4">
        <v>0.80107985564540996</v>
      </c>
      <c r="H4813" s="5">
        <f t="shared" si="352"/>
        <v>1.0023971967927914E-2</v>
      </c>
      <c r="I4813" s="4">
        <f t="shared" si="350"/>
        <v>6.2347965523409507E-3</v>
      </c>
      <c r="J4813" s="8">
        <f t="shared" si="348"/>
        <v>-1.4460383162578659E-2</v>
      </c>
      <c r="K4813" s="8">
        <f t="shared" si="349"/>
        <v>-1.4649900476441375E-2</v>
      </c>
    </row>
    <row r="4814" spans="1:11" x14ac:dyDescent="0.3">
      <c r="A4814" s="6">
        <v>44715</v>
      </c>
      <c r="B4814" s="4">
        <v>0.79505033463668584</v>
      </c>
      <c r="C4814" s="4">
        <v>0.79427991377297258</v>
      </c>
      <c r="D4814" s="4">
        <v>0.80035023326207555</v>
      </c>
      <c r="E4814" s="4">
        <v>0.79495995389232266</v>
      </c>
      <c r="F4814" s="4">
        <f t="shared" si="351"/>
        <v>2022</v>
      </c>
      <c r="G4814" s="4">
        <v>0.79495995389232266</v>
      </c>
      <c r="H4814" s="5">
        <f t="shared" si="352"/>
        <v>-7.6688961141294539E-3</v>
      </c>
      <c r="I4814" s="4">
        <f t="shared" si="350"/>
        <v>6.5245020964795402E-3</v>
      </c>
      <c r="J4814" s="8">
        <f t="shared" si="348"/>
        <v>-1.5135397080421572E-2</v>
      </c>
      <c r="K4814" s="8">
        <f t="shared" si="349"/>
        <v>-1.5324914394284288E-2</v>
      </c>
    </row>
    <row r="4815" spans="1:11" x14ac:dyDescent="0.3">
      <c r="A4815" s="6">
        <v>44718</v>
      </c>
      <c r="B4815" s="4">
        <v>0.80075014273371292</v>
      </c>
      <c r="C4815" s="4">
        <v>0.79510027407106443</v>
      </c>
      <c r="D4815" s="4">
        <v>0.80128975599124341</v>
      </c>
      <c r="E4815" s="4">
        <v>0.80049310375191118</v>
      </c>
      <c r="F4815" s="4">
        <f t="shared" si="351"/>
        <v>2022</v>
      </c>
      <c r="G4815" s="4">
        <v>0.80049310375191118</v>
      </c>
      <c r="H4815" s="5">
        <f t="shared" si="352"/>
        <v>6.9361765507686612E-3</v>
      </c>
      <c r="I4815" s="4">
        <f t="shared" si="350"/>
        <v>6.5987648849695005E-3</v>
      </c>
      <c r="J4815" s="8">
        <f t="shared" si="348"/>
        <v>-1.530842937760318E-2</v>
      </c>
      <c r="K4815" s="8">
        <f t="shared" si="349"/>
        <v>-1.5497946691465895E-2</v>
      </c>
    </row>
    <row r="4816" spans="1:11" x14ac:dyDescent="0.3">
      <c r="A4816" s="6">
        <v>44719</v>
      </c>
      <c r="B4816" s="4">
        <v>0.79851986358086657</v>
      </c>
      <c r="C4816" s="4">
        <v>0.79399990154401212</v>
      </c>
      <c r="D4816" s="4">
        <v>0.80421990267330734</v>
      </c>
      <c r="E4816" s="4">
        <v>0.79850009741701189</v>
      </c>
      <c r="F4816" s="4">
        <f t="shared" si="351"/>
        <v>2022</v>
      </c>
      <c r="G4816" s="4">
        <v>0.79850009741701189</v>
      </c>
      <c r="H4816" s="5">
        <f t="shared" si="352"/>
        <v>-2.4928278188036607E-3</v>
      </c>
      <c r="I4816" s="4">
        <f t="shared" si="350"/>
        <v>6.6194946057298162E-3</v>
      </c>
      <c r="J4816" s="8">
        <f t="shared" si="348"/>
        <v>-1.5356729626974715E-2</v>
      </c>
      <c r="K4816" s="8">
        <f t="shared" si="349"/>
        <v>-1.554624694083743E-2</v>
      </c>
    </row>
    <row r="4817" spans="1:11" x14ac:dyDescent="0.3">
      <c r="A4817" s="6">
        <v>44720</v>
      </c>
      <c r="B4817" s="4">
        <v>0.79452982108777492</v>
      </c>
      <c r="C4817" s="4">
        <v>0.79429000799055749</v>
      </c>
      <c r="D4817" s="4">
        <v>0.79903987368777685</v>
      </c>
      <c r="E4817" s="4">
        <v>0.79445028806767448</v>
      </c>
      <c r="F4817" s="4">
        <f t="shared" si="351"/>
        <v>2022</v>
      </c>
      <c r="G4817" s="4">
        <v>0.79445028806767448</v>
      </c>
      <c r="H4817" s="5">
        <f t="shared" si="352"/>
        <v>-5.0846757206327656E-3</v>
      </c>
      <c r="I4817" s="4">
        <f t="shared" si="350"/>
        <v>6.4468207464781465E-3</v>
      </c>
      <c r="J4817" s="8">
        <f t="shared" si="348"/>
        <v>-1.4954399534918325E-2</v>
      </c>
      <c r="K4817" s="8">
        <f t="shared" si="349"/>
        <v>-1.5143916848781041E-2</v>
      </c>
    </row>
    <row r="4818" spans="1:11" x14ac:dyDescent="0.3">
      <c r="A4818" s="6">
        <v>44721</v>
      </c>
      <c r="B4818" s="4">
        <v>0.79731019432841377</v>
      </c>
      <c r="C4818" s="4">
        <v>0.79656013471425002</v>
      </c>
      <c r="D4818" s="4">
        <v>0.80045017317739486</v>
      </c>
      <c r="E4818" s="4">
        <v>0.79742972451195304</v>
      </c>
      <c r="F4818" s="4">
        <f t="shared" si="351"/>
        <v>2022</v>
      </c>
      <c r="G4818" s="4">
        <v>0.79742972451195304</v>
      </c>
      <c r="H4818" s="5">
        <f t="shared" si="352"/>
        <v>3.7432971075577605E-3</v>
      </c>
      <c r="I4818" s="4">
        <f t="shared" si="350"/>
        <v>6.3733071088742715E-3</v>
      </c>
      <c r="J4818" s="8">
        <f t="shared" si="348"/>
        <v>-1.4783112759301296E-2</v>
      </c>
      <c r="K4818" s="8">
        <f t="shared" si="349"/>
        <v>-1.4972630073164012E-2</v>
      </c>
    </row>
    <row r="4819" spans="1:11" x14ac:dyDescent="0.3">
      <c r="A4819" s="6">
        <v>44722</v>
      </c>
      <c r="B4819" s="4">
        <v>0.80040020010005009</v>
      </c>
      <c r="C4819" s="4">
        <v>0.79884008419774499</v>
      </c>
      <c r="D4819" s="4">
        <v>0.81198028187083504</v>
      </c>
      <c r="E4819" s="4">
        <v>0.80045017317739486</v>
      </c>
      <c r="F4819" s="4">
        <f t="shared" si="351"/>
        <v>2022</v>
      </c>
      <c r="G4819" s="4">
        <v>0.80045017317739486</v>
      </c>
      <c r="H4819" s="5">
        <f t="shared" si="352"/>
        <v>3.7805748321271047E-3</v>
      </c>
      <c r="I4819" s="4">
        <f t="shared" si="350"/>
        <v>6.2468101690312874E-3</v>
      </c>
      <c r="J4819" s="8">
        <f t="shared" si="348"/>
        <v>-1.4488374889467142E-2</v>
      </c>
      <c r="K4819" s="8">
        <f t="shared" si="349"/>
        <v>-1.4677892203329858E-2</v>
      </c>
    </row>
    <row r="4820" spans="1:11" x14ac:dyDescent="0.3">
      <c r="A4820" s="6">
        <v>44725</v>
      </c>
      <c r="B4820" s="4">
        <v>0.81446025311795744</v>
      </c>
      <c r="C4820" s="4">
        <v>0.81300019837204829</v>
      </c>
      <c r="D4820" s="4">
        <v>0.8245600147761154</v>
      </c>
      <c r="E4820" s="4">
        <v>0.81466992426013707</v>
      </c>
      <c r="F4820" s="4">
        <f t="shared" si="351"/>
        <v>2022</v>
      </c>
      <c r="G4820" s="4">
        <v>0.81466992426013707</v>
      </c>
      <c r="H4820" s="5">
        <f t="shared" si="352"/>
        <v>1.760874442391069E-2</v>
      </c>
      <c r="I4820" s="4">
        <f t="shared" si="350"/>
        <v>6.1268951202315116E-3</v>
      </c>
      <c r="J4820" s="8">
        <f t="shared" si="348"/>
        <v>-1.4208972825763666E-2</v>
      </c>
      <c r="K4820" s="8">
        <f t="shared" si="349"/>
        <v>-1.4398490139626382E-2</v>
      </c>
    </row>
    <row r="4821" spans="1:11" x14ac:dyDescent="0.3">
      <c r="A4821" s="6">
        <v>44726</v>
      </c>
      <c r="B4821" s="4">
        <v>0.8234498761943112</v>
      </c>
      <c r="C4821" s="4">
        <v>0.81949009687192431</v>
      </c>
      <c r="D4821" s="4">
        <v>0.83385032053206309</v>
      </c>
      <c r="E4821" s="4">
        <v>0.82339970209398772</v>
      </c>
      <c r="F4821" s="4">
        <f t="shared" si="351"/>
        <v>2022</v>
      </c>
      <c r="G4821" s="4">
        <v>0.82339970209398772</v>
      </c>
      <c r="H4821" s="5">
        <f t="shared" si="352"/>
        <v>1.0658717237832073E-2</v>
      </c>
      <c r="I4821" s="4">
        <f t="shared" si="350"/>
        <v>7.3410207734792617E-3</v>
      </c>
      <c r="J4821" s="8">
        <f t="shared" si="348"/>
        <v>-1.7037885597830923E-2</v>
      </c>
      <c r="K4821" s="8">
        <f t="shared" si="349"/>
        <v>-1.7227402911693637E-2</v>
      </c>
    </row>
    <row r="4822" spans="1:11" x14ac:dyDescent="0.3">
      <c r="A4822" s="6">
        <v>44727</v>
      </c>
      <c r="B4822" s="4">
        <v>0.8324003512729482</v>
      </c>
      <c r="C4822" s="4">
        <v>0.82471982205845118</v>
      </c>
      <c r="D4822" s="4">
        <v>0.83388021977747062</v>
      </c>
      <c r="E4822" s="4">
        <v>0.83245994410863933</v>
      </c>
      <c r="F4822" s="4">
        <f t="shared" si="351"/>
        <v>2022</v>
      </c>
      <c r="G4822" s="4">
        <v>0.83245994410863933</v>
      </c>
      <c r="H4822" s="5">
        <f t="shared" si="352"/>
        <v>1.0943357976338851E-2</v>
      </c>
      <c r="I4822" s="4">
        <f t="shared" si="350"/>
        <v>7.5811375153217167E-3</v>
      </c>
      <c r="J4822" s="8">
        <f t="shared" si="348"/>
        <v>-1.7597357606323843E-2</v>
      </c>
      <c r="K4822" s="8">
        <f t="shared" si="349"/>
        <v>-1.7786874920186557E-2</v>
      </c>
    </row>
    <row r="4823" spans="1:11" x14ac:dyDescent="0.3">
      <c r="A4823" s="6">
        <v>44728</v>
      </c>
      <c r="B4823" s="4">
        <v>0.82092033378620766</v>
      </c>
      <c r="C4823" s="4">
        <v>0.81004980186181852</v>
      </c>
      <c r="D4823" s="4">
        <v>0.82985003779966926</v>
      </c>
      <c r="E4823" s="4">
        <v>0.821399763765428</v>
      </c>
      <c r="F4823" s="4">
        <f t="shared" si="351"/>
        <v>2022</v>
      </c>
      <c r="G4823" s="4">
        <v>0.821399763765428</v>
      </c>
      <c r="H4823" s="5">
        <f t="shared" si="352"/>
        <v>-1.3375191589708998E-2</v>
      </c>
      <c r="I4823" s="4">
        <f t="shared" si="350"/>
        <v>7.8237236845726584E-3</v>
      </c>
      <c r="J4823" s="8">
        <f t="shared" si="348"/>
        <v>-1.8162583380678537E-2</v>
      </c>
      <c r="K4823" s="8">
        <f t="shared" si="349"/>
        <v>-1.8352100694541251E-2</v>
      </c>
    </row>
    <row r="4824" spans="1:11" x14ac:dyDescent="0.3">
      <c r="A4824" s="6">
        <v>44729</v>
      </c>
      <c r="B4824" s="4">
        <v>0.80970020849780366</v>
      </c>
      <c r="C4824" s="4">
        <v>0.80970020849780366</v>
      </c>
      <c r="D4824" s="4">
        <v>0.82142000519137448</v>
      </c>
      <c r="E4824" s="4">
        <v>0.80940004840212287</v>
      </c>
      <c r="F4824" s="4">
        <f t="shared" si="351"/>
        <v>2022</v>
      </c>
      <c r="G4824" s="4">
        <v>0.80940004840212287</v>
      </c>
      <c r="H4824" s="5">
        <f t="shared" si="352"/>
        <v>-1.4716621680732732E-2</v>
      </c>
      <c r="I4824" s="4">
        <f t="shared" si="350"/>
        <v>8.2626725796606463E-3</v>
      </c>
      <c r="J4824" s="8">
        <f t="shared" si="348"/>
        <v>-1.9185334306233551E-2</v>
      </c>
      <c r="K4824" s="8">
        <f t="shared" si="349"/>
        <v>-1.9374851620096264E-2</v>
      </c>
    </row>
    <row r="4825" spans="1:11" x14ac:dyDescent="0.3">
      <c r="A4825" s="6">
        <v>44732</v>
      </c>
      <c r="B4825" s="4">
        <v>0.81777984221755728</v>
      </c>
      <c r="C4825" s="4">
        <v>0.81448015396932838</v>
      </c>
      <c r="D4825" s="4">
        <v>0.81962980600182134</v>
      </c>
      <c r="E4825" s="4">
        <v>0.81777984221755728</v>
      </c>
      <c r="F4825" s="4">
        <f t="shared" si="351"/>
        <v>2022</v>
      </c>
      <c r="G4825" s="4">
        <v>0.81777984221755728</v>
      </c>
      <c r="H4825" s="5">
        <f t="shared" si="352"/>
        <v>1.0299866592566565E-2</v>
      </c>
      <c r="I4825" s="4">
        <f t="shared" si="350"/>
        <v>8.7846565038585383E-3</v>
      </c>
      <c r="J4825" s="8">
        <f t="shared" si="348"/>
        <v>-2.0401556849614637E-2</v>
      </c>
      <c r="K4825" s="8">
        <f t="shared" si="349"/>
        <v>-2.0591074163477351E-2</v>
      </c>
    </row>
    <row r="4826" spans="1:11" x14ac:dyDescent="0.3">
      <c r="A4826" s="6">
        <v>44733</v>
      </c>
      <c r="B4826" s="4">
        <v>0.81631986677659774</v>
      </c>
      <c r="C4826" s="4">
        <v>0.81173970429946052</v>
      </c>
      <c r="D4826" s="4">
        <v>0.81637984521438134</v>
      </c>
      <c r="E4826" s="4">
        <v>0.81620992919378865</v>
      </c>
      <c r="F4826" s="4">
        <f t="shared" si="351"/>
        <v>2022</v>
      </c>
      <c r="G4826" s="4">
        <v>0.81620992919378865</v>
      </c>
      <c r="H4826" s="5">
        <f t="shared" si="352"/>
        <v>-1.9215707886338612E-3</v>
      </c>
      <c r="I4826" s="4">
        <f t="shared" si="350"/>
        <v>8.8828606657324755E-3</v>
      </c>
      <c r="J4826" s="8">
        <f t="shared" si="348"/>
        <v>-2.063037254678091E-2</v>
      </c>
      <c r="K4826" s="8">
        <f t="shared" si="349"/>
        <v>-2.0819889860643623E-2</v>
      </c>
    </row>
    <row r="4827" spans="1:11" x14ac:dyDescent="0.3">
      <c r="A4827" s="6">
        <v>44734</v>
      </c>
      <c r="B4827" s="4">
        <v>0.81538999695859526</v>
      </c>
      <c r="C4827" s="4">
        <v>0.81203962428550658</v>
      </c>
      <c r="D4827" s="4">
        <v>0.82178992419809749</v>
      </c>
      <c r="E4827" s="4">
        <v>0.81521982810274696</v>
      </c>
      <c r="F4827" s="4">
        <f t="shared" si="351"/>
        <v>2022</v>
      </c>
      <c r="G4827" s="4">
        <v>0.81521982810274696</v>
      </c>
      <c r="H4827" s="5">
        <f t="shared" si="352"/>
        <v>-1.2137834413902E-3</v>
      </c>
      <c r="I4827" s="4">
        <f t="shared" si="350"/>
        <v>8.6251056137390016E-3</v>
      </c>
      <c r="J4827" s="8">
        <f t="shared" si="348"/>
        <v>-2.0029803275636117E-2</v>
      </c>
      <c r="K4827" s="8">
        <f t="shared" si="349"/>
        <v>-2.0219320589498831E-2</v>
      </c>
    </row>
    <row r="4828" spans="1:11" x14ac:dyDescent="0.3">
      <c r="A4828" s="6">
        <v>44735</v>
      </c>
      <c r="B4828" s="4">
        <v>0.81611001162956764</v>
      </c>
      <c r="C4828" s="4">
        <v>0.81335992478047414</v>
      </c>
      <c r="D4828" s="4">
        <v>0.8215698227545265</v>
      </c>
      <c r="E4828" s="4">
        <v>0.81626989147691797</v>
      </c>
      <c r="F4828" s="4">
        <f t="shared" si="351"/>
        <v>2022</v>
      </c>
      <c r="G4828" s="4">
        <v>0.81626989147691797</v>
      </c>
      <c r="H4828" s="5">
        <f t="shared" si="352"/>
        <v>1.2872450332544788E-3</v>
      </c>
      <c r="I4828" s="4">
        <f t="shared" si="350"/>
        <v>8.3676338502481386E-3</v>
      </c>
      <c r="J4828" s="8">
        <f t="shared" si="348"/>
        <v>-1.9429894066702407E-2</v>
      </c>
      <c r="K4828" s="8">
        <f t="shared" si="349"/>
        <v>-1.9619411380565121E-2</v>
      </c>
    </row>
    <row r="4829" spans="1:11" x14ac:dyDescent="0.3">
      <c r="A4829" s="6">
        <v>44736</v>
      </c>
      <c r="B4829" s="4">
        <v>0.8155303067372589</v>
      </c>
      <c r="C4829" s="4">
        <v>0.81189985377683638</v>
      </c>
      <c r="D4829" s="4">
        <v>0.81675991342344911</v>
      </c>
      <c r="E4829" s="4">
        <v>0.81561012531033972</v>
      </c>
      <c r="F4829" s="4">
        <f t="shared" si="351"/>
        <v>2022</v>
      </c>
      <c r="G4829" s="4">
        <v>0.81561012531033972</v>
      </c>
      <c r="H4829" s="5">
        <f t="shared" si="352"/>
        <v>-8.0859646020423851E-4</v>
      </c>
      <c r="I4829" s="4">
        <f t="shared" si="350"/>
        <v>8.1188471141688395E-3</v>
      </c>
      <c r="J4829" s="8">
        <f t="shared" si="348"/>
        <v>-1.8850220971637639E-2</v>
      </c>
      <c r="K4829" s="8">
        <f t="shared" si="349"/>
        <v>-1.9039738285500353E-2</v>
      </c>
    </row>
    <row r="4830" spans="1:11" x14ac:dyDescent="0.3">
      <c r="A4830" s="6">
        <v>44739</v>
      </c>
      <c r="B4830" s="4">
        <v>0.81380009651669138</v>
      </c>
      <c r="C4830" s="4">
        <v>0.81098002069621011</v>
      </c>
      <c r="D4830" s="4">
        <v>0.81701015135113053</v>
      </c>
      <c r="E4830" s="4">
        <v>0.81416981139756317</v>
      </c>
      <c r="F4830" s="4">
        <f t="shared" si="351"/>
        <v>2022</v>
      </c>
      <c r="G4830" s="4">
        <v>0.81416981139756317</v>
      </c>
      <c r="H4830" s="5">
        <f t="shared" si="352"/>
        <v>-1.7674954210719364E-3</v>
      </c>
      <c r="I4830" s="4">
        <f t="shared" si="350"/>
        <v>7.8740058070578111E-3</v>
      </c>
      <c r="J4830" s="8">
        <f t="shared" si="348"/>
        <v>-1.8279740726068944E-2</v>
      </c>
      <c r="K4830" s="8">
        <f t="shared" si="349"/>
        <v>-1.8469258039931657E-2</v>
      </c>
    </row>
    <row r="4831" spans="1:11" x14ac:dyDescent="0.3">
      <c r="A4831" s="6">
        <v>44740</v>
      </c>
      <c r="B4831" s="4">
        <v>0.81516001998772369</v>
      </c>
      <c r="C4831" s="4">
        <v>0.81360013993922409</v>
      </c>
      <c r="D4831" s="4">
        <v>0.820500029127751</v>
      </c>
      <c r="E4831" s="4">
        <v>0.81516998739747193</v>
      </c>
      <c r="F4831" s="4">
        <f t="shared" si="351"/>
        <v>2022</v>
      </c>
      <c r="G4831" s="4">
        <v>0.81516998739747193</v>
      </c>
      <c r="H4831" s="5">
        <f t="shared" si="352"/>
        <v>1.2277072299785136E-3</v>
      </c>
      <c r="I4831" s="4">
        <f t="shared" si="350"/>
        <v>7.6463986167617463E-3</v>
      </c>
      <c r="J4831" s="8">
        <f t="shared" si="348"/>
        <v>-1.7749415972679112E-2</v>
      </c>
      <c r="K4831" s="8">
        <f t="shared" si="349"/>
        <v>-1.7938933286541826E-2</v>
      </c>
    </row>
    <row r="4832" spans="1:11" x14ac:dyDescent="0.3">
      <c r="A4832" s="6">
        <v>44741</v>
      </c>
      <c r="B4832" s="4">
        <v>0.82059025056723311</v>
      </c>
      <c r="C4832" s="4">
        <v>0.81884992527994427</v>
      </c>
      <c r="D4832" s="4">
        <v>0.82598004597404939</v>
      </c>
      <c r="E4832" s="4">
        <v>0.82036002319978152</v>
      </c>
      <c r="F4832" s="4">
        <f t="shared" si="351"/>
        <v>2022</v>
      </c>
      <c r="G4832" s="4">
        <v>0.82036002319978152</v>
      </c>
      <c r="H4832" s="5">
        <f t="shared" si="352"/>
        <v>6.3466315992663355E-3</v>
      </c>
      <c r="I4832" s="4">
        <f t="shared" si="350"/>
        <v>7.4195554449430108E-3</v>
      </c>
      <c r="J4832" s="8">
        <f t="shared" si="348"/>
        <v>-1.7220871382341459E-2</v>
      </c>
      <c r="K4832" s="8">
        <f t="shared" si="349"/>
        <v>-1.7410388696204173E-2</v>
      </c>
    </row>
    <row r="4833" spans="1:11" x14ac:dyDescent="0.3">
      <c r="A4833" s="6">
        <v>44742</v>
      </c>
      <c r="B4833" s="4">
        <v>0.82433027286980687</v>
      </c>
      <c r="C4833" s="4">
        <v>0.82059967783256649</v>
      </c>
      <c r="D4833" s="4">
        <v>0.82683031292220022</v>
      </c>
      <c r="E4833" s="4">
        <v>0.82427999142748809</v>
      </c>
      <c r="F4833" s="4">
        <f t="shared" si="351"/>
        <v>2022</v>
      </c>
      <c r="G4833" s="4">
        <v>0.82427999142748809</v>
      </c>
      <c r="H4833" s="5">
        <f t="shared" si="352"/>
        <v>4.7669710282580496E-3</v>
      </c>
      <c r="I4833" s="4">
        <f t="shared" si="350"/>
        <v>7.3595922971287494E-3</v>
      </c>
      <c r="J4833" s="8">
        <f t="shared" si="348"/>
        <v>-1.7081157247934228E-2</v>
      </c>
      <c r="K4833" s="8">
        <f t="shared" si="349"/>
        <v>-1.7270674561796942E-2</v>
      </c>
    </row>
    <row r="4834" spans="1:11" x14ac:dyDescent="0.3">
      <c r="A4834" s="6">
        <v>44743</v>
      </c>
      <c r="B4834" s="4">
        <v>0.82236977363449615</v>
      </c>
      <c r="C4834" s="4">
        <v>0.82222980500820175</v>
      </c>
      <c r="D4834" s="4">
        <v>0.83467995031984932</v>
      </c>
      <c r="E4834" s="4">
        <v>0.82231026424118037</v>
      </c>
      <c r="F4834" s="4">
        <f t="shared" si="351"/>
        <v>2022</v>
      </c>
      <c r="G4834" s="4">
        <v>0.82231026424118037</v>
      </c>
      <c r="H4834" s="5">
        <f t="shared" si="352"/>
        <v>-2.3924933590374303E-3</v>
      </c>
      <c r="I4834" s="4">
        <f t="shared" si="350"/>
        <v>7.2302989993647225E-3</v>
      </c>
      <c r="J4834" s="8">
        <f t="shared" ref="J4834:J4897" si="353">AVERAGE($H$1:$H$5181)+((-1)*I4834*2.33)</f>
        <v>-1.6779903864144047E-2</v>
      </c>
      <c r="K4834" s="8">
        <f t="shared" ref="K4834:K4897" si="354">AVERAGEIF($F$545:$F$5181,F4834,$H$1:$H$5181)+((-1)*I4834*2.33)</f>
        <v>-1.6969421178006761E-2</v>
      </c>
    </row>
    <row r="4835" spans="1:11" x14ac:dyDescent="0.3">
      <c r="A4835" s="6">
        <v>44746</v>
      </c>
      <c r="B4835" s="4">
        <v>0.82605032298567627</v>
      </c>
      <c r="C4835" s="4">
        <v>0.82202027924028886</v>
      </c>
      <c r="D4835" s="4">
        <v>0.82738033184570348</v>
      </c>
      <c r="E4835" s="4">
        <v>0.82625986037860888</v>
      </c>
      <c r="F4835" s="4">
        <f t="shared" si="351"/>
        <v>2022</v>
      </c>
      <c r="G4835" s="4">
        <v>0.82625986037860888</v>
      </c>
      <c r="H4835" s="5">
        <f t="shared" si="352"/>
        <v>4.7915507323508287E-3</v>
      </c>
      <c r="I4835" s="4">
        <f t="shared" ref="I4835:I4898" si="355">SQRT((I4834^2)*0.94+(H4834^2)*0.06)</f>
        <v>7.0344887284993166E-3</v>
      </c>
      <c r="J4835" s="8">
        <f t="shared" si="353"/>
        <v>-1.6323665933027653E-2</v>
      </c>
      <c r="K4835" s="8">
        <f t="shared" si="354"/>
        <v>-1.6513183246890367E-2</v>
      </c>
    </row>
    <row r="4836" spans="1:11" x14ac:dyDescent="0.3">
      <c r="A4836" s="6">
        <v>44747</v>
      </c>
      <c r="B4836" s="4">
        <v>0.82548980437542607</v>
      </c>
      <c r="C4836" s="4">
        <v>0.82467017316424296</v>
      </c>
      <c r="D4836" s="4">
        <v>0.84030012159142764</v>
      </c>
      <c r="E4836" s="4">
        <v>0.82545982239406457</v>
      </c>
      <c r="F4836" s="4">
        <f t="shared" si="351"/>
        <v>2022</v>
      </c>
      <c r="G4836" s="4">
        <v>0.82545982239406457</v>
      </c>
      <c r="H4836" s="5">
        <f t="shared" si="352"/>
        <v>-9.6873344242925062E-4</v>
      </c>
      <c r="I4836" s="4">
        <f t="shared" si="355"/>
        <v>6.920442708117913E-3</v>
      </c>
      <c r="J4836" s="8">
        <f t="shared" si="353"/>
        <v>-1.6057938705538982E-2</v>
      </c>
      <c r="K4836" s="8">
        <f t="shared" si="354"/>
        <v>-1.6247456019401696E-2</v>
      </c>
    </row>
    <row r="4837" spans="1:11" x14ac:dyDescent="0.3">
      <c r="A4837" s="6">
        <v>44748</v>
      </c>
      <c r="B4837" s="4">
        <v>0.83685019628321355</v>
      </c>
      <c r="C4837" s="4">
        <v>0.83428024140733059</v>
      </c>
      <c r="D4837" s="4">
        <v>0.84192021795630601</v>
      </c>
      <c r="E4837" s="4">
        <v>0.83688031105167404</v>
      </c>
      <c r="F4837" s="4">
        <f t="shared" si="351"/>
        <v>2022</v>
      </c>
      <c r="G4837" s="4">
        <v>0.83688031105167404</v>
      </c>
      <c r="H4837" s="5">
        <f t="shared" si="352"/>
        <v>1.3740471170899844E-2</v>
      </c>
      <c r="I4837" s="4">
        <f t="shared" si="355"/>
        <v>6.7138127996475066E-3</v>
      </c>
      <c r="J4837" s="8">
        <f t="shared" si="353"/>
        <v>-1.5576491018802933E-2</v>
      </c>
      <c r="K4837" s="8">
        <f t="shared" si="354"/>
        <v>-1.5766008332665647E-2</v>
      </c>
    </row>
    <row r="4838" spans="1:11" x14ac:dyDescent="0.3">
      <c r="A4838" s="6">
        <v>44749</v>
      </c>
      <c r="B4838" s="4">
        <v>0.83900007970500767</v>
      </c>
      <c r="C4838" s="4">
        <v>0.83182011390944643</v>
      </c>
      <c r="D4838" s="4">
        <v>0.83962985757358732</v>
      </c>
      <c r="E4838" s="4">
        <v>0.83870031644162946</v>
      </c>
      <c r="F4838" s="4">
        <f t="shared" si="351"/>
        <v>2022</v>
      </c>
      <c r="G4838" s="4">
        <v>0.83870031644162946</v>
      </c>
      <c r="H4838" s="5">
        <f t="shared" si="352"/>
        <v>2.172388574862506E-3</v>
      </c>
      <c r="I4838" s="4">
        <f t="shared" si="355"/>
        <v>7.3279463869550679E-3</v>
      </c>
      <c r="J4838" s="8">
        <f t="shared" si="353"/>
        <v>-1.7007422277229553E-2</v>
      </c>
      <c r="K4838" s="8">
        <f t="shared" si="354"/>
        <v>-1.7196939591092267E-2</v>
      </c>
    </row>
    <row r="4839" spans="1:11" x14ac:dyDescent="0.3">
      <c r="A4839" s="6">
        <v>44750</v>
      </c>
      <c r="B4839" s="4">
        <v>0.83111978430779365</v>
      </c>
      <c r="C4839" s="4">
        <v>0.82950998356740724</v>
      </c>
      <c r="D4839" s="4">
        <v>0.83878966007210243</v>
      </c>
      <c r="E4839" s="4">
        <v>0.8313899593034616</v>
      </c>
      <c r="F4839" s="4">
        <f t="shared" si="351"/>
        <v>2022</v>
      </c>
      <c r="G4839" s="4">
        <v>0.8313899593034616</v>
      </c>
      <c r="H4839" s="5">
        <f t="shared" si="352"/>
        <v>-8.7545013989735569E-3</v>
      </c>
      <c r="I4839" s="4">
        <f t="shared" si="355"/>
        <v>7.1246071247679441E-3</v>
      </c>
      <c r="J4839" s="8">
        <f t="shared" si="353"/>
        <v>-1.6533641796333553E-2</v>
      </c>
      <c r="K4839" s="8">
        <f t="shared" si="354"/>
        <v>-1.6723159110196267E-2</v>
      </c>
    </row>
    <row r="4840" spans="1:11" x14ac:dyDescent="0.3">
      <c r="A4840" s="6">
        <v>44753</v>
      </c>
      <c r="B4840" s="4">
        <v>0.83209974546068788</v>
      </c>
      <c r="C4840" s="4">
        <v>0.83195021609906872</v>
      </c>
      <c r="D4840" s="4">
        <v>0.8424997304000863</v>
      </c>
      <c r="E4840" s="4">
        <v>0.83218007045236486</v>
      </c>
      <c r="F4840" s="4">
        <f t="shared" si="351"/>
        <v>2022</v>
      </c>
      <c r="G4840" s="4">
        <v>0.83218007045236486</v>
      </c>
      <c r="H4840" s="5">
        <f t="shared" si="352"/>
        <v>9.4989834414059744E-4</v>
      </c>
      <c r="I4840" s="4">
        <f t="shared" si="355"/>
        <v>7.2327659139525798E-3</v>
      </c>
      <c r="J4840" s="8">
        <f t="shared" si="353"/>
        <v>-1.6785651775133754E-2</v>
      </c>
      <c r="K4840" s="8">
        <f t="shared" si="354"/>
        <v>-1.6975169088996468E-2</v>
      </c>
    </row>
    <row r="4841" spans="1:11" x14ac:dyDescent="0.3">
      <c r="A4841" s="6">
        <v>44754</v>
      </c>
      <c r="B4841" s="4">
        <v>0.84034037146405782</v>
      </c>
      <c r="C4841" s="4">
        <v>0.83947972404622506</v>
      </c>
      <c r="D4841" s="4">
        <v>0.84664972238355607</v>
      </c>
      <c r="E4841" s="4">
        <v>0.84026976020381583</v>
      </c>
      <c r="F4841" s="4">
        <f t="shared" si="351"/>
        <v>2022</v>
      </c>
      <c r="G4841" s="4">
        <v>0.84026976020381583</v>
      </c>
      <c r="H4841" s="5">
        <f t="shared" si="352"/>
        <v>9.6741351461281967E-3</v>
      </c>
      <c r="I4841" s="4">
        <f t="shared" si="355"/>
        <v>7.0162858416632588E-3</v>
      </c>
      <c r="J4841" s="8">
        <f t="shared" si="353"/>
        <v>-1.6281253206699636E-2</v>
      </c>
      <c r="K4841" s="8">
        <f t="shared" si="354"/>
        <v>-1.6470770520562349E-2</v>
      </c>
    </row>
    <row r="4842" spans="1:11" x14ac:dyDescent="0.3">
      <c r="A4842" s="6">
        <v>44755</v>
      </c>
      <c r="B4842" s="4">
        <v>0.84156028643345904</v>
      </c>
      <c r="C4842" s="4">
        <v>0.83616025178457498</v>
      </c>
      <c r="D4842" s="4">
        <v>0.84492999754970299</v>
      </c>
      <c r="E4842" s="4">
        <v>0.84191029445812549</v>
      </c>
      <c r="F4842" s="4">
        <f t="shared" si="351"/>
        <v>2022</v>
      </c>
      <c r="G4842" s="4">
        <v>0.84191029445812549</v>
      </c>
      <c r="H4842" s="5">
        <f t="shared" si="352"/>
        <v>1.9504865366425459E-3</v>
      </c>
      <c r="I4842" s="4">
        <f t="shared" si="355"/>
        <v>7.2034647525161116E-3</v>
      </c>
      <c r="J4842" s="8">
        <f t="shared" si="353"/>
        <v>-1.6717380068986782E-2</v>
      </c>
      <c r="K4842" s="8">
        <f t="shared" si="354"/>
        <v>-1.6906897382849496E-2</v>
      </c>
    </row>
    <row r="4843" spans="1:11" x14ac:dyDescent="0.3">
      <c r="A4843" s="6">
        <v>44756</v>
      </c>
      <c r="B4843" s="4">
        <v>0.84303028923526202</v>
      </c>
      <c r="C4843" s="4">
        <v>0.84145973068239854</v>
      </c>
      <c r="D4843" s="4">
        <v>0.85011025930063133</v>
      </c>
      <c r="E4843" s="4">
        <v>0.84290025118427481</v>
      </c>
      <c r="F4843" s="4">
        <f t="shared" si="351"/>
        <v>2022</v>
      </c>
      <c r="G4843" s="4">
        <v>0.84290025118427481</v>
      </c>
      <c r="H4843" s="5">
        <f t="shared" si="352"/>
        <v>1.1751550851061157E-3</v>
      </c>
      <c r="I4843" s="4">
        <f t="shared" si="355"/>
        <v>7.000340994414123E-3</v>
      </c>
      <c r="J4843" s="8">
        <f t="shared" si="353"/>
        <v>-1.6244101712609149E-2</v>
      </c>
      <c r="K4843" s="8">
        <f t="shared" si="354"/>
        <v>-1.6433619026471863E-2</v>
      </c>
    </row>
    <row r="4844" spans="1:11" x14ac:dyDescent="0.3">
      <c r="A4844" s="6">
        <v>44757</v>
      </c>
      <c r="B4844" s="4">
        <v>0.84469019297792147</v>
      </c>
      <c r="C4844" s="4">
        <v>0.84220029881266611</v>
      </c>
      <c r="D4844" s="4">
        <v>0.84702980528478833</v>
      </c>
      <c r="E4844" s="4">
        <v>0.84462027561648834</v>
      </c>
      <c r="F4844" s="4">
        <f t="shared" si="351"/>
        <v>2022</v>
      </c>
      <c r="G4844" s="4">
        <v>0.84462027561648834</v>
      </c>
      <c r="H4844" s="5">
        <f t="shared" si="352"/>
        <v>2.0385233845013613E-3</v>
      </c>
      <c r="I4844" s="4">
        <f t="shared" si="355"/>
        <v>6.7931838606233429E-3</v>
      </c>
      <c r="J4844" s="8">
        <f t="shared" si="353"/>
        <v>-1.5761425590876631E-2</v>
      </c>
      <c r="K4844" s="8">
        <f t="shared" si="354"/>
        <v>-1.5950942904739345E-2</v>
      </c>
    </row>
    <row r="4845" spans="1:11" x14ac:dyDescent="0.3">
      <c r="A4845" s="6">
        <v>44760</v>
      </c>
      <c r="B4845" s="4">
        <v>0.84119004838525158</v>
      </c>
      <c r="C4845" s="4">
        <v>0.83123999394857284</v>
      </c>
      <c r="D4845" s="4">
        <v>0.84206980758704886</v>
      </c>
      <c r="E4845" s="4">
        <v>0.84116033020589931</v>
      </c>
      <c r="F4845" s="4">
        <f t="shared" si="351"/>
        <v>2022</v>
      </c>
      <c r="G4845" s="4">
        <v>0.84116033020589931</v>
      </c>
      <c r="H4845" s="5">
        <f t="shared" si="352"/>
        <v>-4.1048642474018288E-3</v>
      </c>
      <c r="I4845" s="4">
        <f t="shared" si="355"/>
        <v>6.6051374551729797E-3</v>
      </c>
      <c r="J4845" s="8">
        <f t="shared" si="353"/>
        <v>-1.5323277466177286E-2</v>
      </c>
      <c r="K4845" s="8">
        <f t="shared" si="354"/>
        <v>-1.5512794780040001E-2</v>
      </c>
    </row>
    <row r="4846" spans="1:11" x14ac:dyDescent="0.3">
      <c r="A4846" s="6">
        <v>44761</v>
      </c>
      <c r="B4846" s="4">
        <v>0.8367696674342634</v>
      </c>
      <c r="C4846" s="4">
        <v>0.83037029532949913</v>
      </c>
      <c r="D4846" s="4">
        <v>0.83827004534202676</v>
      </c>
      <c r="E4846" s="4">
        <v>0.83693984662240373</v>
      </c>
      <c r="F4846" s="4">
        <f t="shared" si="351"/>
        <v>2022</v>
      </c>
      <c r="G4846" s="4">
        <v>0.83693984662240373</v>
      </c>
      <c r="H4846" s="5">
        <f t="shared" si="352"/>
        <v>-5.0300840683647251E-3</v>
      </c>
      <c r="I4846" s="4">
        <f t="shared" si="355"/>
        <v>6.4823734066313332E-3</v>
      </c>
      <c r="J4846" s="8">
        <f t="shared" si="353"/>
        <v>-1.503723723307525E-2</v>
      </c>
      <c r="K4846" s="8">
        <f t="shared" si="354"/>
        <v>-1.5226754546937966E-2</v>
      </c>
    </row>
    <row r="4847" spans="1:11" x14ac:dyDescent="0.3">
      <c r="A4847" s="6">
        <v>44762</v>
      </c>
      <c r="B4847" s="4">
        <v>0.83303968684372087</v>
      </c>
      <c r="C4847" s="4">
        <v>0.83080008540624872</v>
      </c>
      <c r="D4847" s="4">
        <v>0.83623996407513113</v>
      </c>
      <c r="E4847" s="4">
        <v>0.83308965460936013</v>
      </c>
      <c r="F4847" s="4">
        <f t="shared" si="351"/>
        <v>2022</v>
      </c>
      <c r="G4847" s="4">
        <v>0.83308965460936013</v>
      </c>
      <c r="H4847" s="5">
        <f t="shared" si="352"/>
        <v>-4.6109351142481023E-3</v>
      </c>
      <c r="I4847" s="4">
        <f t="shared" si="355"/>
        <v>6.4045296336350923E-3</v>
      </c>
      <c r="J4847" s="8">
        <f t="shared" si="353"/>
        <v>-1.4855861241994008E-2</v>
      </c>
      <c r="K4847" s="8">
        <f t="shared" si="354"/>
        <v>-1.5045378555856723E-2</v>
      </c>
    </row>
    <row r="4848" spans="1:11" x14ac:dyDescent="0.3">
      <c r="A4848" s="6">
        <v>44763</v>
      </c>
      <c r="B4848" s="4">
        <v>0.83568997907432296</v>
      </c>
      <c r="C4848" s="4">
        <v>0.83317017084154354</v>
      </c>
      <c r="D4848" s="4">
        <v>0.84083003377614252</v>
      </c>
      <c r="E4848" s="4">
        <v>0.83529976820431429</v>
      </c>
      <c r="F4848" s="4">
        <f t="shared" si="351"/>
        <v>2022</v>
      </c>
      <c r="G4848" s="4">
        <v>0.83529976820431429</v>
      </c>
      <c r="H4848" s="5">
        <f t="shared" si="352"/>
        <v>2.649399303931467E-3</v>
      </c>
      <c r="I4848" s="4">
        <f t="shared" si="355"/>
        <v>6.3113043973565264E-3</v>
      </c>
      <c r="J4848" s="8">
        <f t="shared" si="353"/>
        <v>-1.463864644146495E-2</v>
      </c>
      <c r="K4848" s="8">
        <f t="shared" si="354"/>
        <v>-1.4828163755327665E-2</v>
      </c>
    </row>
    <row r="4849" spans="1:11" x14ac:dyDescent="0.3">
      <c r="A4849" s="6">
        <v>44764</v>
      </c>
      <c r="B4849" s="4">
        <v>0.83355005634798374</v>
      </c>
      <c r="C4849" s="4">
        <v>0.82890009930223185</v>
      </c>
      <c r="D4849" s="4">
        <v>0.83890998747507384</v>
      </c>
      <c r="E4849" s="4">
        <v>0.83360008536064878</v>
      </c>
      <c r="F4849" s="4">
        <f t="shared" si="351"/>
        <v>2022</v>
      </c>
      <c r="G4849" s="4">
        <v>0.83360008536064878</v>
      </c>
      <c r="H4849" s="5">
        <f t="shared" si="352"/>
        <v>-2.0368908627912694E-3</v>
      </c>
      <c r="I4849" s="4">
        <f t="shared" si="355"/>
        <v>6.1533542401381921E-3</v>
      </c>
      <c r="J4849" s="8">
        <f t="shared" si="353"/>
        <v>-1.4270622575146231E-2</v>
      </c>
      <c r="K4849" s="8">
        <f t="shared" si="354"/>
        <v>-1.4460139889008947E-2</v>
      </c>
    </row>
    <row r="4850" spans="1:11" x14ac:dyDescent="0.3">
      <c r="A4850" s="6">
        <v>44767</v>
      </c>
      <c r="B4850" s="4">
        <v>0.8344299133110763</v>
      </c>
      <c r="C4850" s="4">
        <v>0.82760013340914151</v>
      </c>
      <c r="D4850" s="4">
        <v>0.83597012242782442</v>
      </c>
      <c r="E4850" s="4">
        <v>0.83423987399640942</v>
      </c>
      <c r="F4850" s="4">
        <f t="shared" si="351"/>
        <v>2022</v>
      </c>
      <c r="G4850" s="4">
        <v>0.83423987399640942</v>
      </c>
      <c r="H4850" s="5">
        <f t="shared" si="352"/>
        <v>7.6720630604050922E-4</v>
      </c>
      <c r="I4850" s="4">
        <f t="shared" si="355"/>
        <v>5.9867251284458035E-3</v>
      </c>
      <c r="J4850" s="8">
        <f t="shared" si="353"/>
        <v>-1.3882376744902966E-2</v>
      </c>
      <c r="K4850" s="8">
        <f t="shared" si="354"/>
        <v>-1.4071894058765681E-2</v>
      </c>
    </row>
    <row r="4851" spans="1:11" x14ac:dyDescent="0.3">
      <c r="A4851" s="6">
        <v>44768</v>
      </c>
      <c r="B4851" s="4">
        <v>0.82934969032082562</v>
      </c>
      <c r="C4851" s="4">
        <v>0.82698005902983662</v>
      </c>
      <c r="D4851" s="4">
        <v>0.83574026529738976</v>
      </c>
      <c r="E4851" s="4">
        <v>0.82952030499802576</v>
      </c>
      <c r="F4851" s="4">
        <f t="shared" si="351"/>
        <v>2022</v>
      </c>
      <c r="G4851" s="4">
        <v>0.82952030499802576</v>
      </c>
      <c r="H4851" s="5">
        <f t="shared" si="352"/>
        <v>-5.6733917750579552E-3</v>
      </c>
      <c r="I4851" s="4">
        <f t="shared" si="355"/>
        <v>5.8073867986136634E-3</v>
      </c>
      <c r="J4851" s="8">
        <f t="shared" si="353"/>
        <v>-1.3464518436394079E-2</v>
      </c>
      <c r="K4851" s="8">
        <f t="shared" si="354"/>
        <v>-1.3654035750256794E-2</v>
      </c>
    </row>
    <row r="4852" spans="1:11" x14ac:dyDescent="0.3">
      <c r="A4852" s="6">
        <v>44769</v>
      </c>
      <c r="B4852" s="4">
        <v>0.8306903535252006</v>
      </c>
      <c r="C4852" s="4">
        <v>0.82735979560903616</v>
      </c>
      <c r="D4852" s="4">
        <v>0.83178967033679996</v>
      </c>
      <c r="E4852" s="4">
        <v>0.83078006925382653</v>
      </c>
      <c r="F4852" s="4">
        <f t="shared" si="351"/>
        <v>2022</v>
      </c>
      <c r="G4852" s="4">
        <v>0.83078006925382653</v>
      </c>
      <c r="H4852" s="5">
        <f t="shared" si="352"/>
        <v>1.517513959631977E-3</v>
      </c>
      <c r="I4852" s="4">
        <f t="shared" si="355"/>
        <v>5.7994344031971979E-3</v>
      </c>
      <c r="J4852" s="8">
        <f t="shared" si="353"/>
        <v>-1.3445989355073714E-2</v>
      </c>
      <c r="K4852" s="8">
        <f t="shared" si="354"/>
        <v>-1.3635506668936429E-2</v>
      </c>
    </row>
    <row r="4853" spans="1:11" x14ac:dyDescent="0.3">
      <c r="A4853" s="6">
        <v>44770</v>
      </c>
      <c r="B4853" s="4">
        <v>0.82192028523921579</v>
      </c>
      <c r="C4853" s="4">
        <v>0.82031022492086048</v>
      </c>
      <c r="D4853" s="4">
        <v>0.82613972170657324</v>
      </c>
      <c r="E4853" s="4">
        <v>0.82216017653423312</v>
      </c>
      <c r="F4853" s="4">
        <f t="shared" si="351"/>
        <v>2022</v>
      </c>
      <c r="G4853" s="4">
        <v>0.82216017653423312</v>
      </c>
      <c r="H4853" s="5">
        <f t="shared" si="352"/>
        <v>-1.0429863852881508E-2</v>
      </c>
      <c r="I4853" s="4">
        <f t="shared" si="355"/>
        <v>5.6350336245872285E-3</v>
      </c>
      <c r="J4853" s="8">
        <f t="shared" si="353"/>
        <v>-1.3062935540912486E-2</v>
      </c>
      <c r="K4853" s="8">
        <f t="shared" si="354"/>
        <v>-1.3252452854775202E-2</v>
      </c>
    </row>
    <row r="4854" spans="1:11" x14ac:dyDescent="0.3">
      <c r="A4854" s="6">
        <v>44771</v>
      </c>
      <c r="B4854" s="4">
        <v>0.82139031810804231</v>
      </c>
      <c r="C4854" s="4">
        <v>0.81681995654517836</v>
      </c>
      <c r="D4854" s="4">
        <v>0.82870020858384252</v>
      </c>
      <c r="E4854" s="4">
        <v>0.8214598162394392</v>
      </c>
      <c r="F4854" s="4">
        <f t="shared" si="351"/>
        <v>2022</v>
      </c>
      <c r="G4854" s="4">
        <v>0.8214598162394392</v>
      </c>
      <c r="H4854" s="5">
        <f t="shared" si="352"/>
        <v>-8.5221686309594469E-4</v>
      </c>
      <c r="I4854" s="4">
        <f t="shared" si="355"/>
        <v>6.0311948494965418E-3</v>
      </c>
      <c r="J4854" s="8">
        <f t="shared" si="353"/>
        <v>-1.3985991194951185E-2</v>
      </c>
      <c r="K4854" s="8">
        <f t="shared" si="354"/>
        <v>-1.4175508508813901E-2</v>
      </c>
    </row>
    <row r="4855" spans="1:11" x14ac:dyDescent="0.3">
      <c r="A4855" s="6">
        <v>44774</v>
      </c>
      <c r="B4855" s="4">
        <v>0.82183990229967241</v>
      </c>
      <c r="C4855" s="4">
        <v>0.81353990738661697</v>
      </c>
      <c r="D4855" s="4">
        <v>0.82203987551028124</v>
      </c>
      <c r="E4855" s="4">
        <v>0.82187029736089234</v>
      </c>
      <c r="F4855" s="4">
        <f t="shared" si="351"/>
        <v>2022</v>
      </c>
      <c r="G4855" s="4">
        <v>0.82187029736089234</v>
      </c>
      <c r="H4855" s="5">
        <f t="shared" si="352"/>
        <v>4.9957233375449821E-4</v>
      </c>
      <c r="I4855" s="4">
        <f t="shared" si="355"/>
        <v>5.8511852687077601E-3</v>
      </c>
      <c r="J4855" s="8">
        <f t="shared" si="353"/>
        <v>-1.3566568871713324E-2</v>
      </c>
      <c r="K4855" s="8">
        <f t="shared" si="354"/>
        <v>-1.375608618557604E-2</v>
      </c>
    </row>
    <row r="4856" spans="1:11" x14ac:dyDescent="0.3">
      <c r="A4856" s="6">
        <v>44775</v>
      </c>
      <c r="B4856" s="4">
        <v>0.81568995950915035</v>
      </c>
      <c r="C4856" s="4">
        <v>0.81443968992652127</v>
      </c>
      <c r="D4856" s="4">
        <v>0.8209001169782667</v>
      </c>
      <c r="E4856" s="4">
        <v>0.816050072832469</v>
      </c>
      <c r="F4856" s="4">
        <f t="shared" si="351"/>
        <v>2022</v>
      </c>
      <c r="G4856" s="4">
        <v>0.816050072832469</v>
      </c>
      <c r="H4856" s="5">
        <f t="shared" si="352"/>
        <v>-7.1068766607904734E-3</v>
      </c>
      <c r="I4856" s="4">
        <f t="shared" si="355"/>
        <v>5.6742542467550141E-3</v>
      </c>
      <c r="J4856" s="8">
        <f t="shared" si="353"/>
        <v>-1.3154319590563426E-2</v>
      </c>
      <c r="K4856" s="8">
        <f t="shared" si="354"/>
        <v>-1.3343836904426141E-2</v>
      </c>
    </row>
    <row r="4857" spans="1:11" x14ac:dyDescent="0.3">
      <c r="A4857" s="6">
        <v>44776</v>
      </c>
      <c r="B4857" s="4">
        <v>0.82319025737866591</v>
      </c>
      <c r="C4857" s="4">
        <v>0.81917995171753355</v>
      </c>
      <c r="D4857" s="4">
        <v>0.82633974462796533</v>
      </c>
      <c r="E4857" s="4">
        <v>0.823519723297373</v>
      </c>
      <c r="F4857" s="4">
        <f t="shared" si="351"/>
        <v>2022</v>
      </c>
      <c r="G4857" s="4">
        <v>0.823519723297373</v>
      </c>
      <c r="H4857" s="5">
        <f t="shared" si="352"/>
        <v>9.11178305779216E-3</v>
      </c>
      <c r="I4857" s="4">
        <f t="shared" si="355"/>
        <v>5.7702507167114994E-3</v>
      </c>
      <c r="J4857" s="8">
        <f t="shared" si="353"/>
        <v>-1.3377991365562036E-2</v>
      </c>
      <c r="K4857" s="8">
        <f t="shared" si="354"/>
        <v>-1.3567508679424752E-2</v>
      </c>
    </row>
    <row r="4858" spans="1:11" x14ac:dyDescent="0.3">
      <c r="A4858" s="6">
        <v>44777</v>
      </c>
      <c r="B4858" s="4">
        <v>0.82375987070265067</v>
      </c>
      <c r="C4858" s="4">
        <v>0.82000013120002102</v>
      </c>
      <c r="D4858" s="4">
        <v>0.82838030940004548</v>
      </c>
      <c r="E4858" s="4">
        <v>0.82383995096504614</v>
      </c>
      <c r="F4858" s="4">
        <f t="shared" si="351"/>
        <v>2022</v>
      </c>
      <c r="G4858" s="4">
        <v>0.82383995096504614</v>
      </c>
      <c r="H4858" s="5">
        <f t="shared" si="352"/>
        <v>3.8877687333226037E-4</v>
      </c>
      <c r="I4858" s="4">
        <f t="shared" si="355"/>
        <v>6.0232483896335452E-3</v>
      </c>
      <c r="J4858" s="8">
        <f t="shared" si="353"/>
        <v>-1.3967475943470404E-2</v>
      </c>
      <c r="K4858" s="8">
        <f t="shared" si="354"/>
        <v>-1.415699325733312E-2</v>
      </c>
    </row>
    <row r="4859" spans="1:11" x14ac:dyDescent="0.3">
      <c r="A4859" s="6">
        <v>44778</v>
      </c>
      <c r="B4859" s="4">
        <v>0.82241982229152477</v>
      </c>
      <c r="C4859" s="4">
        <v>0.82186016542401408</v>
      </c>
      <c r="D4859" s="4">
        <v>0.83279964755918912</v>
      </c>
      <c r="E4859" s="4">
        <v>0.82246987704075336</v>
      </c>
      <c r="F4859" s="4">
        <f t="shared" si="351"/>
        <v>2022</v>
      </c>
      <c r="G4859" s="4">
        <v>0.82246987704075336</v>
      </c>
      <c r="H4859" s="5">
        <f t="shared" si="352"/>
        <v>-1.6644184676271735E-3</v>
      </c>
      <c r="I4859" s="4">
        <f t="shared" si="355"/>
        <v>5.840532402175678E-3</v>
      </c>
      <c r="J4859" s="8">
        <f t="shared" si="353"/>
        <v>-1.3541747692693572E-2</v>
      </c>
      <c r="K4859" s="8">
        <f t="shared" si="354"/>
        <v>-1.3731265006556288E-2</v>
      </c>
    </row>
    <row r="4860" spans="1:11" x14ac:dyDescent="0.3">
      <c r="A4860" s="6">
        <v>44781</v>
      </c>
      <c r="B4860" s="4">
        <v>0.82892002496707118</v>
      </c>
      <c r="C4860" s="4">
        <v>0.82404972645669328</v>
      </c>
      <c r="D4860" s="4">
        <v>0.82996988039304054</v>
      </c>
      <c r="E4860" s="4">
        <v>0.82921971254269444</v>
      </c>
      <c r="F4860" s="4">
        <f t="shared" si="351"/>
        <v>2022</v>
      </c>
      <c r="G4860" s="4">
        <v>0.82921971254269444</v>
      </c>
      <c r="H4860" s="5">
        <f t="shared" si="352"/>
        <v>8.1732949339866773E-3</v>
      </c>
      <c r="I4860" s="4">
        <f t="shared" si="355"/>
        <v>5.6772640370635272E-3</v>
      </c>
      <c r="J4860" s="8">
        <f t="shared" si="353"/>
        <v>-1.3161332401982261E-2</v>
      </c>
      <c r="K4860" s="8">
        <f t="shared" si="354"/>
        <v>-1.3350849715844977E-2</v>
      </c>
    </row>
    <row r="4861" spans="1:11" x14ac:dyDescent="0.3">
      <c r="A4861" s="6">
        <v>44782</v>
      </c>
      <c r="B4861" s="4">
        <v>0.82747001869254766</v>
      </c>
      <c r="C4861" s="4">
        <v>0.82444988581369072</v>
      </c>
      <c r="D4861" s="4">
        <v>0.82861986732138693</v>
      </c>
      <c r="E4861" s="4">
        <v>0.82748987566137122</v>
      </c>
      <c r="F4861" s="4">
        <f t="shared" si="351"/>
        <v>2022</v>
      </c>
      <c r="G4861" s="4">
        <v>0.82748987566137122</v>
      </c>
      <c r="H4861" s="5">
        <f t="shared" si="352"/>
        <v>-2.088280918127571E-3</v>
      </c>
      <c r="I4861" s="4">
        <f t="shared" si="355"/>
        <v>5.8570993106160235E-3</v>
      </c>
      <c r="J4861" s="8">
        <f t="shared" si="353"/>
        <v>-1.3580348589359578E-2</v>
      </c>
      <c r="K4861" s="8">
        <f t="shared" si="354"/>
        <v>-1.3769865903222293E-2</v>
      </c>
    </row>
    <row r="4862" spans="1:11" x14ac:dyDescent="0.3">
      <c r="A4862" s="6">
        <v>44783</v>
      </c>
      <c r="B4862" s="4">
        <v>0.8283199269753152</v>
      </c>
      <c r="C4862" s="4">
        <v>0.81469979127391345</v>
      </c>
      <c r="D4862" s="4">
        <v>0.82868990755135397</v>
      </c>
      <c r="E4862" s="4">
        <v>0.82821016329819797</v>
      </c>
      <c r="F4862" s="4">
        <f t="shared" si="351"/>
        <v>2022</v>
      </c>
      <c r="G4862" s="4">
        <v>0.82821016329819797</v>
      </c>
      <c r="H4862" s="5">
        <f t="shared" si="352"/>
        <v>8.7007026069621323E-4</v>
      </c>
      <c r="I4862" s="4">
        <f t="shared" si="355"/>
        <v>5.7016603394041731E-3</v>
      </c>
      <c r="J4862" s="8">
        <f t="shared" si="353"/>
        <v>-1.3218175786435967E-2</v>
      </c>
      <c r="K4862" s="8">
        <f t="shared" si="354"/>
        <v>-1.3407693100298683E-2</v>
      </c>
    </row>
    <row r="4863" spans="1:11" x14ac:dyDescent="0.3">
      <c r="A4863" s="6">
        <v>44784</v>
      </c>
      <c r="B4863" s="4">
        <v>0.81880969634442413</v>
      </c>
      <c r="C4863" s="4">
        <v>0.81639983998563137</v>
      </c>
      <c r="D4863" s="4">
        <v>0.82081993344791981</v>
      </c>
      <c r="E4863" s="4">
        <v>0.8187996397281585</v>
      </c>
      <c r="F4863" s="4">
        <f t="shared" si="351"/>
        <v>2022</v>
      </c>
      <c r="G4863" s="4">
        <v>0.8187996397281585</v>
      </c>
      <c r="H4863" s="5">
        <f t="shared" si="352"/>
        <v>-1.1427528799529968E-2</v>
      </c>
      <c r="I4863" s="4">
        <f t="shared" si="355"/>
        <v>5.5320715942485154E-3</v>
      </c>
      <c r="J4863" s="8">
        <f t="shared" si="353"/>
        <v>-1.2823034010223285E-2</v>
      </c>
      <c r="K4863" s="8">
        <f t="shared" si="354"/>
        <v>-1.3012551324086E-2</v>
      </c>
    </row>
    <row r="4864" spans="1:11" x14ac:dyDescent="0.3">
      <c r="A4864" s="6">
        <v>44785</v>
      </c>
      <c r="B4864" s="4">
        <v>0.81989995580739228</v>
      </c>
      <c r="C4864" s="4">
        <v>0.81900014823902678</v>
      </c>
      <c r="D4864" s="4">
        <v>0.8261997866752151</v>
      </c>
      <c r="E4864" s="4">
        <v>0.81993020754073409</v>
      </c>
      <c r="F4864" s="4">
        <f t="shared" si="351"/>
        <v>2022</v>
      </c>
      <c r="G4864" s="4">
        <v>0.81993020754073409</v>
      </c>
      <c r="H4864" s="5">
        <f t="shared" si="352"/>
        <v>1.3798100935691602E-3</v>
      </c>
      <c r="I4864" s="4">
        <f t="shared" si="355"/>
        <v>6.0500323986159808E-3</v>
      </c>
      <c r="J4864" s="8">
        <f t="shared" si="353"/>
        <v>-1.4029882684399479E-2</v>
      </c>
      <c r="K4864" s="8">
        <f t="shared" si="354"/>
        <v>-1.4219399998262194E-2</v>
      </c>
    </row>
    <row r="4865" spans="1:11" x14ac:dyDescent="0.3">
      <c r="A4865" s="6">
        <v>44788</v>
      </c>
      <c r="B4865" s="4">
        <v>0.82440978442508539</v>
      </c>
      <c r="C4865" s="4">
        <v>0.82319974447879929</v>
      </c>
      <c r="D4865" s="4">
        <v>0.82979012948045172</v>
      </c>
      <c r="E4865" s="4">
        <v>0.82454029817026264</v>
      </c>
      <c r="F4865" s="4">
        <f t="shared" si="351"/>
        <v>2022</v>
      </c>
      <c r="G4865" s="4">
        <v>0.82454029817026264</v>
      </c>
      <c r="H4865" s="5">
        <f t="shared" si="352"/>
        <v>5.60679281320162E-3</v>
      </c>
      <c r="I4865" s="4">
        <f t="shared" si="355"/>
        <v>5.8754532639196241E-3</v>
      </c>
      <c r="J4865" s="8">
        <f t="shared" si="353"/>
        <v>-1.3623113300556967E-2</v>
      </c>
      <c r="K4865" s="8">
        <f t="shared" si="354"/>
        <v>-1.3812630614419683E-2</v>
      </c>
    </row>
    <row r="4866" spans="1:11" x14ac:dyDescent="0.3">
      <c r="A4866" s="6">
        <v>44789</v>
      </c>
      <c r="B4866" s="4">
        <v>0.82949002952984507</v>
      </c>
      <c r="C4866" s="4">
        <v>0.82532969858134075</v>
      </c>
      <c r="D4866" s="4">
        <v>0.83267967978470236</v>
      </c>
      <c r="E4866" s="4">
        <v>0.82939990428725097</v>
      </c>
      <c r="F4866" s="4">
        <f t="shared" si="351"/>
        <v>2022</v>
      </c>
      <c r="G4866" s="4">
        <v>0.82939990428725097</v>
      </c>
      <c r="H4866" s="5">
        <f t="shared" si="352"/>
        <v>5.8764157182854548E-3</v>
      </c>
      <c r="I4866" s="4">
        <f t="shared" si="355"/>
        <v>5.8596810094171245E-3</v>
      </c>
      <c r="J4866" s="8">
        <f t="shared" si="353"/>
        <v>-1.3586363947566142E-2</v>
      </c>
      <c r="K4866" s="8">
        <f t="shared" si="354"/>
        <v>-1.3775881261428858E-2</v>
      </c>
    </row>
    <row r="4867" spans="1:11" x14ac:dyDescent="0.3">
      <c r="A4867" s="6">
        <v>44790</v>
      </c>
      <c r="B4867" s="4">
        <v>0.82666968676658903</v>
      </c>
      <c r="C4867" s="4">
        <v>0.82385013177482858</v>
      </c>
      <c r="D4867" s="4">
        <v>0.8312600322695145</v>
      </c>
      <c r="E4867" s="4">
        <v>0.82656992492265369</v>
      </c>
      <c r="F4867" s="4">
        <f t="shared" ref="F4867:F4930" si="356">VALUE(TEXT(A4867,"yyyy"))</f>
        <v>2022</v>
      </c>
      <c r="G4867" s="4">
        <v>0.82656992492265369</v>
      </c>
      <c r="H4867" s="5">
        <f t="shared" ref="H4867:H4930" si="357">LN(G4867/G4866)</f>
        <v>-3.417915072722977E-3</v>
      </c>
      <c r="I4867" s="4">
        <f t="shared" si="355"/>
        <v>5.8606864394747321E-3</v>
      </c>
      <c r="J4867" s="8">
        <f t="shared" si="353"/>
        <v>-1.3588706599600368E-2</v>
      </c>
      <c r="K4867" s="8">
        <f t="shared" si="354"/>
        <v>-1.3778223913463084E-2</v>
      </c>
    </row>
    <row r="4868" spans="1:11" x14ac:dyDescent="0.3">
      <c r="A4868" s="6">
        <v>44791</v>
      </c>
      <c r="B4868" s="4">
        <v>0.83016004655537534</v>
      </c>
      <c r="C4868" s="4">
        <v>0.82793999422097886</v>
      </c>
      <c r="D4868" s="4">
        <v>0.83550006349800487</v>
      </c>
      <c r="E4868" s="4">
        <v>0.83020966945202013</v>
      </c>
      <c r="F4868" s="4">
        <f t="shared" si="356"/>
        <v>2022</v>
      </c>
      <c r="G4868" s="4">
        <v>0.83020966945202013</v>
      </c>
      <c r="H4868" s="5">
        <f t="shared" si="357"/>
        <v>4.3937653472007326E-3</v>
      </c>
      <c r="I4868" s="4">
        <f t="shared" si="355"/>
        <v>5.7434933112168983E-3</v>
      </c>
      <c r="J4868" s="8">
        <f t="shared" si="353"/>
        <v>-1.3315646610759617E-2</v>
      </c>
      <c r="K4868" s="8">
        <f t="shared" si="354"/>
        <v>-1.3505163924622332E-2</v>
      </c>
    </row>
    <row r="4869" spans="1:11" x14ac:dyDescent="0.3">
      <c r="A4869" s="6">
        <v>44792</v>
      </c>
      <c r="B4869" s="4">
        <v>0.837960270627649</v>
      </c>
      <c r="C4869" s="4">
        <v>0.837960270627649</v>
      </c>
      <c r="D4869" s="4">
        <v>0.84793980305750127</v>
      </c>
      <c r="E4869" s="4">
        <v>0.8380297919591041</v>
      </c>
      <c r="F4869" s="4">
        <f t="shared" si="356"/>
        <v>2022</v>
      </c>
      <c r="G4869" s="4">
        <v>0.8380297919591041</v>
      </c>
      <c r="H4869" s="5">
        <f t="shared" si="357"/>
        <v>9.375368427233936E-3</v>
      </c>
      <c r="I4869" s="4">
        <f t="shared" si="355"/>
        <v>5.67157499523804E-3</v>
      </c>
      <c r="J4869" s="8">
        <f t="shared" si="353"/>
        <v>-1.3148076934528876E-2</v>
      </c>
      <c r="K4869" s="8">
        <f t="shared" si="354"/>
        <v>-1.3337594248391592E-2</v>
      </c>
    </row>
    <row r="4870" spans="1:11" x14ac:dyDescent="0.3">
      <c r="A4870" s="6">
        <v>44795</v>
      </c>
      <c r="B4870" s="4">
        <v>0.84618977667359419</v>
      </c>
      <c r="C4870" s="4">
        <v>0.84470018211735931</v>
      </c>
      <c r="D4870" s="4">
        <v>0.85160015669442879</v>
      </c>
      <c r="E4870" s="4">
        <v>0.84615970418256736</v>
      </c>
      <c r="F4870" s="4">
        <f t="shared" si="356"/>
        <v>2022</v>
      </c>
      <c r="G4870" s="4">
        <v>0.84615970418256736</v>
      </c>
      <c r="H4870" s="5">
        <f t="shared" si="357"/>
        <v>9.654466305859196E-3</v>
      </c>
      <c r="I4870" s="4">
        <f t="shared" si="355"/>
        <v>5.9590778766345481E-3</v>
      </c>
      <c r="J4870" s="8">
        <f t="shared" si="353"/>
        <v>-1.381795864818274E-2</v>
      </c>
      <c r="K4870" s="8">
        <f t="shared" si="354"/>
        <v>-1.4007475962045456E-2</v>
      </c>
    </row>
    <row r="4871" spans="1:11" x14ac:dyDescent="0.3">
      <c r="A4871" s="6">
        <v>44796</v>
      </c>
      <c r="B4871" s="4">
        <v>0.84982994902719966</v>
      </c>
      <c r="C4871" s="4">
        <v>0.84223009052289011</v>
      </c>
      <c r="D4871" s="4">
        <v>0.85324013675732924</v>
      </c>
      <c r="E4871" s="4">
        <v>0.84986967248572443</v>
      </c>
      <c r="F4871" s="4">
        <f t="shared" si="356"/>
        <v>2022</v>
      </c>
      <c r="G4871" s="4">
        <v>0.84986967248572443</v>
      </c>
      <c r="H4871" s="5">
        <f t="shared" si="357"/>
        <v>4.3748938214131592E-3</v>
      </c>
      <c r="I4871" s="4">
        <f t="shared" si="355"/>
        <v>6.2427955092623231E-3</v>
      </c>
      <c r="J4871" s="8">
        <f t="shared" si="353"/>
        <v>-1.4479020732205456E-2</v>
      </c>
      <c r="K4871" s="8">
        <f t="shared" si="354"/>
        <v>-1.4668538046068172E-2</v>
      </c>
    </row>
    <row r="4872" spans="1:11" x14ac:dyDescent="0.3">
      <c r="A4872" s="6">
        <v>44797</v>
      </c>
      <c r="B4872" s="4">
        <v>0.84519994049792424</v>
      </c>
      <c r="C4872" s="4">
        <v>0.8427901410409302</v>
      </c>
      <c r="D4872" s="4">
        <v>0.8504298072245714</v>
      </c>
      <c r="E4872" s="4">
        <v>0.84510994035214038</v>
      </c>
      <c r="F4872" s="4">
        <f t="shared" si="356"/>
        <v>2022</v>
      </c>
      <c r="G4872" s="4">
        <v>0.84510994035214038</v>
      </c>
      <c r="H4872" s="5">
        <f t="shared" si="357"/>
        <v>-5.6162854216598446E-3</v>
      </c>
      <c r="I4872" s="4">
        <f t="shared" si="355"/>
        <v>6.146749367035899E-3</v>
      </c>
      <c r="J4872" s="8">
        <f t="shared" si="353"/>
        <v>-1.4255233220817887E-2</v>
      </c>
      <c r="K4872" s="8">
        <f t="shared" si="354"/>
        <v>-1.4444750534680603E-2</v>
      </c>
    </row>
    <row r="4873" spans="1:11" x14ac:dyDescent="0.3">
      <c r="A4873" s="6">
        <v>44798</v>
      </c>
      <c r="B4873" s="4">
        <v>0.84815987474374976</v>
      </c>
      <c r="C4873" s="4">
        <v>0.84295993580017126</v>
      </c>
      <c r="D4873" s="4">
        <v>0.84847003882598893</v>
      </c>
      <c r="E4873" s="4">
        <v>0.84804982462329626</v>
      </c>
      <c r="F4873" s="4">
        <f t="shared" si="356"/>
        <v>2022</v>
      </c>
      <c r="G4873" s="4">
        <v>0.84804982462329626</v>
      </c>
      <c r="H4873" s="5">
        <f t="shared" si="357"/>
        <v>3.4726636982575576E-3</v>
      </c>
      <c r="I4873" s="4">
        <f t="shared" si="355"/>
        <v>6.1162190796716712E-3</v>
      </c>
      <c r="J4873" s="8">
        <f t="shared" si="353"/>
        <v>-1.4184097651259237E-2</v>
      </c>
      <c r="K4873" s="8">
        <f t="shared" si="354"/>
        <v>-1.4373614965121953E-2</v>
      </c>
    </row>
    <row r="4874" spans="1:11" x14ac:dyDescent="0.3">
      <c r="A4874" s="6">
        <v>44799</v>
      </c>
      <c r="B4874" s="4">
        <v>0.84560017317891545</v>
      </c>
      <c r="C4874" s="4">
        <v>0.84032977901847794</v>
      </c>
      <c r="D4874" s="4">
        <v>0.85084007694997665</v>
      </c>
      <c r="E4874" s="4">
        <v>0.8457367678139649</v>
      </c>
      <c r="F4874" s="4">
        <f t="shared" si="356"/>
        <v>2022</v>
      </c>
      <c r="G4874" s="4">
        <v>0.8457367678139649</v>
      </c>
      <c r="H4874" s="5">
        <f t="shared" si="357"/>
        <v>-2.7312274846581861E-3</v>
      </c>
      <c r="I4874" s="4">
        <f t="shared" si="355"/>
        <v>5.9905935657812029E-3</v>
      </c>
      <c r="J4874" s="8">
        <f t="shared" si="353"/>
        <v>-1.3891390203894446E-2</v>
      </c>
      <c r="K4874" s="8">
        <f t="shared" si="354"/>
        <v>-1.4080907517757162E-2</v>
      </c>
    </row>
    <row r="4875" spans="1:11" x14ac:dyDescent="0.3">
      <c r="A4875" s="6">
        <v>44802</v>
      </c>
      <c r="B4875" s="4">
        <v>0.85530029593390233</v>
      </c>
      <c r="C4875" s="4">
        <v>0.85160015669442879</v>
      </c>
      <c r="D4875" s="4">
        <v>0.85840004532352243</v>
      </c>
      <c r="E4875" s="4">
        <v>0.8550999013214714</v>
      </c>
      <c r="F4875" s="4">
        <f t="shared" si="356"/>
        <v>2022</v>
      </c>
      <c r="G4875" s="4">
        <v>0.8550999013214714</v>
      </c>
      <c r="H4875" s="5">
        <f t="shared" si="357"/>
        <v>1.101014372870507E-2</v>
      </c>
      <c r="I4875" s="4">
        <f t="shared" si="355"/>
        <v>5.8464993635964357E-3</v>
      </c>
      <c r="J4875" s="8">
        <f t="shared" si="353"/>
        <v>-1.3555650712803938E-2</v>
      </c>
      <c r="K4875" s="8">
        <f t="shared" si="354"/>
        <v>-1.3745168026666654E-2</v>
      </c>
    </row>
    <row r="4876" spans="1:11" x14ac:dyDescent="0.3">
      <c r="A4876" s="6">
        <v>44803</v>
      </c>
      <c r="B4876" s="4">
        <v>0.85314987198486181</v>
      </c>
      <c r="C4876" s="4">
        <v>0.85047971308216397</v>
      </c>
      <c r="D4876" s="4">
        <v>0.86036011232861631</v>
      </c>
      <c r="E4876" s="4">
        <v>0.85305962630870014</v>
      </c>
      <c r="F4876" s="4">
        <f t="shared" si="356"/>
        <v>2022</v>
      </c>
      <c r="G4876" s="4">
        <v>0.85305962630870014</v>
      </c>
      <c r="H4876" s="5">
        <f t="shared" si="357"/>
        <v>-2.3888588273279394E-3</v>
      </c>
      <c r="I4876" s="4">
        <f t="shared" si="355"/>
        <v>6.2772651222985738E-3</v>
      </c>
      <c r="J4876" s="8">
        <f t="shared" si="353"/>
        <v>-1.4559334930579921E-2</v>
      </c>
      <c r="K4876" s="8">
        <f t="shared" si="354"/>
        <v>-1.4748852244442636E-2</v>
      </c>
    </row>
    <row r="4877" spans="1:11" x14ac:dyDescent="0.3">
      <c r="A4877" s="6">
        <v>44804</v>
      </c>
      <c r="B4877" s="4">
        <v>0.85756968182449667</v>
      </c>
      <c r="C4877" s="4">
        <v>0.8550999013214714</v>
      </c>
      <c r="D4877" s="4">
        <v>0.86205038684511104</v>
      </c>
      <c r="E4877" s="4">
        <v>0.85764985072604349</v>
      </c>
      <c r="F4877" s="4">
        <f t="shared" si="356"/>
        <v>2022</v>
      </c>
      <c r="G4877" s="4">
        <v>0.85764985072604349</v>
      </c>
      <c r="H4877" s="5">
        <f t="shared" si="357"/>
        <v>5.3664698712608157E-3</v>
      </c>
      <c r="I4877" s="4">
        <f t="shared" si="355"/>
        <v>6.1140995052830728E-3</v>
      </c>
      <c r="J4877" s="8">
        <f t="shared" si="353"/>
        <v>-1.4179159042933803E-2</v>
      </c>
      <c r="K4877" s="8">
        <f t="shared" si="354"/>
        <v>-1.4368676356796518E-2</v>
      </c>
    </row>
    <row r="4878" spans="1:11" x14ac:dyDescent="0.3">
      <c r="A4878" s="6">
        <v>44805</v>
      </c>
      <c r="B4878" s="4">
        <v>0.8623001511612165</v>
      </c>
      <c r="C4878" s="4">
        <v>0.86080002754560092</v>
      </c>
      <c r="D4878" s="4">
        <v>0.86932029584708315</v>
      </c>
      <c r="E4878" s="4">
        <v>0.86217971101460444</v>
      </c>
      <c r="F4878" s="4">
        <f t="shared" si="356"/>
        <v>2022</v>
      </c>
      <c r="G4878" s="4">
        <v>0.86217971101460444</v>
      </c>
      <c r="H4878" s="5">
        <f t="shared" si="357"/>
        <v>5.2678135840628464E-3</v>
      </c>
      <c r="I4878" s="4">
        <f t="shared" si="355"/>
        <v>6.0718382659308004E-3</v>
      </c>
      <c r="J4878" s="8">
        <f t="shared" si="353"/>
        <v>-1.4080690355243008E-2</v>
      </c>
      <c r="K4878" s="8">
        <f t="shared" si="354"/>
        <v>-1.4270207669105724E-2</v>
      </c>
    </row>
    <row r="4879" spans="1:11" x14ac:dyDescent="0.3">
      <c r="A4879" s="6">
        <v>44806</v>
      </c>
      <c r="B4879" s="4">
        <v>0.86600030829610986</v>
      </c>
      <c r="C4879" s="4">
        <v>0.86291998315580187</v>
      </c>
      <c r="D4879" s="4">
        <v>0.86720039960594419</v>
      </c>
      <c r="E4879" s="4">
        <v>0.86588033187461355</v>
      </c>
      <c r="F4879" s="4">
        <f t="shared" si="356"/>
        <v>2022</v>
      </c>
      <c r="G4879" s="4">
        <v>0.86588033187461355</v>
      </c>
      <c r="H4879" s="5">
        <f t="shared" si="357"/>
        <v>4.2829837218160876E-3</v>
      </c>
      <c r="I4879" s="4">
        <f t="shared" si="355"/>
        <v>6.0266224644779662E-3</v>
      </c>
      <c r="J4879" s="8">
        <f t="shared" si="353"/>
        <v>-1.3975337537857905E-2</v>
      </c>
      <c r="K4879" s="8">
        <f t="shared" si="354"/>
        <v>-1.416485485172062E-2</v>
      </c>
    </row>
    <row r="4880" spans="1:11" x14ac:dyDescent="0.3">
      <c r="A4880" s="6">
        <v>44809</v>
      </c>
      <c r="B4880" s="4">
        <v>0.8711901764595702</v>
      </c>
      <c r="C4880" s="4">
        <v>0.86799979862404664</v>
      </c>
      <c r="D4880" s="4">
        <v>0.87373025151199024</v>
      </c>
      <c r="E4880" s="4">
        <v>0.87149007372806031</v>
      </c>
      <c r="F4880" s="4">
        <f t="shared" si="356"/>
        <v>2022</v>
      </c>
      <c r="G4880" s="4">
        <v>0.87149007372806031</v>
      </c>
      <c r="H4880" s="5">
        <f t="shared" si="357"/>
        <v>6.4577609132132219E-3</v>
      </c>
      <c r="I4880" s="4">
        <f t="shared" si="355"/>
        <v>5.936463981468256E-3</v>
      </c>
      <c r="J4880" s="8">
        <f t="shared" si="353"/>
        <v>-1.3765268272445281E-2</v>
      </c>
      <c r="K4880" s="8">
        <f t="shared" si="354"/>
        <v>-1.3954785586307996E-2</v>
      </c>
    </row>
    <row r="4881" spans="1:11" x14ac:dyDescent="0.3">
      <c r="A4881" s="6">
        <v>44810</v>
      </c>
      <c r="B4881" s="4">
        <v>0.86439015113861795</v>
      </c>
      <c r="C4881" s="4">
        <v>0.86150007839650711</v>
      </c>
      <c r="D4881" s="4">
        <v>0.8698496203976257</v>
      </c>
      <c r="E4881" s="4">
        <v>0.86457025670820065</v>
      </c>
      <c r="F4881" s="4">
        <f t="shared" si="356"/>
        <v>2022</v>
      </c>
      <c r="G4881" s="4">
        <v>0.86457025670820065</v>
      </c>
      <c r="H4881" s="5">
        <f t="shared" si="357"/>
        <v>-7.971904599660842E-3</v>
      </c>
      <c r="I4881" s="4">
        <f t="shared" si="355"/>
        <v>5.9690257905128212E-3</v>
      </c>
      <c r="J4881" s="8">
        <f t="shared" si="353"/>
        <v>-1.3841137287519116E-2</v>
      </c>
      <c r="K4881" s="8">
        <f t="shared" si="354"/>
        <v>-1.4030654601381832E-2</v>
      </c>
    </row>
    <row r="4882" spans="1:11" x14ac:dyDescent="0.3">
      <c r="A4882" s="6">
        <v>44811</v>
      </c>
      <c r="B4882" s="4">
        <v>0.86859993850312434</v>
      </c>
      <c r="C4882" s="4">
        <v>0.86777985466422991</v>
      </c>
      <c r="D4882" s="4">
        <v>0.87646029240468271</v>
      </c>
      <c r="E4882" s="4">
        <v>0.86867010949586743</v>
      </c>
      <c r="F4882" s="4">
        <f t="shared" si="356"/>
        <v>2022</v>
      </c>
      <c r="G4882" s="4">
        <v>0.86867010949586743</v>
      </c>
      <c r="H4882" s="5">
        <f t="shared" si="357"/>
        <v>4.730861932587844E-3</v>
      </c>
      <c r="I4882" s="4">
        <f t="shared" si="355"/>
        <v>6.1077482373870316E-3</v>
      </c>
      <c r="J4882" s="8">
        <f t="shared" si="353"/>
        <v>-1.4164360588736026E-2</v>
      </c>
      <c r="K4882" s="8">
        <f t="shared" si="354"/>
        <v>-1.4353877902598742E-2</v>
      </c>
    </row>
    <row r="4883" spans="1:11" x14ac:dyDescent="0.3">
      <c r="A4883" s="6">
        <v>44812</v>
      </c>
      <c r="B4883" s="4">
        <v>0.86787022910038303</v>
      </c>
      <c r="C4883" s="4">
        <v>0.86503993024318004</v>
      </c>
      <c r="D4883" s="4">
        <v>0.87248005946824081</v>
      </c>
      <c r="E4883" s="4">
        <v>0.86806987268019187</v>
      </c>
      <c r="F4883" s="4">
        <f t="shared" si="356"/>
        <v>2022</v>
      </c>
      <c r="G4883" s="4">
        <v>0.86806987268019187</v>
      </c>
      <c r="H4883" s="5">
        <f t="shared" si="357"/>
        <v>-6.9122245786311127E-4</v>
      </c>
      <c r="I4883" s="4">
        <f t="shared" si="355"/>
        <v>6.0340016984534112E-3</v>
      </c>
      <c r="J4883" s="8">
        <f t="shared" si="353"/>
        <v>-1.3992531153020691E-2</v>
      </c>
      <c r="K4883" s="8">
        <f t="shared" si="354"/>
        <v>-1.4182048466883406E-2</v>
      </c>
    </row>
    <row r="4884" spans="1:11" x14ac:dyDescent="0.3">
      <c r="A4884" s="6">
        <v>44813</v>
      </c>
      <c r="B4884" s="4">
        <v>0.86802014153936424</v>
      </c>
      <c r="C4884" s="4">
        <v>0.8584700518430064</v>
      </c>
      <c r="D4884" s="4">
        <v>0.86831032021547994</v>
      </c>
      <c r="E4884" s="4">
        <v>0.86793500902652398</v>
      </c>
      <c r="F4884" s="4">
        <f t="shared" si="356"/>
        <v>2022</v>
      </c>
      <c r="G4884" s="4">
        <v>0.86793500902652398</v>
      </c>
      <c r="H4884" s="5">
        <f t="shared" si="357"/>
        <v>-1.5537243628788142E-4</v>
      </c>
      <c r="I4884" s="4">
        <f t="shared" si="355"/>
        <v>5.852631307053058E-3</v>
      </c>
      <c r="J4884" s="8">
        <f t="shared" si="353"/>
        <v>-1.3569938141057869E-2</v>
      </c>
      <c r="K4884" s="8">
        <f t="shared" si="354"/>
        <v>-1.3759455454920584E-2</v>
      </c>
    </row>
    <row r="4885" spans="1:11" x14ac:dyDescent="0.3">
      <c r="A4885" s="6">
        <v>44816</v>
      </c>
      <c r="B4885" s="4">
        <v>0.86072964051626566</v>
      </c>
      <c r="C4885" s="4">
        <v>0.85387981641583954</v>
      </c>
      <c r="D4885" s="4">
        <v>0.86193967456605647</v>
      </c>
      <c r="E4885" s="4">
        <v>0.86062963664216741</v>
      </c>
      <c r="F4885" s="4">
        <f t="shared" si="356"/>
        <v>2022</v>
      </c>
      <c r="G4885" s="4">
        <v>0.86062963664216741</v>
      </c>
      <c r="H4885" s="5">
        <f t="shared" si="357"/>
        <v>-8.4525804662854247E-3</v>
      </c>
      <c r="I4885" s="4">
        <f t="shared" si="355"/>
        <v>5.674464208976669E-3</v>
      </c>
      <c r="J4885" s="8">
        <f t="shared" si="353"/>
        <v>-1.3154808802539882E-2</v>
      </c>
      <c r="K4885" s="8">
        <f t="shared" si="354"/>
        <v>-1.3344326116402598E-2</v>
      </c>
    </row>
    <row r="4886" spans="1:11" x14ac:dyDescent="0.3">
      <c r="A4886" s="6">
        <v>44817</v>
      </c>
      <c r="B4886" s="4">
        <v>0.85545028764515918</v>
      </c>
      <c r="C4886" s="4">
        <v>0.85196001922021802</v>
      </c>
      <c r="D4886" s="4">
        <v>0.868029936616454</v>
      </c>
      <c r="E4886" s="4">
        <v>0.85545028764515918</v>
      </c>
      <c r="F4886" s="4">
        <f t="shared" si="356"/>
        <v>2022</v>
      </c>
      <c r="G4886" s="4">
        <v>0.85545028764515918</v>
      </c>
      <c r="H4886" s="5">
        <f t="shared" si="357"/>
        <v>-6.0362744767179276E-3</v>
      </c>
      <c r="I4886" s="4">
        <f t="shared" si="355"/>
        <v>5.8782938347586517E-3</v>
      </c>
      <c r="J4886" s="8">
        <f t="shared" si="353"/>
        <v>-1.3629731830611901E-2</v>
      </c>
      <c r="K4886" s="8">
        <f t="shared" si="354"/>
        <v>-1.3819249144474617E-2</v>
      </c>
    </row>
    <row r="4887" spans="1:11" x14ac:dyDescent="0.3">
      <c r="A4887" s="6">
        <v>44818</v>
      </c>
      <c r="B4887" s="4">
        <v>0.86929989194602353</v>
      </c>
      <c r="C4887" s="4">
        <v>0.86285967226863924</v>
      </c>
      <c r="D4887" s="4">
        <v>0.87102019982945422</v>
      </c>
      <c r="E4887" s="4">
        <v>0.86909968225715606</v>
      </c>
      <c r="F4887" s="4">
        <f t="shared" si="356"/>
        <v>2022</v>
      </c>
      <c r="G4887" s="4">
        <v>0.86909968225715606</v>
      </c>
      <c r="H4887" s="5">
        <f t="shared" si="357"/>
        <v>1.5829845322767055E-2</v>
      </c>
      <c r="I4887" s="4">
        <f t="shared" si="355"/>
        <v>5.8878922100181535E-3</v>
      </c>
      <c r="J4887" s="8">
        <f t="shared" si="353"/>
        <v>-1.3652096044966542E-2</v>
      </c>
      <c r="K4887" s="8">
        <f t="shared" si="354"/>
        <v>-1.3841613358829257E-2</v>
      </c>
    </row>
    <row r="4888" spans="1:11" x14ac:dyDescent="0.3">
      <c r="A4888" s="6">
        <v>44819</v>
      </c>
      <c r="B4888" s="4">
        <v>0.86633041495494223</v>
      </c>
      <c r="C4888" s="4">
        <v>0.86589982578095503</v>
      </c>
      <c r="D4888" s="4">
        <v>0.87185022310647209</v>
      </c>
      <c r="E4888" s="4">
        <v>0.86618033528108429</v>
      </c>
      <c r="F4888" s="4">
        <f t="shared" si="356"/>
        <v>2022</v>
      </c>
      <c r="G4888" s="4">
        <v>0.86618033528108429</v>
      </c>
      <c r="H4888" s="5">
        <f t="shared" si="357"/>
        <v>-3.3647016052499789E-3</v>
      </c>
      <c r="I4888" s="4">
        <f t="shared" si="355"/>
        <v>6.9008896797984462E-3</v>
      </c>
      <c r="J4888" s="8">
        <f t="shared" si="353"/>
        <v>-1.6012380149554622E-2</v>
      </c>
      <c r="K4888" s="8">
        <f t="shared" si="354"/>
        <v>-1.6201897463417336E-2</v>
      </c>
    </row>
    <row r="4889" spans="1:11" x14ac:dyDescent="0.3">
      <c r="A4889" s="6">
        <v>44820</v>
      </c>
      <c r="B4889" s="4">
        <v>0.8730002837250922</v>
      </c>
      <c r="C4889" s="4">
        <v>0.87103006273158512</v>
      </c>
      <c r="D4889" s="4">
        <v>0.88085005553759599</v>
      </c>
      <c r="E4889" s="4">
        <v>0.87316036026596466</v>
      </c>
      <c r="F4889" s="4">
        <f t="shared" si="356"/>
        <v>2022</v>
      </c>
      <c r="G4889" s="4">
        <v>0.87316036026596466</v>
      </c>
      <c r="H4889" s="5">
        <f t="shared" si="357"/>
        <v>8.0261014680157085E-3</v>
      </c>
      <c r="I4889" s="4">
        <f t="shared" si="355"/>
        <v>6.7412324306410087E-3</v>
      </c>
      <c r="J4889" s="8">
        <f t="shared" si="353"/>
        <v>-1.5640378759017793E-2</v>
      </c>
      <c r="K4889" s="8">
        <f t="shared" si="354"/>
        <v>-1.5829896072880507E-2</v>
      </c>
    </row>
    <row r="4890" spans="1:11" x14ac:dyDescent="0.3">
      <c r="A4890" s="6">
        <v>44823</v>
      </c>
      <c r="B4890" s="4">
        <v>0.87440027071432391</v>
      </c>
      <c r="C4890" s="4">
        <v>0.87399981646003844</v>
      </c>
      <c r="D4890" s="4">
        <v>0.88061036865872477</v>
      </c>
      <c r="E4890" s="4">
        <v>0.87465035851918205</v>
      </c>
      <c r="F4890" s="4">
        <f t="shared" si="356"/>
        <v>2022</v>
      </c>
      <c r="G4890" s="4">
        <v>0.87465035851918205</v>
      </c>
      <c r="H4890" s="5">
        <f t="shared" si="357"/>
        <v>1.7049885301120128E-3</v>
      </c>
      <c r="I4890" s="4">
        <f t="shared" si="355"/>
        <v>6.8251490891689361E-3</v>
      </c>
      <c r="J4890" s="8">
        <f t="shared" si="353"/>
        <v>-1.5835904573387863E-2</v>
      </c>
      <c r="K4890" s="8">
        <f t="shared" si="354"/>
        <v>-1.6025421887250577E-2</v>
      </c>
    </row>
    <row r="4891" spans="1:11" x14ac:dyDescent="0.3">
      <c r="A4891" s="6">
        <v>44824</v>
      </c>
      <c r="B4891" s="4">
        <v>0.87347992655780771</v>
      </c>
      <c r="C4891" s="4">
        <v>0.87256989284841724</v>
      </c>
      <c r="D4891" s="4">
        <v>0.87842971903425437</v>
      </c>
      <c r="E4891" s="4">
        <v>0.87387990443249364</v>
      </c>
      <c r="F4891" s="4">
        <f t="shared" si="356"/>
        <v>2022</v>
      </c>
      <c r="G4891" s="4">
        <v>0.87387990443249364</v>
      </c>
      <c r="H4891" s="5">
        <f t="shared" si="357"/>
        <v>-8.8125913846084979E-4</v>
      </c>
      <c r="I4891" s="4">
        <f t="shared" si="355"/>
        <v>6.6303936261197464E-3</v>
      </c>
      <c r="J4891" s="8">
        <f t="shared" si="353"/>
        <v>-1.5382124344483253E-2</v>
      </c>
      <c r="K4891" s="8">
        <f t="shared" si="354"/>
        <v>-1.5571641658345969E-2</v>
      </c>
    </row>
    <row r="4892" spans="1:11" x14ac:dyDescent="0.3">
      <c r="A4892" s="6">
        <v>44825</v>
      </c>
      <c r="B4892" s="4">
        <v>0.87867980117233457</v>
      </c>
      <c r="C4892" s="4">
        <v>0.878300102848942</v>
      </c>
      <c r="D4892" s="4">
        <v>0.88446968524377301</v>
      </c>
      <c r="E4892" s="4">
        <v>0.8786898383034959</v>
      </c>
      <c r="F4892" s="4">
        <f t="shared" si="356"/>
        <v>2022</v>
      </c>
      <c r="G4892" s="4">
        <v>0.8786898383034959</v>
      </c>
      <c r="H4892" s="5">
        <f t="shared" si="357"/>
        <v>5.4890208707688432E-3</v>
      </c>
      <c r="I4892" s="4">
        <f t="shared" si="355"/>
        <v>6.4320284140540951E-3</v>
      </c>
      <c r="J4892" s="8">
        <f t="shared" si="353"/>
        <v>-1.4919933400370285E-2</v>
      </c>
      <c r="K4892" s="8">
        <f t="shared" si="354"/>
        <v>-1.5109450714233001E-2</v>
      </c>
    </row>
    <row r="4893" spans="1:11" x14ac:dyDescent="0.3">
      <c r="A4893" s="6">
        <v>44826</v>
      </c>
      <c r="B4893" s="4">
        <v>0.88847979330406091</v>
      </c>
      <c r="C4893" s="4">
        <v>0.88006012570778847</v>
      </c>
      <c r="D4893" s="4">
        <v>0.8918100622929328</v>
      </c>
      <c r="E4893" s="4">
        <v>0.88841980323278202</v>
      </c>
      <c r="F4893" s="4">
        <f t="shared" si="356"/>
        <v>2022</v>
      </c>
      <c r="G4893" s="4">
        <v>0.88841980323278202</v>
      </c>
      <c r="H4893" s="5">
        <f t="shared" si="357"/>
        <v>1.101240470004025E-2</v>
      </c>
      <c r="I4893" s="4">
        <f t="shared" si="355"/>
        <v>6.3793801544688835E-3</v>
      </c>
      <c r="J4893" s="8">
        <f t="shared" si="353"/>
        <v>-1.4797262955536742E-2</v>
      </c>
      <c r="K4893" s="8">
        <f t="shared" si="354"/>
        <v>-1.4986780269399457E-2</v>
      </c>
    </row>
    <row r="4894" spans="1:11" x14ac:dyDescent="0.3">
      <c r="A4894" s="6">
        <v>44827</v>
      </c>
      <c r="B4894" s="4">
        <v>0.88785976077506612</v>
      </c>
      <c r="C4894" s="4">
        <v>0.88703990349005846</v>
      </c>
      <c r="D4894" s="4">
        <v>0.91754988489336697</v>
      </c>
      <c r="E4894" s="4">
        <v>0.88776990424513824</v>
      </c>
      <c r="F4894" s="4">
        <f t="shared" si="356"/>
        <v>2022</v>
      </c>
      <c r="G4894" s="4">
        <v>0.88776990424513824</v>
      </c>
      <c r="H4894" s="5">
        <f t="shared" si="357"/>
        <v>-7.3179009416646115E-4</v>
      </c>
      <c r="I4894" s="4">
        <f t="shared" si="355"/>
        <v>6.7476725707880684E-3</v>
      </c>
      <c r="J4894" s="8">
        <f t="shared" si="353"/>
        <v>-1.5655384285560441E-2</v>
      </c>
      <c r="K4894" s="8">
        <f t="shared" si="354"/>
        <v>-1.5844901599423155E-2</v>
      </c>
    </row>
    <row r="4895" spans="1:11" x14ac:dyDescent="0.3">
      <c r="A4895" s="6">
        <v>44830</v>
      </c>
      <c r="B4895" s="4">
        <v>0.92599966293612268</v>
      </c>
      <c r="C4895" s="4">
        <v>0.91612004837113847</v>
      </c>
      <c r="D4895" s="4">
        <v>0.96348024480106065</v>
      </c>
      <c r="E4895" s="4">
        <v>0.92614974544774242</v>
      </c>
      <c r="F4895" s="4">
        <f t="shared" si="356"/>
        <v>2022</v>
      </c>
      <c r="G4895" s="4">
        <v>0.92614974544774242</v>
      </c>
      <c r="H4895" s="5">
        <f t="shared" si="357"/>
        <v>4.2323341144229178E-2</v>
      </c>
      <c r="I4895" s="4">
        <f t="shared" si="355"/>
        <v>6.5445665264956187E-3</v>
      </c>
      <c r="J4895" s="8">
        <f t="shared" si="353"/>
        <v>-1.5182147202359036E-2</v>
      </c>
      <c r="K4895" s="8">
        <f t="shared" si="354"/>
        <v>-1.5371664516221751E-2</v>
      </c>
    </row>
    <row r="4896" spans="1:11" x14ac:dyDescent="0.3">
      <c r="A4896" s="6">
        <v>44831</v>
      </c>
      <c r="B4896" s="4">
        <v>0.92849993407650477</v>
      </c>
      <c r="C4896" s="4">
        <v>0.92290001024418999</v>
      </c>
      <c r="D4896" s="4">
        <v>0.93122962353180005</v>
      </c>
      <c r="E4896" s="4">
        <v>0.92826032875267817</v>
      </c>
      <c r="F4896" s="4">
        <f t="shared" si="356"/>
        <v>2022</v>
      </c>
      <c r="G4896" s="4">
        <v>0.92826032875267817</v>
      </c>
      <c r="H4896" s="5">
        <f t="shared" si="357"/>
        <v>2.2762864003253737E-3</v>
      </c>
      <c r="I4896" s="4">
        <f t="shared" si="355"/>
        <v>1.2154726747039253E-2</v>
      </c>
      <c r="J4896" s="8">
        <f t="shared" si="353"/>
        <v>-2.8253820516225703E-2</v>
      </c>
      <c r="K4896" s="8">
        <f t="shared" si="354"/>
        <v>-2.8443337830088417E-2</v>
      </c>
    </row>
    <row r="4897" spans="1:11" x14ac:dyDescent="0.3">
      <c r="A4897" s="6">
        <v>44832</v>
      </c>
      <c r="B4897" s="4">
        <v>0.93210022687319527</v>
      </c>
      <c r="C4897" s="4">
        <v>0.92253986294747803</v>
      </c>
      <c r="D4897" s="4">
        <v>0.94861990033799326</v>
      </c>
      <c r="E4897" s="4">
        <v>0.9321801643247194</v>
      </c>
      <c r="F4897" s="4">
        <f t="shared" si="356"/>
        <v>2022</v>
      </c>
      <c r="G4897" s="4">
        <v>0.9321801643247194</v>
      </c>
      <c r="H4897" s="5">
        <f t="shared" si="357"/>
        <v>4.2138852459359865E-3</v>
      </c>
      <c r="I4897" s="4">
        <f t="shared" si="355"/>
        <v>1.1797628072797443E-2</v>
      </c>
      <c r="J4897" s="8">
        <f t="shared" si="353"/>
        <v>-2.7421780605242287E-2</v>
      </c>
      <c r="K4897" s="8">
        <f t="shared" si="354"/>
        <v>-2.7611297919105E-2</v>
      </c>
    </row>
    <row r="4898" spans="1:11" x14ac:dyDescent="0.3">
      <c r="A4898" s="6">
        <v>44833</v>
      </c>
      <c r="B4898" s="4">
        <v>0.92296985857332858</v>
      </c>
      <c r="C4898" s="4">
        <v>0.90369992824622569</v>
      </c>
      <c r="D4898" s="4">
        <v>0.92898037900541508</v>
      </c>
      <c r="E4898" s="4">
        <v>0.9228497600590625</v>
      </c>
      <c r="F4898" s="4">
        <f t="shared" si="356"/>
        <v>2022</v>
      </c>
      <c r="G4898" s="4">
        <v>0.9228497600590625</v>
      </c>
      <c r="H4898" s="5">
        <f t="shared" si="357"/>
        <v>-1.0059657611696927E-2</v>
      </c>
      <c r="I4898" s="4">
        <f t="shared" si="355"/>
        <v>1.1484702703482133E-2</v>
      </c>
      <c r="J4898" s="8">
        <f t="shared" ref="J4898:J4961" si="358">AVERAGE($H$1:$H$5181)+((-1)*I4898*2.33)</f>
        <v>-2.6692664494737613E-2</v>
      </c>
      <c r="K4898" s="8">
        <f t="shared" ref="K4898:K4961" si="359">AVERAGEIF($F$545:$F$5181,F4898,$H$1:$H$5181)+((-1)*I4898*2.33)</f>
        <v>-2.6882181808600327E-2</v>
      </c>
    </row>
    <row r="4899" spans="1:11" x14ac:dyDescent="0.3">
      <c r="A4899" s="6">
        <v>44834</v>
      </c>
      <c r="B4899" s="4">
        <v>0.89590963497057829</v>
      </c>
      <c r="C4899" s="4">
        <v>0.8901596412300582</v>
      </c>
      <c r="D4899" s="4">
        <v>0.9068797713211969</v>
      </c>
      <c r="E4899" s="4">
        <v>0.8953000329470413</v>
      </c>
      <c r="F4899" s="4">
        <f t="shared" si="356"/>
        <v>2022</v>
      </c>
      <c r="G4899" s="4">
        <v>0.8953000329470413</v>
      </c>
      <c r="H4899" s="5">
        <f t="shared" si="357"/>
        <v>-3.0307553313223053E-2</v>
      </c>
      <c r="I4899" s="4">
        <f t="shared" ref="I4899:I4962" si="360">SQRT((I4898^2)*0.94+(H4898^2)*0.06)</f>
        <v>1.1404222686882343E-2</v>
      </c>
      <c r="J4899" s="8">
        <f t="shared" si="358"/>
        <v>-2.6505146056060101E-2</v>
      </c>
      <c r="K4899" s="8">
        <f t="shared" si="359"/>
        <v>-2.6694663369922815E-2</v>
      </c>
    </row>
    <row r="4900" spans="1:11" x14ac:dyDescent="0.3">
      <c r="A4900" s="6">
        <v>44837</v>
      </c>
      <c r="B4900" s="4">
        <v>0.89794980101432409</v>
      </c>
      <c r="C4900" s="4">
        <v>0.88243028359544451</v>
      </c>
      <c r="D4900" s="4">
        <v>0.90187996879495314</v>
      </c>
      <c r="E4900" s="4">
        <v>0.89762013972355092</v>
      </c>
      <c r="F4900" s="4">
        <f t="shared" si="356"/>
        <v>2022</v>
      </c>
      <c r="G4900" s="4">
        <v>0.89762013972355092</v>
      </c>
      <c r="H4900" s="5">
        <f t="shared" si="357"/>
        <v>2.5880773800294981E-3</v>
      </c>
      <c r="I4900" s="4">
        <f t="shared" si="360"/>
        <v>1.3317874629854167E-2</v>
      </c>
      <c r="J4900" s="8">
        <f t="shared" si="358"/>
        <v>-3.0963955083184454E-2</v>
      </c>
      <c r="K4900" s="8">
        <f t="shared" si="359"/>
        <v>-3.1153472397047167E-2</v>
      </c>
    </row>
    <row r="4901" spans="1:11" x14ac:dyDescent="0.3">
      <c r="A4901" s="6">
        <v>44838</v>
      </c>
      <c r="B4901" s="4">
        <v>0.88185987775658381</v>
      </c>
      <c r="C4901" s="4">
        <v>0.87366994671486986</v>
      </c>
      <c r="D4901" s="4">
        <v>0.88635038139656908</v>
      </c>
      <c r="E4901" s="4">
        <v>0.88229014287806584</v>
      </c>
      <c r="F4901" s="4">
        <f t="shared" si="356"/>
        <v>2022</v>
      </c>
      <c r="G4901" s="4">
        <v>0.88229014287806584</v>
      </c>
      <c r="H4901" s="5">
        <f t="shared" si="357"/>
        <v>-1.7226009729672843E-2</v>
      </c>
      <c r="I4901" s="4">
        <f t="shared" si="360"/>
        <v>1.2927711562709917E-2</v>
      </c>
      <c r="J4901" s="8">
        <f t="shared" si="358"/>
        <v>-3.0054875136738348E-2</v>
      </c>
      <c r="K4901" s="8">
        <f t="shared" si="359"/>
        <v>-3.0244392450601062E-2</v>
      </c>
    </row>
    <row r="4902" spans="1:11" x14ac:dyDescent="0.3">
      <c r="A4902" s="6">
        <v>44839</v>
      </c>
      <c r="B4902" s="4">
        <v>0.87331973283402731</v>
      </c>
      <c r="C4902" s="4">
        <v>0.86995026494335315</v>
      </c>
      <c r="D4902" s="4">
        <v>0.89064960419531591</v>
      </c>
      <c r="E4902" s="4">
        <v>0.8732602472723715</v>
      </c>
      <c r="F4902" s="4">
        <f t="shared" si="356"/>
        <v>2022</v>
      </c>
      <c r="G4902" s="4">
        <v>0.8732602472723715</v>
      </c>
      <c r="H4902" s="5">
        <f t="shared" si="357"/>
        <v>-1.028734383467666E-2</v>
      </c>
      <c r="I4902" s="4">
        <f t="shared" si="360"/>
        <v>1.3225063604615036E-2</v>
      </c>
      <c r="J4902" s="8">
        <f t="shared" si="358"/>
        <v>-3.0747705394377278E-2</v>
      </c>
      <c r="K4902" s="8">
        <f t="shared" si="359"/>
        <v>-3.0937222708239991E-2</v>
      </c>
    </row>
    <row r="4903" spans="1:11" x14ac:dyDescent="0.3">
      <c r="A4903" s="6">
        <v>44840</v>
      </c>
      <c r="B4903" s="4">
        <v>0.88060028760405396</v>
      </c>
      <c r="C4903" s="4">
        <v>0.87846984608329814</v>
      </c>
      <c r="D4903" s="4">
        <v>0.89924984577865141</v>
      </c>
      <c r="E4903" s="4">
        <v>0.88063983768046517</v>
      </c>
      <c r="F4903" s="4">
        <f t="shared" si="356"/>
        <v>2022</v>
      </c>
      <c r="G4903" s="4">
        <v>0.88063983768046517</v>
      </c>
      <c r="H4903" s="5">
        <f t="shared" si="357"/>
        <v>8.4151132890955029E-3</v>
      </c>
      <c r="I4903" s="4">
        <f t="shared" si="360"/>
        <v>1.3067437985149118E-2</v>
      </c>
      <c r="J4903" s="8">
        <f t="shared" si="358"/>
        <v>-3.0380437701021688E-2</v>
      </c>
      <c r="K4903" s="8">
        <f t="shared" si="359"/>
        <v>-3.0569955014884402E-2</v>
      </c>
    </row>
    <row r="4904" spans="1:11" x14ac:dyDescent="0.3">
      <c r="A4904" s="6">
        <v>44841</v>
      </c>
      <c r="B4904" s="4">
        <v>0.89564002436140866</v>
      </c>
      <c r="C4904" s="4">
        <v>0.89097019526502808</v>
      </c>
      <c r="D4904" s="4">
        <v>0.90154985435462098</v>
      </c>
      <c r="E4904" s="4">
        <v>0.89589037168699737</v>
      </c>
      <c r="F4904" s="4">
        <f t="shared" si="356"/>
        <v>2022</v>
      </c>
      <c r="G4904" s="4">
        <v>0.89589037168699737</v>
      </c>
      <c r="H4904" s="5">
        <f t="shared" si="357"/>
        <v>1.716932091639695E-2</v>
      </c>
      <c r="I4904" s="4">
        <f t="shared" si="360"/>
        <v>1.2835938113985812E-2</v>
      </c>
      <c r="J4904" s="8">
        <f t="shared" si="358"/>
        <v>-2.9841043001211185E-2</v>
      </c>
      <c r="K4904" s="8">
        <f t="shared" si="359"/>
        <v>-3.0030560315073899E-2</v>
      </c>
    </row>
    <row r="4905" spans="1:11" x14ac:dyDescent="0.3">
      <c r="A4905" s="6">
        <v>44844</v>
      </c>
      <c r="B4905" s="4">
        <v>0.90298019583834477</v>
      </c>
      <c r="C4905" s="4">
        <v>0.90002034045969437</v>
      </c>
      <c r="D4905" s="4">
        <v>0.9071496089278035</v>
      </c>
      <c r="E4905" s="4">
        <v>0.90311964619384744</v>
      </c>
      <c r="F4905" s="4">
        <f t="shared" si="356"/>
        <v>2022</v>
      </c>
      <c r="G4905" s="4">
        <v>0.90311964619384744</v>
      </c>
      <c r="H4905" s="5">
        <f t="shared" si="357"/>
        <v>8.036990732084838E-3</v>
      </c>
      <c r="I4905" s="4">
        <f t="shared" si="360"/>
        <v>1.3136314691492542E-2</v>
      </c>
      <c r="J4905" s="8">
        <f t="shared" si="358"/>
        <v>-3.0540920426801867E-2</v>
      </c>
      <c r="K4905" s="8">
        <f t="shared" si="359"/>
        <v>-3.0730437740664581E-2</v>
      </c>
    </row>
    <row r="4906" spans="1:11" x14ac:dyDescent="0.3">
      <c r="A4906" s="6">
        <v>44845</v>
      </c>
      <c r="B4906" s="4">
        <v>0.90265009040040645</v>
      </c>
      <c r="C4906" s="4">
        <v>0.89515016591608321</v>
      </c>
      <c r="D4906" s="4">
        <v>0.90893969457808388</v>
      </c>
      <c r="E4906" s="4">
        <v>0.90281959587989247</v>
      </c>
      <c r="F4906" s="4">
        <f t="shared" si="356"/>
        <v>2022</v>
      </c>
      <c r="G4906" s="4">
        <v>0.90281959587989247</v>
      </c>
      <c r="H4906" s="5">
        <f t="shared" si="357"/>
        <v>-3.3229281442642439E-4</v>
      </c>
      <c r="I4906" s="4">
        <f t="shared" si="360"/>
        <v>1.2887381078215404E-2</v>
      </c>
      <c r="J4906" s="8">
        <f t="shared" si="358"/>
        <v>-2.9960905107866136E-2</v>
      </c>
      <c r="K4906" s="8">
        <f t="shared" si="359"/>
        <v>-3.0150422421728849E-2</v>
      </c>
    </row>
    <row r="4907" spans="1:11" x14ac:dyDescent="0.3">
      <c r="A4907" s="6">
        <v>44846</v>
      </c>
      <c r="B4907" s="4">
        <v>0.91175987891828802</v>
      </c>
      <c r="C4907" s="4">
        <v>0.90100967143781319</v>
      </c>
      <c r="D4907" s="4">
        <v>0.91521033821598041</v>
      </c>
      <c r="E4907" s="4">
        <v>0.91175987891828802</v>
      </c>
      <c r="F4907" s="4">
        <f t="shared" si="356"/>
        <v>2022</v>
      </c>
      <c r="G4907" s="4">
        <v>0.91175987891828802</v>
      </c>
      <c r="H4907" s="5">
        <f t="shared" si="357"/>
        <v>9.8539143685468077E-3</v>
      </c>
      <c r="I4907" s="4">
        <f t="shared" si="360"/>
        <v>1.2495044645886902E-2</v>
      </c>
      <c r="J4907" s="8">
        <f t="shared" si="358"/>
        <v>-2.9046761220540725E-2</v>
      </c>
      <c r="K4907" s="8">
        <f t="shared" si="359"/>
        <v>-2.9236278534403439E-2</v>
      </c>
    </row>
    <row r="4908" spans="1:11" x14ac:dyDescent="0.3">
      <c r="A4908" s="6">
        <v>44847</v>
      </c>
      <c r="B4908" s="4">
        <v>0.90096015323530276</v>
      </c>
      <c r="C4908" s="4">
        <v>0.88012983675351786</v>
      </c>
      <c r="D4908" s="4">
        <v>0.90429976452034133</v>
      </c>
      <c r="E4908" s="4">
        <v>0.90044986475243027</v>
      </c>
      <c r="F4908" s="4">
        <f t="shared" si="356"/>
        <v>2022</v>
      </c>
      <c r="G4908" s="4">
        <v>0.90044986475243027</v>
      </c>
      <c r="H4908" s="5">
        <f t="shared" si="357"/>
        <v>-1.2482176581515497E-2</v>
      </c>
      <c r="I4908" s="4">
        <f t="shared" si="360"/>
        <v>1.2352511888822601E-2</v>
      </c>
      <c r="J4908" s="8">
        <f t="shared" si="358"/>
        <v>-2.8714659896580903E-2</v>
      </c>
      <c r="K4908" s="8">
        <f t="shared" si="359"/>
        <v>-2.8904177210443617E-2</v>
      </c>
    </row>
    <row r="4909" spans="1:11" x14ac:dyDescent="0.3">
      <c r="A4909" s="6">
        <v>44848</v>
      </c>
      <c r="B4909" s="4">
        <v>0.88483986168183293</v>
      </c>
      <c r="C4909" s="4">
        <v>0.88038011291755336</v>
      </c>
      <c r="D4909" s="4">
        <v>0.89590000322523999</v>
      </c>
      <c r="E4909" s="4">
        <v>0.88464964777674282</v>
      </c>
      <c r="F4909" s="4">
        <f t="shared" si="356"/>
        <v>2022</v>
      </c>
      <c r="G4909" s="4">
        <v>0.88464964777674282</v>
      </c>
      <c r="H4909" s="5">
        <f t="shared" si="357"/>
        <v>-1.7702799756881833E-2</v>
      </c>
      <c r="I4909" s="4">
        <f t="shared" si="360"/>
        <v>1.2360330129022505E-2</v>
      </c>
      <c r="J4909" s="8">
        <f t="shared" si="358"/>
        <v>-2.8732876396246682E-2</v>
      </c>
      <c r="K4909" s="8">
        <f t="shared" si="359"/>
        <v>-2.8922393710109396E-2</v>
      </c>
    </row>
    <row r="4910" spans="1:11" x14ac:dyDescent="0.3">
      <c r="A4910" s="6">
        <v>44851</v>
      </c>
      <c r="B4910" s="4">
        <v>0.88978025097141766</v>
      </c>
      <c r="C4910" s="4">
        <v>0.87422980354307855</v>
      </c>
      <c r="D4910" s="4">
        <v>0.89149999331375007</v>
      </c>
      <c r="E4910" s="4">
        <v>0.88934976970287716</v>
      </c>
      <c r="F4910" s="4">
        <f t="shared" si="356"/>
        <v>2022</v>
      </c>
      <c r="G4910" s="4">
        <v>0.88934976970287716</v>
      </c>
      <c r="H4910" s="5">
        <f t="shared" si="357"/>
        <v>5.2989114624288148E-3</v>
      </c>
      <c r="I4910" s="4">
        <f t="shared" si="360"/>
        <v>1.2744192496916058E-2</v>
      </c>
      <c r="J4910" s="8">
        <f t="shared" si="358"/>
        <v>-2.962727571343866E-2</v>
      </c>
      <c r="K4910" s="8">
        <f t="shared" si="359"/>
        <v>-2.9816793027301374E-2</v>
      </c>
    </row>
    <row r="4911" spans="1:11" x14ac:dyDescent="0.3">
      <c r="A4911" s="6">
        <v>44852</v>
      </c>
      <c r="B4911" s="4">
        <v>0.88064991964069494</v>
      </c>
      <c r="C4911" s="4">
        <v>0.87626982450944235</v>
      </c>
      <c r="D4911" s="4">
        <v>0.88825013834495903</v>
      </c>
      <c r="E4911" s="4">
        <v>0.8807499762197506</v>
      </c>
      <c r="F4911" s="4">
        <f t="shared" si="356"/>
        <v>2022</v>
      </c>
      <c r="G4911" s="4">
        <v>0.8807499762197506</v>
      </c>
      <c r="H4911" s="5">
        <f t="shared" si="357"/>
        <v>-9.7168096501725736E-3</v>
      </c>
      <c r="I4911" s="4">
        <f t="shared" si="360"/>
        <v>1.2423939939316514E-2</v>
      </c>
      <c r="J4911" s="8">
        <f t="shared" si="358"/>
        <v>-2.8881087254231722E-2</v>
      </c>
      <c r="K4911" s="8">
        <f t="shared" si="359"/>
        <v>-2.9070604568094436E-2</v>
      </c>
    </row>
    <row r="4912" spans="1:11" x14ac:dyDescent="0.3">
      <c r="A4912" s="6">
        <v>44853</v>
      </c>
      <c r="B4912" s="4">
        <v>0.88186998767145763</v>
      </c>
      <c r="C4912" s="4">
        <v>0.88106968908812811</v>
      </c>
      <c r="D4912" s="4">
        <v>0.89107022880901332</v>
      </c>
      <c r="E4912" s="4">
        <v>0.88149996033250178</v>
      </c>
      <c r="F4912" s="4">
        <f t="shared" si="356"/>
        <v>2022</v>
      </c>
      <c r="G4912" s="4">
        <v>0.88149996033250178</v>
      </c>
      <c r="H4912" s="5">
        <f t="shared" si="357"/>
        <v>8.5116661657863222E-4</v>
      </c>
      <c r="I4912" s="4">
        <f t="shared" si="360"/>
        <v>1.2278355345300144E-2</v>
      </c>
      <c r="J4912" s="8">
        <f t="shared" si="358"/>
        <v>-2.854187515017358E-2</v>
      </c>
      <c r="K4912" s="8">
        <f t="shared" si="359"/>
        <v>-2.8731392464036293E-2</v>
      </c>
    </row>
    <row r="4913" spans="1:11" x14ac:dyDescent="0.3">
      <c r="A4913" s="6">
        <v>44854</v>
      </c>
      <c r="B4913" s="4">
        <v>0.89209965466822361</v>
      </c>
      <c r="C4913" s="4">
        <v>0.8823602076722985</v>
      </c>
      <c r="D4913" s="4">
        <v>0.89496029956111156</v>
      </c>
      <c r="E4913" s="4">
        <v>0.89198029437133686</v>
      </c>
      <c r="F4913" s="4">
        <f t="shared" si="356"/>
        <v>2022</v>
      </c>
      <c r="G4913" s="4">
        <v>0.89198029437133686</v>
      </c>
      <c r="H4913" s="5">
        <f t="shared" si="357"/>
        <v>1.1819083986108193E-2</v>
      </c>
      <c r="I4913" s="4">
        <f t="shared" si="360"/>
        <v>1.1906132808888185E-2</v>
      </c>
      <c r="J4913" s="8">
        <f t="shared" si="358"/>
        <v>-2.7674596640333716E-2</v>
      </c>
      <c r="K4913" s="8">
        <f t="shared" si="359"/>
        <v>-2.786411395419643E-2</v>
      </c>
    </row>
    <row r="4914" spans="1:11" x14ac:dyDescent="0.3">
      <c r="A4914" s="6">
        <v>44855</v>
      </c>
      <c r="B4914" s="4">
        <v>0.89084002651139915</v>
      </c>
      <c r="C4914" s="4">
        <v>0.88549018079938513</v>
      </c>
      <c r="D4914" s="4">
        <v>0.90385022117214908</v>
      </c>
      <c r="E4914" s="4">
        <v>0.89114963650006318</v>
      </c>
      <c r="F4914" s="4">
        <f t="shared" si="356"/>
        <v>2022</v>
      </c>
      <c r="G4914" s="4">
        <v>0.89114963650006318</v>
      </c>
      <c r="H4914" s="5">
        <f t="shared" si="357"/>
        <v>-9.3168525409095229E-4</v>
      </c>
      <c r="I4914" s="4">
        <f t="shared" si="360"/>
        <v>1.1900927834893858E-2</v>
      </c>
      <c r="J4914" s="8">
        <f t="shared" si="358"/>
        <v>-2.7662469050926931E-2</v>
      </c>
      <c r="K4914" s="8">
        <f t="shared" si="359"/>
        <v>-2.7851986364789645E-2</v>
      </c>
    </row>
    <row r="4915" spans="1:11" x14ac:dyDescent="0.3">
      <c r="A4915" s="6">
        <v>44858</v>
      </c>
      <c r="B4915" s="4">
        <v>0.88211036082724303</v>
      </c>
      <c r="C4915" s="4">
        <v>0.87875006590625493</v>
      </c>
      <c r="D4915" s="4">
        <v>0.88692975959768861</v>
      </c>
      <c r="E4915" s="4">
        <v>0.88146965672927158</v>
      </c>
      <c r="F4915" s="4">
        <f t="shared" si="356"/>
        <v>2022</v>
      </c>
      <c r="G4915" s="4">
        <v>0.88146965672927158</v>
      </c>
      <c r="H4915" s="5">
        <f t="shared" si="357"/>
        <v>-1.0921776639543237E-2</v>
      </c>
      <c r="I4915" s="4">
        <f t="shared" si="360"/>
        <v>1.1540634322957804E-2</v>
      </c>
      <c r="J4915" s="8">
        <f t="shared" si="358"/>
        <v>-2.6822985168115928E-2</v>
      </c>
      <c r="K4915" s="8">
        <f t="shared" si="359"/>
        <v>-2.7012502481978642E-2</v>
      </c>
    </row>
    <row r="4916" spans="1:11" x14ac:dyDescent="0.3">
      <c r="A4916" s="6">
        <v>44859</v>
      </c>
      <c r="B4916" s="4">
        <v>0.88452992541643671</v>
      </c>
      <c r="C4916" s="4">
        <v>0.86960000139136007</v>
      </c>
      <c r="D4916" s="4">
        <v>0.88702023293151322</v>
      </c>
      <c r="E4916" s="4">
        <v>0.88435001158498516</v>
      </c>
      <c r="F4916" s="4">
        <f t="shared" si="356"/>
        <v>2022</v>
      </c>
      <c r="G4916" s="4">
        <v>0.88435001158498516</v>
      </c>
      <c r="H4916" s="5">
        <f t="shared" si="357"/>
        <v>3.2623460504027681E-3</v>
      </c>
      <c r="I4916" s="4">
        <f t="shared" si="360"/>
        <v>1.1504441683084937E-2</v>
      </c>
      <c r="J4916" s="8">
        <f t="shared" si="358"/>
        <v>-2.6738656317212145E-2</v>
      </c>
      <c r="K4916" s="8">
        <f t="shared" si="359"/>
        <v>-2.6928173631074859E-2</v>
      </c>
    </row>
    <row r="4917" spans="1:11" x14ac:dyDescent="0.3">
      <c r="A4917" s="6">
        <v>44860</v>
      </c>
      <c r="B4917" s="4">
        <v>0.87255009746384582</v>
      </c>
      <c r="C4917" s="4">
        <v>0.86032014233136433</v>
      </c>
      <c r="D4917" s="4">
        <v>0.87457003950432877</v>
      </c>
      <c r="E4917" s="4">
        <v>0.87242982174513894</v>
      </c>
      <c r="F4917" s="4">
        <f t="shared" si="356"/>
        <v>2022</v>
      </c>
      <c r="G4917" s="4">
        <v>0.87242982174513894</v>
      </c>
      <c r="H4917" s="5">
        <f t="shared" si="357"/>
        <v>-1.3570707669097111E-2</v>
      </c>
      <c r="I4917" s="4">
        <f t="shared" si="360"/>
        <v>1.1182558823376997E-2</v>
      </c>
      <c r="J4917" s="8">
        <f t="shared" si="358"/>
        <v>-2.5988669254092649E-2</v>
      </c>
      <c r="K4917" s="8">
        <f t="shared" si="359"/>
        <v>-2.6178186567955362E-2</v>
      </c>
    </row>
    <row r="4918" spans="1:11" x14ac:dyDescent="0.3">
      <c r="A4918" s="6">
        <v>44861</v>
      </c>
      <c r="B4918" s="4">
        <v>0.85959023333576878</v>
      </c>
      <c r="C4918" s="4">
        <v>0.85880034180253606</v>
      </c>
      <c r="D4918" s="4">
        <v>0.86572965859950912</v>
      </c>
      <c r="E4918" s="4">
        <v>0.85924013957496836</v>
      </c>
      <c r="F4918" s="4">
        <f t="shared" si="356"/>
        <v>2022</v>
      </c>
      <c r="G4918" s="4">
        <v>0.85924013957496836</v>
      </c>
      <c r="H4918" s="5">
        <f t="shared" si="357"/>
        <v>-1.5233777265916449E-2</v>
      </c>
      <c r="I4918" s="4">
        <f t="shared" si="360"/>
        <v>1.1340039282400877E-2</v>
      </c>
      <c r="J4918" s="8">
        <f t="shared" si="358"/>
        <v>-2.6355598723618288E-2</v>
      </c>
      <c r="K4918" s="8">
        <f t="shared" si="359"/>
        <v>-2.6545116037481001E-2</v>
      </c>
    </row>
    <row r="4919" spans="1:11" x14ac:dyDescent="0.3">
      <c r="A4919" s="6">
        <v>44862</v>
      </c>
      <c r="B4919" s="4">
        <v>0.86449999913550002</v>
      </c>
      <c r="C4919" s="4">
        <v>0.86206004765467936</v>
      </c>
      <c r="D4919" s="4">
        <v>0.86909968225715606</v>
      </c>
      <c r="E4919" s="4">
        <v>0.86460015701138859</v>
      </c>
      <c r="F4919" s="4">
        <f t="shared" si="356"/>
        <v>2022</v>
      </c>
      <c r="G4919" s="4">
        <v>0.86460015701138859</v>
      </c>
      <c r="H4919" s="5">
        <f t="shared" si="357"/>
        <v>6.2187137877587053E-3</v>
      </c>
      <c r="I4919" s="4">
        <f t="shared" si="360"/>
        <v>1.1610546053397508E-2</v>
      </c>
      <c r="J4919" s="8">
        <f t="shared" si="358"/>
        <v>-2.6985879500040437E-2</v>
      </c>
      <c r="K4919" s="8">
        <f t="shared" si="359"/>
        <v>-2.7175396813903151E-2</v>
      </c>
    </row>
    <row r="4920" spans="1:11" x14ac:dyDescent="0.3">
      <c r="A4920" s="6">
        <v>44865</v>
      </c>
      <c r="B4920" s="4">
        <v>0.86201025964611022</v>
      </c>
      <c r="C4920" s="4">
        <v>0.86108020789920536</v>
      </c>
      <c r="D4920" s="4">
        <v>0.87109000363244526</v>
      </c>
      <c r="E4920" s="4">
        <v>0.86237005161284763</v>
      </c>
      <c r="F4920" s="4">
        <f t="shared" si="356"/>
        <v>2022</v>
      </c>
      <c r="G4920" s="4">
        <v>0.86237005161284763</v>
      </c>
      <c r="H4920" s="5">
        <f t="shared" si="357"/>
        <v>-2.5826810758121784E-3</v>
      </c>
      <c r="I4920" s="4">
        <f t="shared" si="360"/>
        <v>1.135943823210568E-2</v>
      </c>
      <c r="J4920" s="8">
        <f t="shared" si="358"/>
        <v>-2.6400798276430479E-2</v>
      </c>
      <c r="K4920" s="8">
        <f t="shared" si="359"/>
        <v>-2.6590315590293193E-2</v>
      </c>
    </row>
    <row r="4921" spans="1:11" x14ac:dyDescent="0.3">
      <c r="A4921" s="6">
        <v>44866</v>
      </c>
      <c r="B4921" s="4">
        <v>0.87169974476631473</v>
      </c>
      <c r="C4921" s="4">
        <v>0.864659963822627</v>
      </c>
      <c r="D4921" s="4">
        <v>0.87361041343612811</v>
      </c>
      <c r="E4921" s="4">
        <v>0.87198022348853133</v>
      </c>
      <c r="F4921" s="4">
        <f t="shared" si="356"/>
        <v>2022</v>
      </c>
      <c r="G4921" s="4">
        <v>0.87198022348853133</v>
      </c>
      <c r="H4921" s="5">
        <f t="shared" si="357"/>
        <v>1.1082271408431188E-2</v>
      </c>
      <c r="I4921" s="4">
        <f t="shared" si="360"/>
        <v>1.1031538479488899E-2</v>
      </c>
      <c r="J4921" s="8">
        <f t="shared" si="358"/>
        <v>-2.5636791852833379E-2</v>
      </c>
      <c r="K4921" s="8">
        <f t="shared" si="359"/>
        <v>-2.5826309166696093E-2</v>
      </c>
    </row>
    <row r="4922" spans="1:11" x14ac:dyDescent="0.3">
      <c r="A4922" s="6">
        <v>44867</v>
      </c>
      <c r="B4922" s="4">
        <v>0.87015995280252423</v>
      </c>
      <c r="C4922" s="4">
        <v>0.86749981348754002</v>
      </c>
      <c r="D4922" s="4">
        <v>0.87271000893655049</v>
      </c>
      <c r="E4922" s="4">
        <v>0.87035989381609302</v>
      </c>
      <c r="F4922" s="4">
        <f t="shared" si="356"/>
        <v>2022</v>
      </c>
      <c r="G4922" s="4">
        <v>0.87035989381609302</v>
      </c>
      <c r="H4922" s="5">
        <f t="shared" si="357"/>
        <v>-1.8599470028381744E-3</v>
      </c>
      <c r="I4922" s="4">
        <f t="shared" si="360"/>
        <v>1.1034589032908541E-2</v>
      </c>
      <c r="J4922" s="8">
        <f t="shared" si="358"/>
        <v>-2.5643899642301144E-2</v>
      </c>
      <c r="K4922" s="8">
        <f t="shared" si="359"/>
        <v>-2.5833416956163858E-2</v>
      </c>
    </row>
    <row r="4923" spans="1:11" x14ac:dyDescent="0.3">
      <c r="A4923" s="6">
        <v>44868</v>
      </c>
      <c r="B4923" s="4">
        <v>0.87856014534899052</v>
      </c>
      <c r="C4923" s="4">
        <v>0.87552027792515708</v>
      </c>
      <c r="D4923" s="4">
        <v>0.89585024250666068</v>
      </c>
      <c r="E4923" s="4">
        <v>0.87840039773970002</v>
      </c>
      <c r="F4923" s="4">
        <f t="shared" si="356"/>
        <v>2022</v>
      </c>
      <c r="G4923" s="4">
        <v>0.87840039773970002</v>
      </c>
      <c r="H4923" s="5">
        <f t="shared" si="357"/>
        <v>9.1957263920398394E-3</v>
      </c>
      <c r="I4923" s="4">
        <f t="shared" si="360"/>
        <v>1.0708127286733022E-2</v>
      </c>
      <c r="J4923" s="8">
        <f t="shared" si="358"/>
        <v>-2.4883243773712184E-2</v>
      </c>
      <c r="K4923" s="8">
        <f t="shared" si="359"/>
        <v>-2.5072761087574898E-2</v>
      </c>
    </row>
    <row r="4924" spans="1:11" x14ac:dyDescent="0.3">
      <c r="A4924" s="6">
        <v>44869</v>
      </c>
      <c r="B4924" s="4">
        <v>0.89519023240033624</v>
      </c>
      <c r="C4924" s="4">
        <v>0.88231972443390372</v>
      </c>
      <c r="D4924" s="4">
        <v>0.8957900554762781</v>
      </c>
      <c r="E4924" s="4">
        <v>0.89515978154520692</v>
      </c>
      <c r="F4924" s="4">
        <f t="shared" si="356"/>
        <v>2022</v>
      </c>
      <c r="G4924" s="4">
        <v>0.89515978154520692</v>
      </c>
      <c r="H4924" s="5">
        <f t="shared" si="357"/>
        <v>1.889970565161515E-2</v>
      </c>
      <c r="I4924" s="4">
        <f t="shared" si="360"/>
        <v>1.0623456764263656E-2</v>
      </c>
      <c r="J4924" s="8">
        <f t="shared" si="358"/>
        <v>-2.4685961456358561E-2</v>
      </c>
      <c r="K4924" s="8">
        <f t="shared" si="359"/>
        <v>-2.4875478770221275E-2</v>
      </c>
    </row>
    <row r="4925" spans="1:11" x14ac:dyDescent="0.3">
      <c r="A4925" s="6">
        <v>44872</v>
      </c>
      <c r="B4925" s="4">
        <v>0.88199988181201572</v>
      </c>
      <c r="C4925" s="4">
        <v>0.87083967232044812</v>
      </c>
      <c r="D4925" s="4">
        <v>0.88532006533662089</v>
      </c>
      <c r="E4925" s="4">
        <v>0.88249024627655304</v>
      </c>
      <c r="F4925" s="4">
        <f t="shared" si="356"/>
        <v>2022</v>
      </c>
      <c r="G4925" s="4">
        <v>0.88249024627655304</v>
      </c>
      <c r="H4925" s="5">
        <f t="shared" si="357"/>
        <v>-1.4254492838453545E-2</v>
      </c>
      <c r="I4925" s="4">
        <f t="shared" si="360"/>
        <v>1.1292399923307272E-2</v>
      </c>
      <c r="J4925" s="8">
        <f t="shared" si="358"/>
        <v>-2.624459901693019E-2</v>
      </c>
      <c r="K4925" s="8">
        <f t="shared" si="359"/>
        <v>-2.6434116330792904E-2</v>
      </c>
    </row>
    <row r="4926" spans="1:11" x14ac:dyDescent="0.3">
      <c r="A4926" s="6">
        <v>44873</v>
      </c>
      <c r="B4926" s="4">
        <v>0.86855014661126484</v>
      </c>
      <c r="C4926" s="4">
        <v>0.86224959194038064</v>
      </c>
      <c r="D4926" s="4">
        <v>0.8747903783555866</v>
      </c>
      <c r="E4926" s="4">
        <v>0.86821005474064405</v>
      </c>
      <c r="F4926" s="4">
        <f t="shared" si="356"/>
        <v>2022</v>
      </c>
      <c r="G4926" s="4">
        <v>0.86821005474064405</v>
      </c>
      <c r="H4926" s="5">
        <f t="shared" si="357"/>
        <v>-1.631405243597667E-2</v>
      </c>
      <c r="I4926" s="4">
        <f t="shared" si="360"/>
        <v>1.1491676650129297E-2</v>
      </c>
      <c r="J4926" s="8">
        <f t="shared" si="358"/>
        <v>-2.6708913790425507E-2</v>
      </c>
      <c r="K4926" s="8">
        <f t="shared" si="359"/>
        <v>-2.6898431104288221E-2</v>
      </c>
    </row>
    <row r="4927" spans="1:11" x14ac:dyDescent="0.3">
      <c r="A4927" s="6">
        <v>44874</v>
      </c>
      <c r="B4927" s="4">
        <v>0.865890078718067</v>
      </c>
      <c r="C4927" s="4">
        <v>0.86453961104362897</v>
      </c>
      <c r="D4927" s="4">
        <v>0.88033981116711046</v>
      </c>
      <c r="E4927" s="4">
        <v>0.86560001661952035</v>
      </c>
      <c r="F4927" s="4">
        <f t="shared" si="356"/>
        <v>2022</v>
      </c>
      <c r="G4927" s="4">
        <v>0.86560001661952035</v>
      </c>
      <c r="H4927" s="5">
        <f t="shared" si="357"/>
        <v>-3.0107566403363515E-3</v>
      </c>
      <c r="I4927" s="4">
        <f t="shared" si="360"/>
        <v>1.1836554089357555E-2</v>
      </c>
      <c r="J4927" s="8">
        <f t="shared" si="358"/>
        <v>-2.7512478223827349E-2</v>
      </c>
      <c r="K4927" s="8">
        <f t="shared" si="359"/>
        <v>-2.7701995537690063E-2</v>
      </c>
    </row>
    <row r="4928" spans="1:11" x14ac:dyDescent="0.3">
      <c r="A4928" s="6">
        <v>44875</v>
      </c>
      <c r="B4928" s="4">
        <v>0.8795801939650244</v>
      </c>
      <c r="C4928" s="4">
        <v>0.85595992053268088</v>
      </c>
      <c r="D4928" s="4">
        <v>0.87988976740993885</v>
      </c>
      <c r="E4928" s="4">
        <v>0.87964982899607325</v>
      </c>
      <c r="F4928" s="4">
        <f t="shared" si="356"/>
        <v>2022</v>
      </c>
      <c r="G4928" s="4">
        <v>0.87964982899607325</v>
      </c>
      <c r="H4928" s="5">
        <f t="shared" si="357"/>
        <v>1.6100979392856797E-2</v>
      </c>
      <c r="I4928" s="4">
        <f t="shared" si="360"/>
        <v>1.1499637006467186E-2</v>
      </c>
      <c r="J4928" s="8">
        <f t="shared" si="358"/>
        <v>-2.6727461420692787E-2</v>
      </c>
      <c r="K4928" s="8">
        <f t="shared" si="359"/>
        <v>-2.6916978734555501E-2</v>
      </c>
    </row>
    <row r="4929" spans="1:11" x14ac:dyDescent="0.3">
      <c r="A4929" s="6">
        <v>44876</v>
      </c>
      <c r="B4929" s="4">
        <v>0.85476003039526671</v>
      </c>
      <c r="C4929" s="4">
        <v>0.84745978167741109</v>
      </c>
      <c r="D4929" s="4">
        <v>0.8584501540918027</v>
      </c>
      <c r="E4929" s="4">
        <v>0.85502020840262571</v>
      </c>
      <c r="F4929" s="4">
        <f t="shared" si="356"/>
        <v>2022</v>
      </c>
      <c r="G4929" s="4">
        <v>0.85502020840262571</v>
      </c>
      <c r="H4929" s="5">
        <f t="shared" si="357"/>
        <v>-2.8398802469002629E-2</v>
      </c>
      <c r="I4929" s="4">
        <f t="shared" si="360"/>
        <v>1.1826311531844194E-2</v>
      </c>
      <c r="J4929" s="8">
        <f t="shared" si="358"/>
        <v>-2.7488613064821216E-2</v>
      </c>
      <c r="K4929" s="8">
        <f t="shared" si="359"/>
        <v>-2.767813037868393E-2</v>
      </c>
    </row>
    <row r="4930" spans="1:11" x14ac:dyDescent="0.3">
      <c r="A4930" s="6">
        <v>44879</v>
      </c>
      <c r="B4930" s="4">
        <v>0.84764008523868695</v>
      </c>
      <c r="C4930" s="4">
        <v>0.8454300279837339</v>
      </c>
      <c r="D4930" s="4">
        <v>0.85383023976406969</v>
      </c>
      <c r="E4930" s="4">
        <v>0.84752011377110004</v>
      </c>
      <c r="F4930" s="4">
        <f t="shared" si="356"/>
        <v>2022</v>
      </c>
      <c r="G4930" s="4">
        <v>0.84752011377110004</v>
      </c>
      <c r="H4930" s="5">
        <f t="shared" si="357"/>
        <v>-8.810532179845839E-3</v>
      </c>
      <c r="I4930" s="4">
        <f t="shared" si="360"/>
        <v>1.3411169400232886E-2</v>
      </c>
      <c r="J4930" s="8">
        <f t="shared" si="358"/>
        <v>-3.1181331898166867E-2</v>
      </c>
      <c r="K4930" s="8">
        <f t="shared" si="359"/>
        <v>-3.1370849212029581E-2</v>
      </c>
    </row>
    <row r="4931" spans="1:11" x14ac:dyDescent="0.3">
      <c r="A4931" s="6">
        <v>44880</v>
      </c>
      <c r="B4931" s="4">
        <v>0.85087989489931537</v>
      </c>
      <c r="C4931" s="4">
        <v>0.83305009630059124</v>
      </c>
      <c r="D4931" s="4">
        <v>0.85157985093946287</v>
      </c>
      <c r="E4931" s="4">
        <v>0.85088279089555419</v>
      </c>
      <c r="F4931" s="4">
        <f t="shared" ref="F4931:F4994" si="361">VALUE(TEXT(A4931,"yyyy"))</f>
        <v>2022</v>
      </c>
      <c r="G4931" s="4">
        <v>0.85088279089555419</v>
      </c>
      <c r="H4931" s="5">
        <f t="shared" ref="H4931:H4994" si="362">LN(G4931/G4930)</f>
        <v>3.9598160238087593E-3</v>
      </c>
      <c r="I4931" s="4">
        <f t="shared" si="360"/>
        <v>1.3180494127245921E-2</v>
      </c>
      <c r="J4931" s="8">
        <f t="shared" si="358"/>
        <v>-3.0643858512107242E-2</v>
      </c>
      <c r="K4931" s="8">
        <f t="shared" si="359"/>
        <v>-3.0833375825969955E-2</v>
      </c>
    </row>
    <row r="4932" spans="1:11" x14ac:dyDescent="0.3">
      <c r="A4932" s="6">
        <v>44881</v>
      </c>
      <c r="B4932" s="4">
        <v>0.84167007543047223</v>
      </c>
      <c r="C4932" s="4">
        <v>0.8374199426534823</v>
      </c>
      <c r="D4932" s="4">
        <v>0.84512993872807951</v>
      </c>
      <c r="E4932" s="4">
        <v>0.84171966694836209</v>
      </c>
      <c r="F4932" s="4">
        <f t="shared" si="361"/>
        <v>2022</v>
      </c>
      <c r="G4932" s="4">
        <v>0.84171966694836209</v>
      </c>
      <c r="H4932" s="5">
        <f t="shared" si="362"/>
        <v>-1.0827366369533369E-2</v>
      </c>
      <c r="I4932" s="4">
        <f t="shared" si="360"/>
        <v>1.2815721145866397E-2</v>
      </c>
      <c r="J4932" s="8">
        <f t="shared" si="358"/>
        <v>-2.9793937465492949E-2</v>
      </c>
      <c r="K4932" s="8">
        <f t="shared" si="359"/>
        <v>-2.9983454779355663E-2</v>
      </c>
    </row>
    <row r="4933" spans="1:11" x14ac:dyDescent="0.3">
      <c r="A4933" s="6">
        <v>44882</v>
      </c>
      <c r="B4933" s="4">
        <v>0.83900007970500767</v>
      </c>
      <c r="C4933" s="4">
        <v>0.83641972210791149</v>
      </c>
      <c r="D4933" s="4">
        <v>0.84999970250010404</v>
      </c>
      <c r="E4933" s="4">
        <v>0.83925990704357267</v>
      </c>
      <c r="F4933" s="4">
        <f t="shared" si="361"/>
        <v>2022</v>
      </c>
      <c r="G4933" s="4">
        <v>0.83925990704357267</v>
      </c>
      <c r="H4933" s="5">
        <f t="shared" si="362"/>
        <v>-2.9265812606829441E-3</v>
      </c>
      <c r="I4933" s="4">
        <f t="shared" si="360"/>
        <v>1.2705198059428149E-2</v>
      </c>
      <c r="J4933" s="8">
        <f t="shared" si="358"/>
        <v>-2.9536418674091833E-2</v>
      </c>
      <c r="K4933" s="8">
        <f t="shared" si="359"/>
        <v>-2.9725935987954547E-2</v>
      </c>
    </row>
    <row r="4934" spans="1:11" x14ac:dyDescent="0.3">
      <c r="A4934" s="6">
        <v>44883</v>
      </c>
      <c r="B4934" s="4">
        <v>0.84321013471125106</v>
      </c>
      <c r="C4934" s="4">
        <v>0.83682008368200833</v>
      </c>
      <c r="D4934" s="4">
        <v>0.84322008887539746</v>
      </c>
      <c r="E4934" s="4">
        <v>0.84315965649675595</v>
      </c>
      <c r="F4934" s="4">
        <f t="shared" si="361"/>
        <v>2022</v>
      </c>
      <c r="G4934" s="4">
        <v>0.84315965649675595</v>
      </c>
      <c r="H4934" s="5">
        <f t="shared" si="362"/>
        <v>4.6358905019590916E-3</v>
      </c>
      <c r="I4934" s="4">
        <f t="shared" si="360"/>
        <v>1.2338988084039219E-2</v>
      </c>
      <c r="J4934" s="8">
        <f t="shared" si="358"/>
        <v>-2.8683149431435625E-2</v>
      </c>
      <c r="K4934" s="8">
        <f t="shared" si="359"/>
        <v>-2.8872666745298339E-2</v>
      </c>
    </row>
    <row r="4935" spans="1:11" x14ac:dyDescent="0.3">
      <c r="A4935" s="6">
        <v>44886</v>
      </c>
      <c r="B4935" s="4">
        <v>0.8412799232752709</v>
      </c>
      <c r="C4935" s="4">
        <v>0.8412098616714504</v>
      </c>
      <c r="D4935" s="4">
        <v>0.84885968434303782</v>
      </c>
      <c r="E4935" s="4">
        <v>0.84129974079554992</v>
      </c>
      <c r="F4935" s="4">
        <f t="shared" si="361"/>
        <v>2022</v>
      </c>
      <c r="G4935" s="4">
        <v>0.84129974079554992</v>
      </c>
      <c r="H4935" s="5">
        <f t="shared" si="362"/>
        <v>-2.2083244749615369E-3</v>
      </c>
      <c r="I4935" s="4">
        <f t="shared" si="360"/>
        <v>1.201686640379044E-2</v>
      </c>
      <c r="J4935" s="8">
        <f t="shared" si="358"/>
        <v>-2.7932605916455969E-2</v>
      </c>
      <c r="K4935" s="8">
        <f t="shared" si="359"/>
        <v>-2.8122123230318683E-2</v>
      </c>
    </row>
    <row r="4936" spans="1:11" x14ac:dyDescent="0.3">
      <c r="A4936" s="6">
        <v>44887</v>
      </c>
      <c r="B4936" s="4">
        <v>0.84570029058261975</v>
      </c>
      <c r="C4936" s="4">
        <v>0.8401801010064518</v>
      </c>
      <c r="D4936" s="4">
        <v>0.84579971631877515</v>
      </c>
      <c r="E4936" s="4">
        <v>0.84548006358010075</v>
      </c>
      <c r="F4936" s="4">
        <f t="shared" si="361"/>
        <v>2022</v>
      </c>
      <c r="G4936" s="4">
        <v>0.84548006358010075</v>
      </c>
      <c r="H4936" s="5">
        <f t="shared" si="362"/>
        <v>4.956582159823311E-3</v>
      </c>
      <c r="I4936" s="4">
        <f t="shared" si="360"/>
        <v>1.1663334655910264E-2</v>
      </c>
      <c r="J4936" s="8">
        <f t="shared" si="358"/>
        <v>-2.710887694389516E-2</v>
      </c>
      <c r="K4936" s="8">
        <f t="shared" si="359"/>
        <v>-2.7298394257757874E-2</v>
      </c>
    </row>
    <row r="4937" spans="1:11" x14ac:dyDescent="0.3">
      <c r="A4937" s="6">
        <v>44888</v>
      </c>
      <c r="B4937" s="4">
        <v>0.84041028830274944</v>
      </c>
      <c r="C4937" s="4">
        <v>0.82792971207916333</v>
      </c>
      <c r="D4937" s="4">
        <v>0.84222015971863107</v>
      </c>
      <c r="E4937" s="4">
        <v>0.84071975699836143</v>
      </c>
      <c r="F4937" s="4">
        <f t="shared" si="361"/>
        <v>2022</v>
      </c>
      <c r="G4937" s="4">
        <v>0.84071975699836143</v>
      </c>
      <c r="H4937" s="5">
        <f t="shared" si="362"/>
        <v>-5.646210099255965E-3</v>
      </c>
      <c r="I4937" s="4">
        <f t="shared" si="360"/>
        <v>1.137301346083951E-2</v>
      </c>
      <c r="J4937" s="8">
        <f t="shared" si="358"/>
        <v>-2.6432428559380303E-2</v>
      </c>
      <c r="K4937" s="8">
        <f t="shared" si="359"/>
        <v>-2.6621945873243017E-2</v>
      </c>
    </row>
    <row r="4938" spans="1:11" x14ac:dyDescent="0.3">
      <c r="A4938" s="6">
        <v>44889</v>
      </c>
      <c r="B4938" s="4">
        <v>0.82792011564388179</v>
      </c>
      <c r="C4938" s="4">
        <v>0.82276017939462942</v>
      </c>
      <c r="D4938" s="4">
        <v>0.82915027022007304</v>
      </c>
      <c r="E4938" s="4">
        <v>0.82826023936720927</v>
      </c>
      <c r="F4938" s="4">
        <f t="shared" si="361"/>
        <v>2022</v>
      </c>
      <c r="G4938" s="4">
        <v>0.82826023936720927</v>
      </c>
      <c r="H4938" s="5">
        <f t="shared" si="362"/>
        <v>-1.4930974760961117E-2</v>
      </c>
      <c r="I4938" s="4">
        <f t="shared" si="360"/>
        <v>1.1112942471672698E-2</v>
      </c>
      <c r="J4938" s="8">
        <f t="shared" si="358"/>
        <v>-2.5826463154621629E-2</v>
      </c>
      <c r="K4938" s="8">
        <f t="shared" si="359"/>
        <v>-2.6015980468484343E-2</v>
      </c>
    </row>
    <row r="4939" spans="1:11" x14ac:dyDescent="0.3">
      <c r="A4939" s="6">
        <v>44890</v>
      </c>
      <c r="B4939" s="4">
        <v>0.82575019405129557</v>
      </c>
      <c r="C4939" s="4">
        <v>0.8244016286878576</v>
      </c>
      <c r="D4939" s="4">
        <v>0.82906021878899172</v>
      </c>
      <c r="E4939" s="4">
        <v>0.82553001090525135</v>
      </c>
      <c r="F4939" s="4">
        <f t="shared" si="361"/>
        <v>2022</v>
      </c>
      <c r="G4939" s="4">
        <v>0.82553001090525135</v>
      </c>
      <c r="H4939" s="5">
        <f t="shared" si="362"/>
        <v>-3.3017862354345505E-3</v>
      </c>
      <c r="I4939" s="4">
        <f t="shared" si="360"/>
        <v>1.1378210816940067E-2</v>
      </c>
      <c r="J4939" s="8">
        <f t="shared" si="358"/>
        <v>-2.6444538399094601E-2</v>
      </c>
      <c r="K4939" s="8">
        <f t="shared" si="359"/>
        <v>-2.6634055712957315E-2</v>
      </c>
    </row>
    <row r="4940" spans="1:11" x14ac:dyDescent="0.3">
      <c r="A4940" s="6">
        <v>44893</v>
      </c>
      <c r="B4940" s="4">
        <v>0.82915027022007304</v>
      </c>
      <c r="C4940" s="4">
        <v>0.82522004492497925</v>
      </c>
      <c r="D4940" s="4">
        <v>0.83175992081645556</v>
      </c>
      <c r="E4940" s="4">
        <v>0.82954989452273087</v>
      </c>
      <c r="F4940" s="4">
        <f t="shared" si="361"/>
        <v>2022</v>
      </c>
      <c r="G4940" s="4">
        <v>0.82954989452273087</v>
      </c>
      <c r="H4940" s="5">
        <f t="shared" si="362"/>
        <v>4.8576404183853991E-3</v>
      </c>
      <c r="I4940" s="4">
        <f t="shared" si="360"/>
        <v>1.1061191981505354E-2</v>
      </c>
      <c r="J4940" s="8">
        <f t="shared" si="358"/>
        <v>-2.570588451253172E-2</v>
      </c>
      <c r="K4940" s="8">
        <f t="shared" si="359"/>
        <v>-2.5895401826394434E-2</v>
      </c>
    </row>
    <row r="4941" spans="1:11" x14ac:dyDescent="0.3">
      <c r="A4941" s="6">
        <v>44894</v>
      </c>
      <c r="B4941" s="4">
        <v>0.83590024366492099</v>
      </c>
      <c r="C4941" s="4">
        <v>0.82893033172134012</v>
      </c>
      <c r="D4941" s="4">
        <v>0.83647989185987959</v>
      </c>
      <c r="E4941" s="4">
        <v>0.83610012800692957</v>
      </c>
      <c r="F4941" s="4">
        <f t="shared" si="361"/>
        <v>2022</v>
      </c>
      <c r="G4941" s="4">
        <v>0.83610012800692957</v>
      </c>
      <c r="H4941" s="5">
        <f t="shared" si="362"/>
        <v>7.8651183166515651E-3</v>
      </c>
      <c r="I4941" s="4">
        <f t="shared" si="360"/>
        <v>1.0790031056242384E-2</v>
      </c>
      <c r="J4941" s="8">
        <f t="shared" si="358"/>
        <v>-2.5074079556668998E-2</v>
      </c>
      <c r="K4941" s="8">
        <f t="shared" si="359"/>
        <v>-2.5263596870531712E-2</v>
      </c>
    </row>
    <row r="4942" spans="1:11" x14ac:dyDescent="0.3">
      <c r="A4942" s="6">
        <v>44895</v>
      </c>
      <c r="B4942" s="4">
        <v>0.83725026917596157</v>
      </c>
      <c r="C4942" s="4">
        <v>0.8314300513740629</v>
      </c>
      <c r="D4942" s="4">
        <v>0.84006999463195275</v>
      </c>
      <c r="E4942" s="4">
        <v>0.83704002557994328</v>
      </c>
      <c r="F4942" s="4">
        <f t="shared" si="361"/>
        <v>2022</v>
      </c>
      <c r="G4942" s="4">
        <v>0.83704002557994328</v>
      </c>
      <c r="H4942" s="5">
        <f t="shared" si="362"/>
        <v>1.1235133767684919E-3</v>
      </c>
      <c r="I4942" s="4">
        <f t="shared" si="360"/>
        <v>1.0637240673741021E-2</v>
      </c>
      <c r="J4942" s="8">
        <f t="shared" si="358"/>
        <v>-2.4718077965440823E-2</v>
      </c>
      <c r="K4942" s="8">
        <f t="shared" si="359"/>
        <v>-2.4907595279303536E-2</v>
      </c>
    </row>
    <row r="4943" spans="1:11" x14ac:dyDescent="0.3">
      <c r="A4943" s="6">
        <v>44896</v>
      </c>
      <c r="B4943" s="4">
        <v>0.82812031594446289</v>
      </c>
      <c r="C4943" s="4">
        <v>0.81320977966081021</v>
      </c>
      <c r="D4943" s="4">
        <v>0.82824994926969064</v>
      </c>
      <c r="E4943" s="4">
        <v>0.82798592423928785</v>
      </c>
      <c r="F4943" s="4">
        <f t="shared" si="361"/>
        <v>2022</v>
      </c>
      <c r="G4943" s="4">
        <v>0.82798592423928785</v>
      </c>
      <c r="H4943" s="5">
        <f t="shared" si="362"/>
        <v>-1.0875735103034441E-2</v>
      </c>
      <c r="I4943" s="4">
        <f t="shared" si="360"/>
        <v>1.0316858666303981E-2</v>
      </c>
      <c r="J4943" s="8">
        <f t="shared" si="358"/>
        <v>-2.397158788811252E-2</v>
      </c>
      <c r="K4943" s="8">
        <f t="shared" si="359"/>
        <v>-2.4161105201975234E-2</v>
      </c>
    </row>
    <row r="4944" spans="1:11" x14ac:dyDescent="0.3">
      <c r="A4944" s="6">
        <v>44897</v>
      </c>
      <c r="B4944" s="4">
        <v>0.81603009518991065</v>
      </c>
      <c r="C4944" s="4">
        <v>0.81324020106550732</v>
      </c>
      <c r="D4944" s="4">
        <v>0.82378022861548905</v>
      </c>
      <c r="E4944" s="4">
        <v>0.81570992050091107</v>
      </c>
      <c r="F4944" s="4">
        <f t="shared" si="361"/>
        <v>2022</v>
      </c>
      <c r="G4944" s="4">
        <v>0.81570992050091107</v>
      </c>
      <c r="H4944" s="5">
        <f t="shared" si="362"/>
        <v>-1.4937352349268027E-2</v>
      </c>
      <c r="I4944" s="4">
        <f t="shared" si="360"/>
        <v>1.0351242206515341E-2</v>
      </c>
      <c r="J4944" s="8">
        <f t="shared" si="358"/>
        <v>-2.4051701536804988E-2</v>
      </c>
      <c r="K4944" s="8">
        <f t="shared" si="359"/>
        <v>-2.4241218850667701E-2</v>
      </c>
    </row>
    <row r="4945" spans="1:11" x14ac:dyDescent="0.3">
      <c r="A4945" s="6">
        <v>44900</v>
      </c>
      <c r="B4945" s="4">
        <v>0.81317010298799364</v>
      </c>
      <c r="C4945" s="4">
        <v>0.81006030088879821</v>
      </c>
      <c r="D4945" s="4">
        <v>0.82200000822000008</v>
      </c>
      <c r="E4945" s="4">
        <v>0.81318994084043184</v>
      </c>
      <c r="F4945" s="4">
        <f t="shared" si="361"/>
        <v>2022</v>
      </c>
      <c r="G4945" s="4">
        <v>0.81318994084043184</v>
      </c>
      <c r="H4945" s="5">
        <f t="shared" si="362"/>
        <v>-3.0940903497905146E-3</v>
      </c>
      <c r="I4945" s="4">
        <f t="shared" si="360"/>
        <v>1.0682078075788385E-2</v>
      </c>
      <c r="J4945" s="8">
        <f t="shared" si="358"/>
        <v>-2.4822549112211181E-2</v>
      </c>
      <c r="K4945" s="8">
        <f t="shared" si="359"/>
        <v>-2.5012066426073894E-2</v>
      </c>
    </row>
    <row r="4946" spans="1:11" x14ac:dyDescent="0.3">
      <c r="A4946" s="6">
        <v>44901</v>
      </c>
      <c r="B4946" s="4">
        <v>0.82010033107450364</v>
      </c>
      <c r="C4946" s="4">
        <v>0.81543986457174733</v>
      </c>
      <c r="D4946" s="4">
        <v>0.82244011402309736</v>
      </c>
      <c r="E4946" s="4">
        <v>0.82017970137257079</v>
      </c>
      <c r="F4946" s="4">
        <f t="shared" si="361"/>
        <v>2022</v>
      </c>
      <c r="G4946" s="4">
        <v>0.82017970137257079</v>
      </c>
      <c r="H4946" s="5">
        <f t="shared" si="362"/>
        <v>8.5587524335109036E-3</v>
      </c>
      <c r="I4946" s="4">
        <f t="shared" si="360"/>
        <v>1.0384353046856821E-2</v>
      </c>
      <c r="J4946" s="8">
        <f t="shared" si="358"/>
        <v>-2.4128849794800636E-2</v>
      </c>
      <c r="K4946" s="8">
        <f t="shared" si="359"/>
        <v>-2.431836710866335E-2</v>
      </c>
    </row>
    <row r="4947" spans="1:11" x14ac:dyDescent="0.3">
      <c r="A4947" s="6">
        <v>44902</v>
      </c>
      <c r="B4947" s="4">
        <v>0.82414005106371746</v>
      </c>
      <c r="C4947" s="4">
        <v>0.81808022749174958</v>
      </c>
      <c r="D4947" s="4">
        <v>0.82590978091917155</v>
      </c>
      <c r="E4947" s="4">
        <v>0.82419778768829832</v>
      </c>
      <c r="F4947" s="4">
        <f t="shared" si="361"/>
        <v>2022</v>
      </c>
      <c r="G4947" s="4">
        <v>0.82419778768829832</v>
      </c>
      <c r="H4947" s="5">
        <f t="shared" si="362"/>
        <v>4.887070444109123E-3</v>
      </c>
      <c r="I4947" s="4">
        <f t="shared" si="360"/>
        <v>1.0283960107990812E-2</v>
      </c>
      <c r="J4947" s="8">
        <f t="shared" si="358"/>
        <v>-2.3894934247242837E-2</v>
      </c>
      <c r="K4947" s="8">
        <f t="shared" si="359"/>
        <v>-2.4084451561105551E-2</v>
      </c>
    </row>
    <row r="4948" spans="1:11" x14ac:dyDescent="0.3">
      <c r="A4948" s="6">
        <v>44903</v>
      </c>
      <c r="B4948" s="4">
        <v>0.8187701417454869</v>
      </c>
      <c r="C4948" s="4">
        <v>0.81654983199487219</v>
      </c>
      <c r="D4948" s="4">
        <v>0.82260992742112604</v>
      </c>
      <c r="E4948" s="4">
        <v>0.81883986767547734</v>
      </c>
      <c r="F4948" s="4">
        <f t="shared" si="361"/>
        <v>2022</v>
      </c>
      <c r="G4948" s="4">
        <v>0.81883986767547734</v>
      </c>
      <c r="H4948" s="5">
        <f t="shared" si="362"/>
        <v>-6.5219917358858726E-3</v>
      </c>
      <c r="I4948" s="4">
        <f t="shared" si="360"/>
        <v>1.0042273289655221E-2</v>
      </c>
      <c r="J4948" s="8">
        <f t="shared" si="358"/>
        <v>-2.3331803960520908E-2</v>
      </c>
      <c r="K4948" s="8">
        <f t="shared" si="359"/>
        <v>-2.3521321274383621E-2</v>
      </c>
    </row>
    <row r="4949" spans="1:11" x14ac:dyDescent="0.3">
      <c r="A4949" s="6">
        <v>44904</v>
      </c>
      <c r="B4949" s="4">
        <v>0.81734003225223761</v>
      </c>
      <c r="C4949" s="4">
        <v>0.81145975930480618</v>
      </c>
      <c r="D4949" s="4">
        <v>0.818139795546865</v>
      </c>
      <c r="E4949" s="4">
        <v>0.81725987474675166</v>
      </c>
      <c r="F4949" s="4">
        <f t="shared" si="361"/>
        <v>2022</v>
      </c>
      <c r="G4949" s="4">
        <v>0.81725987474675166</v>
      </c>
      <c r="H4949" s="5">
        <f t="shared" si="362"/>
        <v>-1.931414545116424E-3</v>
      </c>
      <c r="I4949" s="4">
        <f t="shared" si="360"/>
        <v>9.8665394250898909E-3</v>
      </c>
      <c r="J4949" s="8">
        <f t="shared" si="358"/>
        <v>-2.2922344056083691E-2</v>
      </c>
      <c r="K4949" s="8">
        <f t="shared" si="359"/>
        <v>-2.3111861369946404E-2</v>
      </c>
    </row>
    <row r="4950" spans="1:11" x14ac:dyDescent="0.3">
      <c r="A4950" s="6">
        <v>44907</v>
      </c>
      <c r="B4950" s="4">
        <v>0.81720978428930535</v>
      </c>
      <c r="C4950" s="4">
        <v>0.81300019837204829</v>
      </c>
      <c r="D4950" s="4">
        <v>0.8187701417454869</v>
      </c>
      <c r="E4950" s="4">
        <v>0.81705020364976322</v>
      </c>
      <c r="F4950" s="4">
        <f t="shared" si="361"/>
        <v>2022</v>
      </c>
      <c r="G4950" s="4">
        <v>0.81705020364976322</v>
      </c>
      <c r="H4950" s="5">
        <f t="shared" si="362"/>
        <v>-2.5658667949293295E-4</v>
      </c>
      <c r="I4950" s="4">
        <f t="shared" si="360"/>
        <v>9.5776565997088871E-3</v>
      </c>
      <c r="J4950" s="8">
        <f t="shared" si="358"/>
        <v>-2.2249247072945951E-2</v>
      </c>
      <c r="K4950" s="8">
        <f t="shared" si="359"/>
        <v>-2.2438764386808665E-2</v>
      </c>
    </row>
    <row r="4951" spans="1:11" x14ac:dyDescent="0.3">
      <c r="A4951" s="6">
        <v>44908</v>
      </c>
      <c r="B4951" s="4">
        <v>0.81498994709900252</v>
      </c>
      <c r="C4951" s="4">
        <v>0.80375966621468575</v>
      </c>
      <c r="D4951" s="4">
        <v>0.81622991564263825</v>
      </c>
      <c r="E4951" s="4">
        <v>0.81494013449771974</v>
      </c>
      <c r="F4951" s="4">
        <f t="shared" si="361"/>
        <v>2022</v>
      </c>
      <c r="G4951" s="4">
        <v>0.81494013449771974</v>
      </c>
      <c r="H4951" s="5">
        <f t="shared" si="362"/>
        <v>-2.5858858089078361E-3</v>
      </c>
      <c r="I4951" s="4">
        <f t="shared" si="360"/>
        <v>9.286095292903038E-3</v>
      </c>
      <c r="J4951" s="8">
        <f t="shared" si="358"/>
        <v>-2.1569909228088321E-2</v>
      </c>
      <c r="K4951" s="8">
        <f t="shared" si="359"/>
        <v>-2.1759426541951035E-2</v>
      </c>
    </row>
    <row r="4952" spans="1:11" x14ac:dyDescent="0.3">
      <c r="A4952" s="6">
        <v>44909</v>
      </c>
      <c r="B4952" s="4">
        <v>0.80935026170340707</v>
      </c>
      <c r="C4952" s="4">
        <v>0.80502010537713176</v>
      </c>
      <c r="D4952" s="4">
        <v>0.81012001928085642</v>
      </c>
      <c r="E4952" s="4">
        <v>0.80928017765318461</v>
      </c>
      <c r="F4952" s="4">
        <f t="shared" si="361"/>
        <v>2022</v>
      </c>
      <c r="G4952" s="4">
        <v>0.80928017765318461</v>
      </c>
      <c r="H4952" s="5">
        <f t="shared" si="362"/>
        <v>-6.9694729372919099E-3</v>
      </c>
      <c r="I4952" s="4">
        <f t="shared" si="360"/>
        <v>9.0254573383594279E-3</v>
      </c>
      <c r="J4952" s="8">
        <f t="shared" si="358"/>
        <v>-2.0962622794001712E-2</v>
      </c>
      <c r="K4952" s="8">
        <f t="shared" si="359"/>
        <v>-2.1152140107864426E-2</v>
      </c>
    </row>
    <row r="4953" spans="1:11" x14ac:dyDescent="0.3">
      <c r="A4953" s="6">
        <v>44910</v>
      </c>
      <c r="B4953" s="4">
        <v>0.80519965730702592</v>
      </c>
      <c r="C4953" s="4">
        <v>0.80479982616323753</v>
      </c>
      <c r="D4953" s="4">
        <v>0.81937997517278682</v>
      </c>
      <c r="E4953" s="4">
        <v>0.8051899322271634</v>
      </c>
      <c r="F4953" s="4">
        <f t="shared" si="361"/>
        <v>2022</v>
      </c>
      <c r="G4953" s="4">
        <v>0.8051899322271634</v>
      </c>
      <c r="H4953" s="5">
        <f t="shared" si="362"/>
        <v>-5.0669927578186362E-3</v>
      </c>
      <c r="I4953" s="4">
        <f t="shared" si="360"/>
        <v>8.9154787049250447E-3</v>
      </c>
      <c r="J4953" s="8">
        <f t="shared" si="358"/>
        <v>-2.0706372578099597E-2</v>
      </c>
      <c r="K4953" s="8">
        <f t="shared" si="359"/>
        <v>-2.089588989196231E-2</v>
      </c>
    </row>
    <row r="4954" spans="1:11" x14ac:dyDescent="0.3">
      <c r="A4954" s="6">
        <v>44911</v>
      </c>
      <c r="B4954" s="4">
        <v>0.82025975986075272</v>
      </c>
      <c r="C4954" s="4">
        <v>0.81815987662149059</v>
      </c>
      <c r="D4954" s="4">
        <v>0.82491983841470196</v>
      </c>
      <c r="E4954" s="4">
        <v>0.82039973156520785</v>
      </c>
      <c r="F4954" s="4">
        <f t="shared" si="361"/>
        <v>2022</v>
      </c>
      <c r="G4954" s="4">
        <v>0.82039973156520785</v>
      </c>
      <c r="H4954" s="5">
        <f t="shared" si="362"/>
        <v>1.8713508754473394E-2</v>
      </c>
      <c r="I4954" s="4">
        <f t="shared" si="360"/>
        <v>8.7325299794596082E-3</v>
      </c>
      <c r="J4954" s="8">
        <f t="shared" si="358"/>
        <v>-2.028010204776513E-2</v>
      </c>
      <c r="K4954" s="8">
        <f t="shared" si="359"/>
        <v>-2.0469619361627844E-2</v>
      </c>
    </row>
    <row r="4955" spans="1:11" x14ac:dyDescent="0.3">
      <c r="A4955" s="6">
        <v>44914</v>
      </c>
      <c r="B4955" s="4">
        <v>0.82231973106855516</v>
      </c>
      <c r="C4955" s="4">
        <v>0.81689001801242478</v>
      </c>
      <c r="D4955" s="4">
        <v>0.82484975361737856</v>
      </c>
      <c r="E4955" s="4">
        <v>0.82235016163292429</v>
      </c>
      <c r="F4955" s="4">
        <f t="shared" si="361"/>
        <v>2022</v>
      </c>
      <c r="G4955" s="4">
        <v>0.82235016163292429</v>
      </c>
      <c r="H4955" s="5">
        <f t="shared" si="362"/>
        <v>2.3745927390182767E-3</v>
      </c>
      <c r="I4955" s="4">
        <f t="shared" si="360"/>
        <v>9.6277401110466364E-3</v>
      </c>
      <c r="J4955" s="8">
        <f t="shared" si="358"/>
        <v>-2.2365941654362908E-2</v>
      </c>
      <c r="K4955" s="8">
        <f t="shared" si="359"/>
        <v>-2.2555458968225622E-2</v>
      </c>
    </row>
    <row r="4956" spans="1:11" x14ac:dyDescent="0.3">
      <c r="A4956" s="6">
        <v>44915</v>
      </c>
      <c r="B4956" s="4">
        <v>0.82263902599539318</v>
      </c>
      <c r="C4956" s="4">
        <v>0.81838016377423828</v>
      </c>
      <c r="D4956" s="4">
        <v>0.82733994488261287</v>
      </c>
      <c r="E4956" s="4">
        <v>0.82281975392752438</v>
      </c>
      <c r="F4956" s="4">
        <f t="shared" si="361"/>
        <v>2022</v>
      </c>
      <c r="G4956" s="4">
        <v>0.82281975392752438</v>
      </c>
      <c r="H4956" s="5">
        <f t="shared" si="362"/>
        <v>5.7087392969163862E-4</v>
      </c>
      <c r="I4956" s="4">
        <f t="shared" si="360"/>
        <v>9.3525450176771031E-3</v>
      </c>
      <c r="J4956" s="8">
        <f t="shared" si="358"/>
        <v>-2.1724737086811895E-2</v>
      </c>
      <c r="K4956" s="8">
        <f t="shared" si="359"/>
        <v>-2.1914254400674609E-2</v>
      </c>
    </row>
    <row r="4957" spans="1:11" x14ac:dyDescent="0.3">
      <c r="A4957" s="6">
        <v>44916</v>
      </c>
      <c r="B4957" s="4">
        <v>0.82039973156520785</v>
      </c>
      <c r="C4957" s="4">
        <v>0.82032031867803734</v>
      </c>
      <c r="D4957" s="4">
        <v>0.82842971975051005</v>
      </c>
      <c r="E4957" s="4">
        <v>0.82039973156520785</v>
      </c>
      <c r="F4957" s="4">
        <f t="shared" si="361"/>
        <v>2022</v>
      </c>
      <c r="G4957" s="4">
        <v>0.82039973156520785</v>
      </c>
      <c r="H4957" s="5">
        <f t="shared" si="362"/>
        <v>-2.9454666687099905E-3</v>
      </c>
      <c r="I4957" s="4">
        <f t="shared" si="360"/>
        <v>9.0687069768425246E-3</v>
      </c>
      <c r="J4957" s="8">
        <f t="shared" si="358"/>
        <v>-2.1063394451667324E-2</v>
      </c>
      <c r="K4957" s="8">
        <f t="shared" si="359"/>
        <v>-2.1252911765530038E-2</v>
      </c>
    </row>
    <row r="4958" spans="1:11" x14ac:dyDescent="0.3">
      <c r="A4958" s="6">
        <v>44917</v>
      </c>
      <c r="B4958" s="4">
        <v>0.82800032126412459</v>
      </c>
      <c r="C4958" s="4">
        <v>0.82330005005664308</v>
      </c>
      <c r="D4958" s="4">
        <v>0.83373004988206878</v>
      </c>
      <c r="E4958" s="4">
        <v>0.82799277990295927</v>
      </c>
      <c r="F4958" s="4">
        <f t="shared" si="361"/>
        <v>2022</v>
      </c>
      <c r="G4958" s="4">
        <v>0.82799277990295927</v>
      </c>
      <c r="H4958" s="5">
        <f t="shared" si="362"/>
        <v>9.2127354249995526E-3</v>
      </c>
      <c r="I4958" s="4">
        <f t="shared" si="360"/>
        <v>8.8219899054414724E-3</v>
      </c>
      <c r="J4958" s="8">
        <f t="shared" si="358"/>
        <v>-2.0488543675302874E-2</v>
      </c>
      <c r="K4958" s="8">
        <f t="shared" si="359"/>
        <v>-2.0678060989165588E-2</v>
      </c>
    </row>
    <row r="4959" spans="1:11" x14ac:dyDescent="0.3">
      <c r="A4959" s="6">
        <v>44918</v>
      </c>
      <c r="B4959" s="4">
        <v>0.83063998318784671</v>
      </c>
      <c r="C4959" s="4">
        <v>0.82712028148557415</v>
      </c>
      <c r="D4959" s="4">
        <v>0.83191007384865723</v>
      </c>
      <c r="E4959" s="4">
        <v>0.8305703027927096</v>
      </c>
      <c r="F4959" s="4">
        <f t="shared" si="361"/>
        <v>2022</v>
      </c>
      <c r="G4959" s="4">
        <v>0.8305703027927096</v>
      </c>
      <c r="H4959" s="5">
        <f t="shared" si="362"/>
        <v>3.1081422125763974E-3</v>
      </c>
      <c r="I4959" s="4">
        <f t="shared" si="360"/>
        <v>8.8459213866544772E-3</v>
      </c>
      <c r="J4959" s="8">
        <f t="shared" si="358"/>
        <v>-2.0544304026529174E-2</v>
      </c>
      <c r="K4959" s="8">
        <f t="shared" si="359"/>
        <v>-2.0733821340391888E-2</v>
      </c>
    </row>
    <row r="4960" spans="1:11" x14ac:dyDescent="0.3">
      <c r="A4960" s="6">
        <v>44921</v>
      </c>
      <c r="B4960" s="4">
        <v>0.82918670880040724</v>
      </c>
      <c r="C4960" s="4">
        <v>0.82671000831670272</v>
      </c>
      <c r="D4960" s="4">
        <v>0.82960013273602118</v>
      </c>
      <c r="E4960" s="4">
        <v>0.82918670880040724</v>
      </c>
      <c r="F4960" s="4">
        <f t="shared" si="361"/>
        <v>2022</v>
      </c>
      <c r="G4960" s="4">
        <v>0.82918670880040724</v>
      </c>
      <c r="H4960" s="5">
        <f t="shared" si="362"/>
        <v>-1.6672251457643969E-3</v>
      </c>
      <c r="I4960" s="4">
        <f t="shared" si="360"/>
        <v>8.6101648386633558E-3</v>
      </c>
      <c r="J4960" s="8">
        <f t="shared" si="358"/>
        <v>-1.9994991269709862E-2</v>
      </c>
      <c r="K4960" s="8">
        <f t="shared" si="359"/>
        <v>-2.0184508583572576E-2</v>
      </c>
    </row>
    <row r="4961" spans="1:11" x14ac:dyDescent="0.3">
      <c r="A4961" s="6">
        <v>44922</v>
      </c>
      <c r="B4961" s="4">
        <v>0.82756999793935082</v>
      </c>
      <c r="C4961" s="4">
        <v>0.82560975408387871</v>
      </c>
      <c r="D4961" s="4">
        <v>0.8331000653150451</v>
      </c>
      <c r="E4961" s="4">
        <v>0.8275302772640194</v>
      </c>
      <c r="F4961" s="4">
        <f t="shared" si="361"/>
        <v>2022</v>
      </c>
      <c r="G4961" s="4">
        <v>0.8275302772640194</v>
      </c>
      <c r="H4961" s="5">
        <f t="shared" si="362"/>
        <v>-1.9996560695338538E-3</v>
      </c>
      <c r="I4961" s="4">
        <f t="shared" si="360"/>
        <v>8.3578478460197888E-3</v>
      </c>
      <c r="J4961" s="8">
        <f t="shared" si="358"/>
        <v>-1.9407092676850351E-2</v>
      </c>
      <c r="K4961" s="8">
        <f t="shared" si="359"/>
        <v>-1.9596609990713065E-2</v>
      </c>
    </row>
    <row r="4962" spans="1:11" x14ac:dyDescent="0.3">
      <c r="A4962" s="6">
        <v>44923</v>
      </c>
      <c r="B4962" s="4">
        <v>0.83141000485543437</v>
      </c>
      <c r="C4962" s="4">
        <v>0.82480008907840963</v>
      </c>
      <c r="D4962" s="4">
        <v>0.8331000653150451</v>
      </c>
      <c r="E4962" s="4">
        <v>0.83143972934973931</v>
      </c>
      <c r="F4962" s="4">
        <f t="shared" si="361"/>
        <v>2022</v>
      </c>
      <c r="G4962" s="4">
        <v>0.83143972934973931</v>
      </c>
      <c r="H4962" s="5">
        <f t="shared" si="362"/>
        <v>4.7131163396623658E-3</v>
      </c>
      <c r="I4962" s="4">
        <f t="shared" si="360"/>
        <v>8.1180244421885043E-3</v>
      </c>
      <c r="J4962" s="8">
        <f t="shared" ref="J4962:J5025" si="363">AVERAGE($H$1:$H$5181)+((-1)*I4962*2.33)</f>
        <v>-1.8848304145923457E-2</v>
      </c>
      <c r="K4962" s="8">
        <f t="shared" ref="K4962:K5025" si="364">AVERAGEIF($F$545:$F$5181,F4962,$H$1:$H$5181)+((-1)*I4962*2.33)</f>
        <v>-1.9037821459786171E-2</v>
      </c>
    </row>
    <row r="4963" spans="1:11" x14ac:dyDescent="0.3">
      <c r="A4963" s="6">
        <v>44924</v>
      </c>
      <c r="B4963" s="4">
        <v>0.83105002339405809</v>
      </c>
      <c r="C4963" s="4">
        <v>0.82809974295783984</v>
      </c>
      <c r="D4963" s="4">
        <v>0.83225971829673051</v>
      </c>
      <c r="E4963" s="4">
        <v>0.83136023836760764</v>
      </c>
      <c r="F4963" s="4">
        <f t="shared" si="361"/>
        <v>2022</v>
      </c>
      <c r="G4963" s="4">
        <v>0.83136023836760764</v>
      </c>
      <c r="H4963" s="5">
        <f t="shared" si="362"/>
        <v>-9.5610997997933373E-5</v>
      </c>
      <c r="I4963" s="4">
        <f t="shared" ref="I4963:I5026" si="365">SQRT((I4962^2)*0.94+(H4962^2)*0.06)</f>
        <v>7.9549349168427097E-3</v>
      </c>
      <c r="J4963" s="8">
        <f t="shared" si="363"/>
        <v>-1.8468305551867757E-2</v>
      </c>
      <c r="K4963" s="8">
        <f t="shared" si="364"/>
        <v>-1.8657822865730471E-2</v>
      </c>
    </row>
    <row r="4964" spans="1:11" x14ac:dyDescent="0.3">
      <c r="A4964" s="6">
        <v>44925</v>
      </c>
      <c r="B4964" s="4">
        <v>0.82941985398892892</v>
      </c>
      <c r="C4964" s="4">
        <v>0.82598004597404939</v>
      </c>
      <c r="D4964" s="4">
        <v>0.832450242367888</v>
      </c>
      <c r="E4964" s="4">
        <v>0.82943980465033729</v>
      </c>
      <c r="F4964" s="4">
        <f t="shared" si="361"/>
        <v>2022</v>
      </c>
      <c r="G4964" s="4">
        <v>0.82943980465033729</v>
      </c>
      <c r="H4964" s="5">
        <f t="shared" si="362"/>
        <v>-2.3126619983929262E-3</v>
      </c>
      <c r="I4964" s="4">
        <f t="shared" si="365"/>
        <v>7.7126311105294937E-3</v>
      </c>
      <c r="J4964" s="8">
        <f t="shared" si="363"/>
        <v>-1.7903737683157964E-2</v>
      </c>
      <c r="K4964" s="8">
        <f t="shared" si="364"/>
        <v>-1.8093254997020677E-2</v>
      </c>
    </row>
    <row r="4965" spans="1:11" x14ac:dyDescent="0.3">
      <c r="A4965" s="6">
        <v>44928</v>
      </c>
      <c r="B4965" s="4">
        <v>0.82507025473219042</v>
      </c>
      <c r="C4965" s="4">
        <v>0.82484975361737856</v>
      </c>
      <c r="D4965" s="4">
        <v>0.83072968803608016</v>
      </c>
      <c r="E4965" s="4">
        <v>0.82506004374468356</v>
      </c>
      <c r="F4965" s="4">
        <f t="shared" si="361"/>
        <v>2023</v>
      </c>
      <c r="G4965" s="4">
        <v>0.82506004374468356</v>
      </c>
      <c r="H4965" s="5">
        <f t="shared" si="362"/>
        <v>-5.2943747809184932E-3</v>
      </c>
      <c r="I4965" s="4">
        <f t="shared" si="365"/>
        <v>7.4991000966389033E-3</v>
      </c>
      <c r="J4965" s="8">
        <f t="shared" si="363"/>
        <v>-1.7406210420792888E-2</v>
      </c>
      <c r="K4965" s="8">
        <f t="shared" si="364"/>
        <v>-1.7545038155119996E-2</v>
      </c>
    </row>
    <row r="4966" spans="1:11" x14ac:dyDescent="0.3">
      <c r="A4966" s="6">
        <v>44929</v>
      </c>
      <c r="B4966" s="4">
        <v>0.82890971846910322</v>
      </c>
      <c r="C4966" s="4">
        <v>0.82712985938792383</v>
      </c>
      <c r="D4966" s="4">
        <v>0.84006999463195275</v>
      </c>
      <c r="E4966" s="4">
        <v>0.82899011595084748</v>
      </c>
      <c r="F4966" s="4">
        <f t="shared" si="361"/>
        <v>2023</v>
      </c>
      <c r="G4966" s="4">
        <v>0.82899011595084748</v>
      </c>
      <c r="H4966" s="5">
        <f t="shared" si="362"/>
        <v>4.7520682234634404E-3</v>
      </c>
      <c r="I4966" s="4">
        <f t="shared" si="365"/>
        <v>7.385400218207174E-3</v>
      </c>
      <c r="J4966" s="8">
        <f t="shared" si="363"/>
        <v>-1.714128970404696E-2</v>
      </c>
      <c r="K4966" s="8">
        <f t="shared" si="364"/>
        <v>-1.7280117438374067E-2</v>
      </c>
    </row>
    <row r="4967" spans="1:11" x14ac:dyDescent="0.3">
      <c r="A4967" s="6">
        <v>44930</v>
      </c>
      <c r="B4967" s="4">
        <v>0.83557964995897305</v>
      </c>
      <c r="C4967" s="4">
        <v>0.82735979560903616</v>
      </c>
      <c r="D4967" s="4">
        <v>0.83557964995897305</v>
      </c>
      <c r="E4967" s="4">
        <v>0.8354400346206351</v>
      </c>
      <c r="F4967" s="4">
        <f t="shared" si="361"/>
        <v>2023</v>
      </c>
      <c r="G4967" s="4">
        <v>0.8354400346206351</v>
      </c>
      <c r="H4967" s="5">
        <f t="shared" si="362"/>
        <v>7.7503414049208035E-3</v>
      </c>
      <c r="I4967" s="4">
        <f t="shared" si="365"/>
        <v>7.2544067534248422E-3</v>
      </c>
      <c r="J4967" s="8">
        <f t="shared" si="363"/>
        <v>-1.6836074931104127E-2</v>
      </c>
      <c r="K4967" s="8">
        <f t="shared" si="364"/>
        <v>-1.6974902665431234E-2</v>
      </c>
    </row>
    <row r="4968" spans="1:11" x14ac:dyDescent="0.3">
      <c r="A4968" s="6">
        <v>44931</v>
      </c>
      <c r="B4968" s="4">
        <v>0.82969030150115874</v>
      </c>
      <c r="C4968" s="4">
        <v>0.82793999422097886</v>
      </c>
      <c r="D4968" s="4">
        <v>0.8418897393846122</v>
      </c>
      <c r="E4968" s="4">
        <v>0.82939027374025986</v>
      </c>
      <c r="F4968" s="4">
        <f t="shared" si="361"/>
        <v>2023</v>
      </c>
      <c r="G4968" s="4">
        <v>0.82939027374025986</v>
      </c>
      <c r="H4968" s="5">
        <f t="shared" si="362"/>
        <v>-7.2677527302523904E-3</v>
      </c>
      <c r="I4968" s="4">
        <f t="shared" si="365"/>
        <v>7.2851149487882195E-3</v>
      </c>
      <c r="J4968" s="8">
        <f t="shared" si="363"/>
        <v>-1.6907625026300794E-2</v>
      </c>
      <c r="K4968" s="8">
        <f t="shared" si="364"/>
        <v>-1.7046452760627901E-2</v>
      </c>
    </row>
    <row r="4969" spans="1:11" x14ac:dyDescent="0.3">
      <c r="A4969" s="6">
        <v>44932</v>
      </c>
      <c r="B4969" s="4">
        <v>0.83961011864530599</v>
      </c>
      <c r="C4969" s="4">
        <v>0.82866999294801835</v>
      </c>
      <c r="D4969" s="4">
        <v>0.84427014956245694</v>
      </c>
      <c r="E4969" s="4">
        <v>0.83946985799527885</v>
      </c>
      <c r="F4969" s="4">
        <f t="shared" si="361"/>
        <v>2023</v>
      </c>
      <c r="G4969" s="4">
        <v>0.83946985799527885</v>
      </c>
      <c r="H4969" s="5">
        <f t="shared" si="362"/>
        <v>1.207975028115878E-2</v>
      </c>
      <c r="I4969" s="4">
        <f t="shared" si="365"/>
        <v>7.2840743827146349E-3</v>
      </c>
      <c r="J4969" s="8">
        <f t="shared" si="363"/>
        <v>-1.6905200507349342E-2</v>
      </c>
      <c r="K4969" s="8">
        <f t="shared" si="364"/>
        <v>-1.7044028241676449E-2</v>
      </c>
    </row>
    <row r="4970" spans="1:11" x14ac:dyDescent="0.3">
      <c r="A4970" s="6">
        <v>44935</v>
      </c>
      <c r="B4970" s="4">
        <v>0.82503009297264118</v>
      </c>
      <c r="C4970" s="4">
        <v>0.81917995171753355</v>
      </c>
      <c r="D4970" s="4">
        <v>0.82677015624302408</v>
      </c>
      <c r="E4970" s="4">
        <v>0.82532969858134075</v>
      </c>
      <c r="F4970" s="4">
        <f t="shared" si="361"/>
        <v>2023</v>
      </c>
      <c r="G4970" s="4">
        <v>0.82532969858134075</v>
      </c>
      <c r="H4970" s="5">
        <f t="shared" si="362"/>
        <v>-1.6987630016126003E-2</v>
      </c>
      <c r="I4970" s="4">
        <f t="shared" si="365"/>
        <v>7.6569900905939375E-3</v>
      </c>
      <c r="J4970" s="8">
        <f t="shared" si="363"/>
        <v>-1.7774094106708119E-2</v>
      </c>
      <c r="K4970" s="8">
        <f t="shared" si="364"/>
        <v>-1.7912921841035226E-2</v>
      </c>
    </row>
    <row r="4971" spans="1:11" x14ac:dyDescent="0.3">
      <c r="A4971" s="6">
        <v>44936</v>
      </c>
      <c r="B4971" s="4">
        <v>0.82070002429272071</v>
      </c>
      <c r="C4971" s="4">
        <v>0.81979980488764637</v>
      </c>
      <c r="D4971" s="4">
        <v>0.82558998724463473</v>
      </c>
      <c r="E4971" s="4">
        <v>0.82068992118914685</v>
      </c>
      <c r="F4971" s="4">
        <f t="shared" si="361"/>
        <v>2023</v>
      </c>
      <c r="G4971" s="4">
        <v>0.82068992118914685</v>
      </c>
      <c r="H4971" s="5">
        <f t="shared" si="362"/>
        <v>-5.637587334999002E-3</v>
      </c>
      <c r="I4971" s="4">
        <f t="shared" si="365"/>
        <v>8.5103761272045803E-3</v>
      </c>
      <c r="J4971" s="8">
        <f t="shared" si="363"/>
        <v>-1.9762483572010915E-2</v>
      </c>
      <c r="K4971" s="8">
        <f t="shared" si="364"/>
        <v>-1.9901311306338022E-2</v>
      </c>
    </row>
    <row r="4972" spans="1:11" x14ac:dyDescent="0.3">
      <c r="A4972" s="6">
        <v>44937</v>
      </c>
      <c r="B4972" s="4">
        <v>0.82273987186649233</v>
      </c>
      <c r="C4972" s="4">
        <v>0.82116031594964312</v>
      </c>
      <c r="D4972" s="4">
        <v>0.82631994281865995</v>
      </c>
      <c r="E4972" s="4">
        <v>0.82273987186649233</v>
      </c>
      <c r="F4972" s="4">
        <f t="shared" si="361"/>
        <v>2023</v>
      </c>
      <c r="G4972" s="4">
        <v>0.82273987186649233</v>
      </c>
      <c r="H4972" s="5">
        <f t="shared" si="362"/>
        <v>2.4947238381441456E-3</v>
      </c>
      <c r="I4972" s="4">
        <f t="shared" si="365"/>
        <v>8.3658744417119055E-3</v>
      </c>
      <c r="J4972" s="8">
        <f t="shared" si="363"/>
        <v>-1.9425794644812984E-2</v>
      </c>
      <c r="K4972" s="8">
        <f t="shared" si="364"/>
        <v>-1.9564622379140091E-2</v>
      </c>
    </row>
    <row r="4973" spans="1:11" x14ac:dyDescent="0.3">
      <c r="A4973" s="6">
        <v>44938</v>
      </c>
      <c r="B4973" s="4">
        <v>0.82236030565487839</v>
      </c>
      <c r="C4973" s="4">
        <v>0.81716971634404811</v>
      </c>
      <c r="D4973" s="4">
        <v>0.82664030235195696</v>
      </c>
      <c r="E4973" s="4">
        <v>0.82240020790277246</v>
      </c>
      <c r="F4973" s="4">
        <f t="shared" si="361"/>
        <v>2023</v>
      </c>
      <c r="G4973" s="4">
        <v>0.82240020790277246</v>
      </c>
      <c r="H4973" s="5">
        <f t="shared" si="362"/>
        <v>-4.129301482873436E-4</v>
      </c>
      <c r="I4973" s="4">
        <f t="shared" si="365"/>
        <v>8.1340028697889852E-3</v>
      </c>
      <c r="J4973" s="8">
        <f t="shared" si="363"/>
        <v>-1.8885533882232578E-2</v>
      </c>
      <c r="K4973" s="8">
        <f t="shared" si="364"/>
        <v>-1.9024361616559685E-2</v>
      </c>
    </row>
    <row r="4974" spans="1:11" x14ac:dyDescent="0.3">
      <c r="A4974" s="6">
        <v>44939</v>
      </c>
      <c r="B4974" s="4">
        <v>0.81856974582590825</v>
      </c>
      <c r="C4974" s="4">
        <v>0.81652982987600986</v>
      </c>
      <c r="D4974" s="4">
        <v>0.82291996691861735</v>
      </c>
      <c r="E4974" s="4">
        <v>0.81847996811202051</v>
      </c>
      <c r="F4974" s="4">
        <f t="shared" si="361"/>
        <v>2023</v>
      </c>
      <c r="G4974" s="4">
        <v>0.81847996811202051</v>
      </c>
      <c r="H4974" s="5">
        <f t="shared" si="362"/>
        <v>-4.7782248902471652E-3</v>
      </c>
      <c r="I4974" s="4">
        <f t="shared" si="365"/>
        <v>7.886856991415097E-3</v>
      </c>
      <c r="J4974" s="8">
        <f t="shared" si="363"/>
        <v>-1.8309683985621418E-2</v>
      </c>
      <c r="K4974" s="8">
        <f t="shared" si="364"/>
        <v>-1.8448511719948525E-2</v>
      </c>
    </row>
    <row r="4975" spans="1:11" x14ac:dyDescent="0.3">
      <c r="A4975" s="6">
        <v>44942</v>
      </c>
      <c r="B4975" s="4">
        <v>0.81801999895293442</v>
      </c>
      <c r="C4975" s="4">
        <v>0.81375970001562425</v>
      </c>
      <c r="D4975" s="4">
        <v>0.821399763765428</v>
      </c>
      <c r="E4975" s="4">
        <v>0.8178801691049038</v>
      </c>
      <c r="F4975" s="4">
        <f t="shared" si="361"/>
        <v>2023</v>
      </c>
      <c r="G4975" s="4">
        <v>0.8178801691049038</v>
      </c>
      <c r="H4975" s="5">
        <f t="shared" si="362"/>
        <v>-7.330892758104214E-4</v>
      </c>
      <c r="I4975" s="4">
        <f t="shared" si="365"/>
        <v>7.7356478976849672E-3</v>
      </c>
      <c r="J4975" s="8">
        <f t="shared" si="363"/>
        <v>-1.7957366797230218E-2</v>
      </c>
      <c r="K4975" s="8">
        <f t="shared" si="364"/>
        <v>-1.8096194531557325E-2</v>
      </c>
    </row>
    <row r="4976" spans="1:11" x14ac:dyDescent="0.3">
      <c r="A4976" s="6">
        <v>44943</v>
      </c>
      <c r="B4976" s="4">
        <v>0.81907997660707588</v>
      </c>
      <c r="C4976" s="4">
        <v>0.81302002793536821</v>
      </c>
      <c r="D4976" s="4">
        <v>0.82165015286801091</v>
      </c>
      <c r="E4976" s="4">
        <v>0.81914975531996814</v>
      </c>
      <c r="F4976" s="4">
        <f t="shared" si="361"/>
        <v>2023</v>
      </c>
      <c r="G4976" s="4">
        <v>0.81914975531996814</v>
      </c>
      <c r="H4976" s="5">
        <f t="shared" si="362"/>
        <v>1.5510852314420619E-3</v>
      </c>
      <c r="I4976" s="4">
        <f t="shared" si="365"/>
        <v>7.502138274273467E-3</v>
      </c>
      <c r="J4976" s="8">
        <f t="shared" si="363"/>
        <v>-1.7413289374681423E-2</v>
      </c>
      <c r="K4976" s="8">
        <f t="shared" si="364"/>
        <v>-1.755211710900853E-2</v>
      </c>
    </row>
    <row r="4977" spans="1:11" x14ac:dyDescent="0.3">
      <c r="A4977" s="6">
        <v>44944</v>
      </c>
      <c r="B4977" s="4">
        <v>0.81409027447053606</v>
      </c>
      <c r="C4977" s="4">
        <v>0.80430011010868507</v>
      </c>
      <c r="D4977" s="4">
        <v>0.81589027907527001</v>
      </c>
      <c r="E4977" s="4">
        <v>0.81402002977685262</v>
      </c>
      <c r="F4977" s="4">
        <f t="shared" si="361"/>
        <v>2023</v>
      </c>
      <c r="G4977" s="4">
        <v>0.81402002977685262</v>
      </c>
      <c r="H4977" s="5">
        <f t="shared" si="362"/>
        <v>-6.2819462610442895E-3</v>
      </c>
      <c r="I4977" s="4">
        <f t="shared" si="365"/>
        <v>7.2835091740761611E-3</v>
      </c>
      <c r="J4977" s="8">
        <f t="shared" si="363"/>
        <v>-1.69038835712217E-2</v>
      </c>
      <c r="K4977" s="8">
        <f t="shared" si="364"/>
        <v>-1.7042711305548807E-2</v>
      </c>
    </row>
    <row r="4978" spans="1:11" x14ac:dyDescent="0.3">
      <c r="A4978" s="6">
        <v>44945</v>
      </c>
      <c r="B4978" s="4">
        <v>0.80992973859517692</v>
      </c>
      <c r="C4978" s="4">
        <v>0.80805011850054986</v>
      </c>
      <c r="D4978" s="4">
        <v>0.81208974241325471</v>
      </c>
      <c r="E4978" s="4">
        <v>0.80987004825205744</v>
      </c>
      <c r="F4978" s="4">
        <f t="shared" si="361"/>
        <v>2023</v>
      </c>
      <c r="G4978" s="4">
        <v>0.80987004825205744</v>
      </c>
      <c r="H4978" s="5">
        <f t="shared" si="362"/>
        <v>-5.1111717664595506E-3</v>
      </c>
      <c r="I4978" s="4">
        <f t="shared" si="365"/>
        <v>7.2273305213695193E-3</v>
      </c>
      <c r="J4978" s="8">
        <f t="shared" si="363"/>
        <v>-1.6772987310415224E-2</v>
      </c>
      <c r="K4978" s="8">
        <f t="shared" si="364"/>
        <v>-1.6911815044742332E-2</v>
      </c>
    </row>
    <row r="4979" spans="1:11" x14ac:dyDescent="0.3">
      <c r="A4979" s="6">
        <v>44946</v>
      </c>
      <c r="B4979" s="4">
        <v>0.80697028654707903</v>
      </c>
      <c r="C4979" s="4">
        <v>0.80645226326795416</v>
      </c>
      <c r="D4979" s="4">
        <v>0.81060005479656372</v>
      </c>
      <c r="E4979" s="4">
        <v>0.80689019676824347</v>
      </c>
      <c r="F4979" s="4">
        <f t="shared" si="361"/>
        <v>2023</v>
      </c>
      <c r="G4979" s="4">
        <v>0.80689019676824347</v>
      </c>
      <c r="H4979" s="5">
        <f t="shared" si="362"/>
        <v>-3.6862050105488484E-3</v>
      </c>
      <c r="I4979" s="4">
        <f t="shared" si="365"/>
        <v>7.1181242393475713E-3</v>
      </c>
      <c r="J4979" s="8">
        <f t="shared" si="363"/>
        <v>-1.6518536673304083E-2</v>
      </c>
      <c r="K4979" s="8">
        <f t="shared" si="364"/>
        <v>-1.665736440763119E-2</v>
      </c>
    </row>
    <row r="4980" spans="1:11" x14ac:dyDescent="0.3">
      <c r="A4980" s="6">
        <v>44949</v>
      </c>
      <c r="B4980" s="4">
        <v>0.80597972477404356</v>
      </c>
      <c r="C4980" s="4">
        <v>0.80325995018181795</v>
      </c>
      <c r="D4980" s="4">
        <v>0.81138009262715149</v>
      </c>
      <c r="E4980" s="4">
        <v>0.80604014241117228</v>
      </c>
      <c r="F4980" s="4">
        <f t="shared" si="361"/>
        <v>2023</v>
      </c>
      <c r="G4980" s="4">
        <v>0.80604014241117228</v>
      </c>
      <c r="H4980" s="5">
        <f t="shared" si="362"/>
        <v>-1.0540497814753376E-3</v>
      </c>
      <c r="I4980" s="4">
        <f t="shared" si="365"/>
        <v>6.9600946522563843E-3</v>
      </c>
      <c r="J4980" s="8">
        <f t="shared" si="363"/>
        <v>-1.6150327735381619E-2</v>
      </c>
      <c r="K4980" s="8">
        <f t="shared" si="364"/>
        <v>-1.6289155469708726E-2</v>
      </c>
    </row>
    <row r="4981" spans="1:11" x14ac:dyDescent="0.3">
      <c r="A4981" s="6">
        <v>44950</v>
      </c>
      <c r="B4981" s="4">
        <v>0.80780011793881723</v>
      </c>
      <c r="C4981" s="4">
        <v>0.8055602994106521</v>
      </c>
      <c r="D4981" s="4">
        <v>0.81533016387320967</v>
      </c>
      <c r="E4981" s="4">
        <v>0.80777010216676259</v>
      </c>
      <c r="F4981" s="4">
        <f t="shared" si="361"/>
        <v>2023</v>
      </c>
      <c r="G4981" s="4">
        <v>0.80777010216676259</v>
      </c>
      <c r="H4981" s="5">
        <f t="shared" si="362"/>
        <v>2.143945267480454E-3</v>
      </c>
      <c r="I4981" s="4">
        <f t="shared" si="365"/>
        <v>6.7529996128221081E-3</v>
      </c>
      <c r="J4981" s="8">
        <f t="shared" si="363"/>
        <v>-1.5667796293499757E-2</v>
      </c>
      <c r="K4981" s="8">
        <f t="shared" si="364"/>
        <v>-1.5806624027826864E-2</v>
      </c>
    </row>
    <row r="4982" spans="1:11" x14ac:dyDescent="0.3">
      <c r="A4982" s="6">
        <v>44951</v>
      </c>
      <c r="B4982" s="4">
        <v>0.8108702015742234</v>
      </c>
      <c r="C4982" s="4">
        <v>0.80651014993023684</v>
      </c>
      <c r="D4982" s="4">
        <v>0.8139597350398271</v>
      </c>
      <c r="E4982" s="4">
        <v>0.81108000168704641</v>
      </c>
      <c r="F4982" s="4">
        <f t="shared" si="361"/>
        <v>2023</v>
      </c>
      <c r="G4982" s="4">
        <v>0.81108000168704641</v>
      </c>
      <c r="H4982" s="5">
        <f t="shared" si="362"/>
        <v>4.0892039659937499E-3</v>
      </c>
      <c r="I4982" s="4">
        <f t="shared" si="365"/>
        <v>6.5683037097203504E-3</v>
      </c>
      <c r="J4982" s="8">
        <f t="shared" si="363"/>
        <v>-1.5237454839272659E-2</v>
      </c>
      <c r="K4982" s="8">
        <f t="shared" si="364"/>
        <v>-1.5376282573599765E-2</v>
      </c>
    </row>
    <row r="4983" spans="1:11" x14ac:dyDescent="0.3">
      <c r="A4983" s="6">
        <v>44952</v>
      </c>
      <c r="B4983" s="4">
        <v>0.80569984296910058</v>
      </c>
      <c r="C4983" s="4">
        <v>0.80445021860934696</v>
      </c>
      <c r="D4983" s="4">
        <v>0.80998025268143958</v>
      </c>
      <c r="E4983" s="4">
        <v>0.8056401253898291</v>
      </c>
      <c r="F4983" s="4">
        <f t="shared" si="361"/>
        <v>2023</v>
      </c>
      <c r="G4983" s="4">
        <v>0.8056401253898291</v>
      </c>
      <c r="H4983" s="5">
        <f t="shared" si="362"/>
        <v>-6.7295467355704651E-3</v>
      </c>
      <c r="I4983" s="4">
        <f t="shared" si="365"/>
        <v>6.4464992166499554E-3</v>
      </c>
      <c r="J4983" s="8">
        <f t="shared" si="363"/>
        <v>-1.4953650370418639E-2</v>
      </c>
      <c r="K4983" s="8">
        <f t="shared" si="364"/>
        <v>-1.5092478104745745E-2</v>
      </c>
    </row>
    <row r="4984" spans="1:11" x14ac:dyDescent="0.3">
      <c r="A4984" s="6">
        <v>44953</v>
      </c>
      <c r="B4984" s="4">
        <v>0.80547984045055321</v>
      </c>
      <c r="C4984" s="4">
        <v>0.80519965730702592</v>
      </c>
      <c r="D4984" s="4">
        <v>0.809839878459231</v>
      </c>
      <c r="E4984" s="4">
        <v>0.80545972822177847</v>
      </c>
      <c r="F4984" s="4">
        <f t="shared" si="361"/>
        <v>2023</v>
      </c>
      <c r="G4984" s="4">
        <v>0.80545972822177847</v>
      </c>
      <c r="H4984" s="5">
        <f t="shared" si="362"/>
        <v>-2.2394287778019353E-4</v>
      </c>
      <c r="I4984" s="4">
        <f t="shared" si="365"/>
        <v>6.4638316018617008E-3</v>
      </c>
      <c r="J4984" s="8">
        <f t="shared" si="363"/>
        <v>-1.4994034827962006E-2</v>
      </c>
      <c r="K4984" s="8">
        <f t="shared" si="364"/>
        <v>-1.5132862562289112E-2</v>
      </c>
    </row>
    <row r="4985" spans="1:11" x14ac:dyDescent="0.3">
      <c r="A4985" s="6">
        <v>44956</v>
      </c>
      <c r="B4985" s="4">
        <v>0.80637032557201904</v>
      </c>
      <c r="C4985" s="4">
        <v>0.80530989129927089</v>
      </c>
      <c r="D4985" s="4">
        <v>0.80848978958244733</v>
      </c>
      <c r="E4985" s="4">
        <v>0.80643210244913432</v>
      </c>
      <c r="F4985" s="4">
        <f t="shared" si="361"/>
        <v>2023</v>
      </c>
      <c r="G4985" s="4">
        <v>0.80643210244913432</v>
      </c>
      <c r="H4985" s="5">
        <f t="shared" si="362"/>
        <v>1.2065007425512159E-3</v>
      </c>
      <c r="I4985" s="4">
        <f t="shared" si="365"/>
        <v>6.2671573191793225E-3</v>
      </c>
      <c r="J4985" s="8">
        <f t="shared" si="363"/>
        <v>-1.4535783749312066E-2</v>
      </c>
      <c r="K4985" s="8">
        <f t="shared" si="364"/>
        <v>-1.4674611483639171E-2</v>
      </c>
    </row>
    <row r="4986" spans="1:11" x14ac:dyDescent="0.3">
      <c r="A4986" s="6">
        <v>44957</v>
      </c>
      <c r="B4986" s="4">
        <v>0.8095697622455521</v>
      </c>
      <c r="C4986" s="4">
        <v>0.80840024866391647</v>
      </c>
      <c r="D4986" s="4">
        <v>0.81391004828928315</v>
      </c>
      <c r="E4986" s="4">
        <v>0.8094799819647861</v>
      </c>
      <c r="F4986" s="4">
        <f t="shared" si="361"/>
        <v>2023</v>
      </c>
      <c r="G4986" s="4">
        <v>0.8094799819647861</v>
      </c>
      <c r="H4986" s="5">
        <f t="shared" si="362"/>
        <v>3.7723378139952507E-3</v>
      </c>
      <c r="I4986" s="4">
        <f t="shared" si="365"/>
        <v>6.0834171198471156E-3</v>
      </c>
      <c r="J4986" s="8">
        <f t="shared" si="363"/>
        <v>-1.4107669084868022E-2</v>
      </c>
      <c r="K4986" s="8">
        <f t="shared" si="364"/>
        <v>-1.4246496819195128E-2</v>
      </c>
    </row>
    <row r="4987" spans="1:11" x14ac:dyDescent="0.3">
      <c r="A4987" s="6">
        <v>44958</v>
      </c>
      <c r="B4987" s="4">
        <v>0.81249025011699849</v>
      </c>
      <c r="C4987" s="4">
        <v>0.80990022029285991</v>
      </c>
      <c r="D4987" s="4">
        <v>0.81279997399040083</v>
      </c>
      <c r="E4987" s="4">
        <v>0.8124202812599014</v>
      </c>
      <c r="F4987" s="4">
        <f t="shared" si="361"/>
        <v>2023</v>
      </c>
      <c r="G4987" s="4">
        <v>0.8124202812599014</v>
      </c>
      <c r="H4987" s="5">
        <f t="shared" si="362"/>
        <v>3.6257500943766095E-3</v>
      </c>
      <c r="I4987" s="4">
        <f t="shared" si="365"/>
        <v>5.970035006411599E-3</v>
      </c>
      <c r="J4987" s="8">
        <f t="shared" si="363"/>
        <v>-1.384348876056327E-2</v>
      </c>
      <c r="K4987" s="8">
        <f t="shared" si="364"/>
        <v>-1.3982316494890375E-2</v>
      </c>
    </row>
    <row r="4988" spans="1:11" x14ac:dyDescent="0.3">
      <c r="A4988" s="6">
        <v>44959</v>
      </c>
      <c r="B4988" s="4">
        <v>0.80718980099542648</v>
      </c>
      <c r="C4988" s="4">
        <v>0.80633001313511599</v>
      </c>
      <c r="D4988" s="4">
        <v>0.81695008026534544</v>
      </c>
      <c r="E4988" s="4">
        <v>0.80709989636837332</v>
      </c>
      <c r="F4988" s="4">
        <f t="shared" si="361"/>
        <v>2023</v>
      </c>
      <c r="G4988" s="4">
        <v>0.80709989636837332</v>
      </c>
      <c r="H4988" s="5">
        <f t="shared" si="362"/>
        <v>-6.570346087500561E-3</v>
      </c>
      <c r="I4988" s="4">
        <f t="shared" si="365"/>
        <v>5.8559032372406446E-3</v>
      </c>
      <c r="J4988" s="8">
        <f t="shared" si="363"/>
        <v>-1.3577561738394946E-2</v>
      </c>
      <c r="K4988" s="8">
        <f t="shared" si="364"/>
        <v>-1.3716389472722051E-2</v>
      </c>
    </row>
    <row r="4989" spans="1:11" x14ac:dyDescent="0.3">
      <c r="A4989" s="6">
        <v>44960</v>
      </c>
      <c r="B4989" s="4">
        <v>0.81820004172820215</v>
      </c>
      <c r="C4989" s="4">
        <v>0.81524973545146084</v>
      </c>
      <c r="D4989" s="4">
        <v>0.82879018181999009</v>
      </c>
      <c r="E4989" s="4">
        <v>0.81812975537920318</v>
      </c>
      <c r="F4989" s="4">
        <f t="shared" si="361"/>
        <v>2023</v>
      </c>
      <c r="G4989" s="4">
        <v>0.81812975537920318</v>
      </c>
      <c r="H4989" s="5">
        <f t="shared" si="362"/>
        <v>1.3573501250722278E-2</v>
      </c>
      <c r="I4989" s="4">
        <f t="shared" si="365"/>
        <v>5.9012094881525749E-3</v>
      </c>
      <c r="J4989" s="8">
        <f t="shared" si="363"/>
        <v>-1.3683125303019742E-2</v>
      </c>
      <c r="K4989" s="8">
        <f t="shared" si="364"/>
        <v>-1.3821953037346848E-2</v>
      </c>
    </row>
    <row r="4990" spans="1:11" x14ac:dyDescent="0.3">
      <c r="A4990" s="6">
        <v>44963</v>
      </c>
      <c r="B4990" s="4">
        <v>0.83025033708163687</v>
      </c>
      <c r="C4990" s="4">
        <v>0.82792011564388179</v>
      </c>
      <c r="D4990" s="4">
        <v>0.83288981950444718</v>
      </c>
      <c r="E4990" s="4">
        <v>0.83020966945202013</v>
      </c>
      <c r="F4990" s="4">
        <f t="shared" si="361"/>
        <v>2023</v>
      </c>
      <c r="G4990" s="4">
        <v>0.83020966945202013</v>
      </c>
      <c r="H4990" s="5">
        <f t="shared" si="362"/>
        <v>1.4657333505708074E-2</v>
      </c>
      <c r="I4990" s="4">
        <f t="shared" si="365"/>
        <v>6.6173418522757167E-3</v>
      </c>
      <c r="J4990" s="8">
        <f t="shared" si="363"/>
        <v>-1.5351713711426664E-2</v>
      </c>
      <c r="K4990" s="8">
        <f t="shared" si="364"/>
        <v>-1.5490541445753769E-2</v>
      </c>
    </row>
    <row r="4991" spans="1:11" x14ac:dyDescent="0.3">
      <c r="A4991" s="6">
        <v>44964</v>
      </c>
      <c r="B4991" s="4">
        <v>0.83145009885941679</v>
      </c>
      <c r="C4991" s="4">
        <v>0.82918670880040724</v>
      </c>
      <c r="D4991" s="4">
        <v>0.83590024366492099</v>
      </c>
      <c r="E4991" s="4">
        <v>0.83147982622071637</v>
      </c>
      <c r="F4991" s="4">
        <f t="shared" si="361"/>
        <v>2023</v>
      </c>
      <c r="G4991" s="4">
        <v>0.83147982622071637</v>
      </c>
      <c r="H4991" s="5">
        <f t="shared" si="362"/>
        <v>1.5287537405468416E-3</v>
      </c>
      <c r="I4991" s="4">
        <f t="shared" si="365"/>
        <v>7.3520137328721155E-3</v>
      </c>
      <c r="J4991" s="8">
        <f t="shared" si="363"/>
        <v>-1.7063499193216272E-2</v>
      </c>
      <c r="K4991" s="8">
        <f t="shared" si="364"/>
        <v>-1.7202326927543379E-2</v>
      </c>
    </row>
    <row r="4992" spans="1:11" x14ac:dyDescent="0.3">
      <c r="A4992" s="6">
        <v>44965</v>
      </c>
      <c r="B4992" s="4">
        <v>0.82954989452273087</v>
      </c>
      <c r="C4992" s="4">
        <v>0.82573996622723533</v>
      </c>
      <c r="D4992" s="4">
        <v>0.83059030883839458</v>
      </c>
      <c r="E4992" s="4">
        <v>0.82956021694658799</v>
      </c>
      <c r="F4992" s="4">
        <f t="shared" si="361"/>
        <v>2023</v>
      </c>
      <c r="G4992" s="4">
        <v>0.82956021694658799</v>
      </c>
      <c r="H4992" s="5">
        <f t="shared" si="362"/>
        <v>-2.3113351621039066E-3</v>
      </c>
      <c r="I4992" s="4">
        <f t="shared" si="365"/>
        <v>7.1378711709160119E-3</v>
      </c>
      <c r="J4992" s="8">
        <f t="shared" si="363"/>
        <v>-1.6564547023858549E-2</v>
      </c>
      <c r="K4992" s="8">
        <f t="shared" si="364"/>
        <v>-1.6703374758185657E-2</v>
      </c>
    </row>
    <row r="4993" spans="1:11" x14ac:dyDescent="0.3">
      <c r="A4993" s="6">
        <v>44966</v>
      </c>
      <c r="B4993" s="4">
        <v>0.8283000301501211</v>
      </c>
      <c r="C4993" s="4">
        <v>0.82017970137257079</v>
      </c>
      <c r="D4993" s="4">
        <v>0.82934006093990764</v>
      </c>
      <c r="E4993" s="4">
        <v>0.82840021008229325</v>
      </c>
      <c r="F4993" s="4">
        <f t="shared" si="361"/>
        <v>2023</v>
      </c>
      <c r="G4993" s="4">
        <v>0.82840021008229325</v>
      </c>
      <c r="H4993" s="5">
        <f t="shared" si="362"/>
        <v>-1.3993181437469686E-3</v>
      </c>
      <c r="I4993" s="4">
        <f t="shared" si="365"/>
        <v>6.9435429555330724E-3</v>
      </c>
      <c r="J4993" s="8">
        <f t="shared" si="363"/>
        <v>-1.6111762282016301E-2</v>
      </c>
      <c r="K4993" s="8">
        <f t="shared" si="364"/>
        <v>-1.6250590016343408E-2</v>
      </c>
    </row>
    <row r="4994" spans="1:11" x14ac:dyDescent="0.3">
      <c r="A4994" s="6">
        <v>44967</v>
      </c>
      <c r="B4994" s="4">
        <v>0.82530994514990108</v>
      </c>
      <c r="C4994" s="4">
        <v>0.82382977040688132</v>
      </c>
      <c r="D4994" s="4">
        <v>0.8291598951941892</v>
      </c>
      <c r="E4994" s="4">
        <v>0.82529972822879949</v>
      </c>
      <c r="F4994" s="4">
        <f t="shared" si="361"/>
        <v>2023</v>
      </c>
      <c r="G4994" s="4">
        <v>0.82529972822879949</v>
      </c>
      <c r="H4994" s="5">
        <f t="shared" si="362"/>
        <v>-3.7497558227684675E-3</v>
      </c>
      <c r="I4994" s="4">
        <f t="shared" si="365"/>
        <v>6.7407348950139067E-3</v>
      </c>
      <c r="J4994" s="8">
        <f t="shared" si="363"/>
        <v>-1.5639219501006645E-2</v>
      </c>
      <c r="K4994" s="8">
        <f t="shared" si="364"/>
        <v>-1.5778047235333752E-2</v>
      </c>
    </row>
    <row r="4995" spans="1:11" x14ac:dyDescent="0.3">
      <c r="A4995" s="6">
        <v>44970</v>
      </c>
      <c r="B4995" s="4">
        <v>0.82979012948045172</v>
      </c>
      <c r="C4995" s="4">
        <v>0.82347021878780247</v>
      </c>
      <c r="D4995" s="4">
        <v>0.83107972215342729</v>
      </c>
      <c r="E4995" s="4">
        <v>0.82971990315509292</v>
      </c>
      <c r="F4995" s="4">
        <f t="shared" ref="F4995:F5058" si="366">VALUE(TEXT(A4995,"yyyy"))</f>
        <v>2023</v>
      </c>
      <c r="G4995" s="4">
        <v>0.82971990315509292</v>
      </c>
      <c r="H4995" s="5">
        <f t="shared" ref="H4995:H5058" si="367">LN(G4995/G4994)</f>
        <v>5.3415504592586429E-3</v>
      </c>
      <c r="I4995" s="4">
        <f t="shared" si="365"/>
        <v>6.599613369977806E-3</v>
      </c>
      <c r="J4995" s="8">
        <f t="shared" si="363"/>
        <v>-1.5310406347672532E-2</v>
      </c>
      <c r="K4995" s="8">
        <f t="shared" si="364"/>
        <v>-1.5449234081999637E-2</v>
      </c>
    </row>
    <row r="4996" spans="1:11" x14ac:dyDescent="0.3">
      <c r="A4996" s="6">
        <v>44971</v>
      </c>
      <c r="B4996" s="4">
        <v>0.82295992349764557</v>
      </c>
      <c r="C4996" s="4">
        <v>0.81586032471240921</v>
      </c>
      <c r="D4996" s="4">
        <v>0.82501035387994126</v>
      </c>
      <c r="E4996" s="4">
        <v>0.82290032866639129</v>
      </c>
      <c r="F4996" s="4">
        <f t="shared" si="366"/>
        <v>2023</v>
      </c>
      <c r="G4996" s="4">
        <v>0.82290032866639129</v>
      </c>
      <c r="H4996" s="5">
        <f t="shared" si="367"/>
        <v>-8.2530917462044547E-3</v>
      </c>
      <c r="I4996" s="4">
        <f t="shared" si="365"/>
        <v>6.530967195885062E-3</v>
      </c>
      <c r="J4996" s="8">
        <f t="shared" si="363"/>
        <v>-1.5150460762036438E-2</v>
      </c>
      <c r="K4996" s="8">
        <f t="shared" si="364"/>
        <v>-1.5289288496363544E-2</v>
      </c>
    </row>
    <row r="4997" spans="1:11" x14ac:dyDescent="0.3">
      <c r="A4997" s="6">
        <v>44972</v>
      </c>
      <c r="B4997" s="4">
        <v>0.82137007814514917</v>
      </c>
      <c r="C4997" s="4">
        <v>0.82092033378620766</v>
      </c>
      <c r="D4997" s="4">
        <v>0.83394976119848585</v>
      </c>
      <c r="E4997" s="4">
        <v>0.821399763765428</v>
      </c>
      <c r="F4997" s="4">
        <f t="shared" si="366"/>
        <v>2023</v>
      </c>
      <c r="G4997" s="4">
        <v>0.821399763765428</v>
      </c>
      <c r="H4997" s="5">
        <f t="shared" si="367"/>
        <v>-1.8251720892473364E-3</v>
      </c>
      <c r="I4997" s="4">
        <f t="shared" si="365"/>
        <v>6.6468888936990116E-3</v>
      </c>
      <c r="J4997" s="8">
        <f t="shared" si="363"/>
        <v>-1.542055831794294E-2</v>
      </c>
      <c r="K4997" s="8">
        <f t="shared" si="364"/>
        <v>-1.5559386052270046E-2</v>
      </c>
    </row>
    <row r="4998" spans="1:11" x14ac:dyDescent="0.3">
      <c r="A4998" s="6">
        <v>44973</v>
      </c>
      <c r="B4998" s="4">
        <v>0.83043994216816241</v>
      </c>
      <c r="C4998" s="4">
        <v>0.82823005580614106</v>
      </c>
      <c r="D4998" s="4">
        <v>0.83562014713599564</v>
      </c>
      <c r="E4998" s="4">
        <v>0.83057996076340268</v>
      </c>
      <c r="F4998" s="4">
        <f t="shared" si="366"/>
        <v>2023</v>
      </c>
      <c r="G4998" s="4">
        <v>0.83057996076340268</v>
      </c>
      <c r="H4998" s="5">
        <f t="shared" si="367"/>
        <v>1.111429076520022E-2</v>
      </c>
      <c r="I4998" s="4">
        <f t="shared" si="365"/>
        <v>6.4598869368271885E-3</v>
      </c>
      <c r="J4998" s="8">
        <f t="shared" si="363"/>
        <v>-1.4984843758431593E-2</v>
      </c>
      <c r="K4998" s="8">
        <f t="shared" si="364"/>
        <v>-1.5123671492758698E-2</v>
      </c>
    </row>
    <row r="4999" spans="1:11" x14ac:dyDescent="0.3">
      <c r="A4999" s="6">
        <v>44974</v>
      </c>
      <c r="B4999" s="4">
        <v>0.83510026631347489</v>
      </c>
      <c r="C4999" s="4">
        <v>0.83115985032473416</v>
      </c>
      <c r="D4999" s="4">
        <v>0.83915004170575713</v>
      </c>
      <c r="E4999" s="4">
        <v>0.83505005707567148</v>
      </c>
      <c r="F4999" s="4">
        <f t="shared" si="366"/>
        <v>2023</v>
      </c>
      <c r="G4999" s="4">
        <v>0.83505005707567148</v>
      </c>
      <c r="H4999" s="5">
        <f t="shared" si="367"/>
        <v>5.3674669599291687E-3</v>
      </c>
      <c r="I4999" s="4">
        <f t="shared" si="365"/>
        <v>6.8292004242956591E-3</v>
      </c>
      <c r="J4999" s="8">
        <f t="shared" si="363"/>
        <v>-1.584534418423313E-2</v>
      </c>
      <c r="K4999" s="8">
        <f t="shared" si="364"/>
        <v>-1.5984171918560237E-2</v>
      </c>
    </row>
    <row r="5000" spans="1:11" x14ac:dyDescent="0.3">
      <c r="A5000" s="6">
        <v>44977</v>
      </c>
      <c r="B5000" s="4">
        <v>0.8313699147180742</v>
      </c>
      <c r="C5000" s="4">
        <v>0.82943017317672596</v>
      </c>
      <c r="D5000" s="4">
        <v>0.83225971829673051</v>
      </c>
      <c r="E5000" s="4">
        <v>0.83126970628747465</v>
      </c>
      <c r="F5000" s="4">
        <f t="shared" si="366"/>
        <v>2023</v>
      </c>
      <c r="G5000" s="4">
        <v>0.83126970628747465</v>
      </c>
      <c r="H5000" s="5">
        <f t="shared" si="367"/>
        <v>-4.5373731465674005E-3</v>
      </c>
      <c r="I5000" s="4">
        <f t="shared" si="365"/>
        <v>6.7504282696021498E-3</v>
      </c>
      <c r="J5000" s="8">
        <f t="shared" si="363"/>
        <v>-1.5661805063797253E-2</v>
      </c>
      <c r="K5000" s="8">
        <f t="shared" si="364"/>
        <v>-1.580063279812436E-2</v>
      </c>
    </row>
    <row r="5001" spans="1:11" x14ac:dyDescent="0.3">
      <c r="A5001" s="6">
        <v>44978</v>
      </c>
      <c r="B5001" s="4">
        <v>0.8307600540658644</v>
      </c>
      <c r="C5001" s="4">
        <v>0.82346004736542189</v>
      </c>
      <c r="D5001" s="4">
        <v>0.83394002470130346</v>
      </c>
      <c r="E5001" s="4">
        <v>0.83061997474915272</v>
      </c>
      <c r="F5001" s="4">
        <f t="shared" si="366"/>
        <v>2023</v>
      </c>
      <c r="G5001" s="4">
        <v>0.83061997474915272</v>
      </c>
      <c r="H5001" s="5">
        <f t="shared" si="367"/>
        <v>-7.8191901525052107E-4</v>
      </c>
      <c r="I5001" s="4">
        <f t="shared" si="365"/>
        <v>6.6384825237348248E-3</v>
      </c>
      <c r="J5001" s="8">
        <f t="shared" si="363"/>
        <v>-1.5400971475926385E-2</v>
      </c>
      <c r="K5001" s="8">
        <f t="shared" si="364"/>
        <v>-1.553979921025349E-2</v>
      </c>
    </row>
    <row r="5002" spans="1:11" x14ac:dyDescent="0.3">
      <c r="A5002" s="6">
        <v>44979</v>
      </c>
      <c r="B5002" s="4">
        <v>0.82576996856293738</v>
      </c>
      <c r="C5002" s="4">
        <v>0.82401984899012248</v>
      </c>
      <c r="D5002" s="4">
        <v>0.82928985421913648</v>
      </c>
      <c r="E5002" s="4">
        <v>0.82581020238956448</v>
      </c>
      <c r="F5002" s="4">
        <f t="shared" si="366"/>
        <v>2023</v>
      </c>
      <c r="G5002" s="4">
        <v>0.82581020238956448</v>
      </c>
      <c r="H5002" s="5">
        <f t="shared" si="367"/>
        <v>-5.8074115575046633E-3</v>
      </c>
      <c r="I5002" s="4">
        <f t="shared" si="365"/>
        <v>6.4390967569715359E-3</v>
      </c>
      <c r="J5002" s="8">
        <f t="shared" si="363"/>
        <v>-1.4936402639367921E-2</v>
      </c>
      <c r="K5002" s="8">
        <f t="shared" si="364"/>
        <v>-1.5075230373695027E-2</v>
      </c>
    </row>
    <row r="5003" spans="1:11" x14ac:dyDescent="0.3">
      <c r="A5003" s="6">
        <v>44980</v>
      </c>
      <c r="B5003" s="4">
        <v>0.82994026090002038</v>
      </c>
      <c r="C5003" s="4">
        <v>0.82812991702138228</v>
      </c>
      <c r="D5003" s="4">
        <v>0.8324003512729482</v>
      </c>
      <c r="E5003" s="4">
        <v>0.82988033955383977</v>
      </c>
      <c r="F5003" s="4">
        <f t="shared" si="366"/>
        <v>2023</v>
      </c>
      <c r="G5003" s="4">
        <v>0.82988033955383977</v>
      </c>
      <c r="H5003" s="5">
        <f t="shared" si="367"/>
        <v>4.9165532567163918E-3</v>
      </c>
      <c r="I5003" s="4">
        <f t="shared" si="365"/>
        <v>6.4029532844459506E-3</v>
      </c>
      <c r="J5003" s="8">
        <f t="shared" si="363"/>
        <v>-1.4852188348383309E-2</v>
      </c>
      <c r="K5003" s="8">
        <f t="shared" si="364"/>
        <v>-1.4991016082710414E-2</v>
      </c>
    </row>
    <row r="5004" spans="1:11" x14ac:dyDescent="0.3">
      <c r="A5004" s="6">
        <v>44981</v>
      </c>
      <c r="B5004" s="4">
        <v>0.83213021173553237</v>
      </c>
      <c r="C5004" s="4">
        <v>0.83051994701282739</v>
      </c>
      <c r="D5004" s="4">
        <v>0.83811969522615404</v>
      </c>
      <c r="E5004" s="4">
        <v>0.83209974546068788</v>
      </c>
      <c r="F5004" s="4">
        <f t="shared" si="366"/>
        <v>2023</v>
      </c>
      <c r="G5004" s="4">
        <v>0.83209974546068788</v>
      </c>
      <c r="H5004" s="5">
        <f t="shared" si="367"/>
        <v>2.670798821408465E-3</v>
      </c>
      <c r="I5004" s="4">
        <f t="shared" si="365"/>
        <v>6.3236296438514694E-3</v>
      </c>
      <c r="J5004" s="8">
        <f t="shared" si="363"/>
        <v>-1.4667364265798167E-2</v>
      </c>
      <c r="K5004" s="8">
        <f t="shared" si="364"/>
        <v>-1.4806192000125272E-2</v>
      </c>
    </row>
    <row r="5005" spans="1:11" x14ac:dyDescent="0.3">
      <c r="A5005" s="6">
        <v>44984</v>
      </c>
      <c r="B5005" s="4">
        <v>0.83674026076173491</v>
      </c>
      <c r="C5005" s="4">
        <v>0.82939990428725097</v>
      </c>
      <c r="D5005" s="4">
        <v>0.83870031644162946</v>
      </c>
      <c r="E5005" s="4">
        <v>0.83664995318943503</v>
      </c>
      <c r="F5005" s="4">
        <f t="shared" si="366"/>
        <v>2023</v>
      </c>
      <c r="G5005" s="4">
        <v>0.83664995318943503</v>
      </c>
      <c r="H5005" s="5">
        <f t="shared" si="367"/>
        <v>5.4534469841529699E-3</v>
      </c>
      <c r="I5005" s="4">
        <f t="shared" si="365"/>
        <v>6.1657914610297555E-3</v>
      </c>
      <c r="J5005" s="8">
        <f t="shared" si="363"/>
        <v>-1.4299601299823574E-2</v>
      </c>
      <c r="K5005" s="8">
        <f t="shared" si="364"/>
        <v>-1.443842903415068E-2</v>
      </c>
    </row>
    <row r="5006" spans="1:11" x14ac:dyDescent="0.3">
      <c r="A5006" s="6">
        <v>44985</v>
      </c>
      <c r="B5006" s="4">
        <v>0.82897980770984381</v>
      </c>
      <c r="C5006" s="4">
        <v>0.82355024274143396</v>
      </c>
      <c r="D5006" s="4">
        <v>0.83141968236442443</v>
      </c>
      <c r="E5006" s="4">
        <v>0.82908015215278952</v>
      </c>
      <c r="F5006" s="4">
        <f t="shared" si="366"/>
        <v>2023</v>
      </c>
      <c r="G5006" s="4">
        <v>0.82908015215278952</v>
      </c>
      <c r="H5006" s="5">
        <f t="shared" si="367"/>
        <v>-9.0889311818633488E-3</v>
      </c>
      <c r="I5006" s="4">
        <f t="shared" si="365"/>
        <v>6.1253873608932705E-3</v>
      </c>
      <c r="J5006" s="8">
        <f t="shared" si="363"/>
        <v>-1.4205459746505564E-2</v>
      </c>
      <c r="K5006" s="8">
        <f t="shared" si="364"/>
        <v>-1.434428748083267E-2</v>
      </c>
    </row>
    <row r="5007" spans="1:11" x14ac:dyDescent="0.3">
      <c r="A5007" s="6">
        <v>44986</v>
      </c>
      <c r="B5007" s="4">
        <v>0.83115985032473416</v>
      </c>
      <c r="C5007" s="4">
        <v>0.82725028622859909</v>
      </c>
      <c r="D5007" s="4">
        <v>0.83563969890230372</v>
      </c>
      <c r="E5007" s="4">
        <v>0.83100996796456572</v>
      </c>
      <c r="F5007" s="4">
        <f t="shared" si="366"/>
        <v>2023</v>
      </c>
      <c r="G5007" s="4">
        <v>0.83100996796456572</v>
      </c>
      <c r="H5007" s="5">
        <f t="shared" si="367"/>
        <v>2.3249541186681202E-3</v>
      </c>
      <c r="I5007" s="4">
        <f t="shared" si="365"/>
        <v>6.3423708740068521E-3</v>
      </c>
      <c r="J5007" s="8">
        <f t="shared" si="363"/>
        <v>-1.4711031332060209E-2</v>
      </c>
      <c r="K5007" s="8">
        <f t="shared" si="364"/>
        <v>-1.4849859066387314E-2</v>
      </c>
    </row>
    <row r="5008" spans="1:11" x14ac:dyDescent="0.3">
      <c r="A5008" s="6">
        <v>44987</v>
      </c>
      <c r="B5008" s="4">
        <v>0.83123032062215929</v>
      </c>
      <c r="C5008" s="4">
        <v>0.83082010252320071</v>
      </c>
      <c r="D5008" s="4">
        <v>0.8383902236992794</v>
      </c>
      <c r="E5008" s="4">
        <v>0.8312600322695145</v>
      </c>
      <c r="F5008" s="4">
        <f t="shared" si="366"/>
        <v>2023</v>
      </c>
      <c r="G5008" s="4">
        <v>0.8312600322695145</v>
      </c>
      <c r="H5008" s="5">
        <f t="shared" si="367"/>
        <v>3.0087086550309591E-4</v>
      </c>
      <c r="I5008" s="4">
        <f t="shared" si="365"/>
        <v>6.1754718770696479E-3</v>
      </c>
      <c r="J5008" s="8">
        <f t="shared" si="363"/>
        <v>-1.4322156669196524E-2</v>
      </c>
      <c r="K5008" s="8">
        <f t="shared" si="364"/>
        <v>-1.4460984403523629E-2</v>
      </c>
    </row>
    <row r="5009" spans="1:11" x14ac:dyDescent="0.3">
      <c r="A5009" s="6">
        <v>44988</v>
      </c>
      <c r="B5009" s="4">
        <v>0.83678997324782445</v>
      </c>
      <c r="C5009" s="4">
        <v>0.83202981994874692</v>
      </c>
      <c r="D5009" s="4">
        <v>0.83686980565372515</v>
      </c>
      <c r="E5009" s="4">
        <v>0.83671015607154542</v>
      </c>
      <c r="F5009" s="4">
        <f t="shared" si="366"/>
        <v>2023</v>
      </c>
      <c r="G5009" s="4">
        <v>0.83671015607154542</v>
      </c>
      <c r="H5009" s="5">
        <f t="shared" si="367"/>
        <v>6.5350606823284876E-3</v>
      </c>
      <c r="I5009" s="4">
        <f t="shared" si="365"/>
        <v>5.9877956817907495E-3</v>
      </c>
      <c r="J5009" s="8">
        <f t="shared" si="363"/>
        <v>-1.388487113419669E-2</v>
      </c>
      <c r="K5009" s="8">
        <f t="shared" si="364"/>
        <v>-1.4023698868523796E-2</v>
      </c>
    </row>
    <row r="5010" spans="1:11" x14ac:dyDescent="0.3">
      <c r="A5010" s="6">
        <v>44991</v>
      </c>
      <c r="B5010" s="4">
        <v>0.83121995659369385</v>
      </c>
      <c r="C5010" s="4">
        <v>0.83000983561655217</v>
      </c>
      <c r="D5010" s="4">
        <v>0.83372031851451045</v>
      </c>
      <c r="E5010" s="4">
        <v>0.83136023836760764</v>
      </c>
      <c r="F5010" s="4">
        <f t="shared" si="366"/>
        <v>2023</v>
      </c>
      <c r="G5010" s="4">
        <v>0.83136023836760764</v>
      </c>
      <c r="H5010" s="5">
        <f t="shared" si="367"/>
        <v>-6.4145207129990226E-3</v>
      </c>
      <c r="I5010" s="4">
        <f t="shared" si="365"/>
        <v>6.0220342399028726E-3</v>
      </c>
      <c r="J5010" s="8">
        <f t="shared" si="363"/>
        <v>-1.3964646974597936E-2</v>
      </c>
      <c r="K5010" s="8">
        <f t="shared" si="364"/>
        <v>-1.4103474708925041E-2</v>
      </c>
    </row>
    <row r="5011" spans="1:11" x14ac:dyDescent="0.3">
      <c r="A5011" s="6">
        <v>44992</v>
      </c>
      <c r="B5011" s="4">
        <v>0.83147982622071637</v>
      </c>
      <c r="C5011" s="4">
        <v>0.82890971846910322</v>
      </c>
      <c r="D5011" s="4">
        <v>0.84370030077915725</v>
      </c>
      <c r="E5011" s="4">
        <v>0.83149987610651843</v>
      </c>
      <c r="F5011" s="4">
        <f t="shared" si="366"/>
        <v>2023</v>
      </c>
      <c r="G5011" s="4">
        <v>0.83149987610651843</v>
      </c>
      <c r="H5011" s="5">
        <f t="shared" si="367"/>
        <v>1.6794887077216513E-4</v>
      </c>
      <c r="I5011" s="4">
        <f t="shared" si="365"/>
        <v>6.0463019410229935E-3</v>
      </c>
      <c r="J5011" s="8">
        <f t="shared" si="363"/>
        <v>-1.4021190718207819E-2</v>
      </c>
      <c r="K5011" s="8">
        <f t="shared" si="364"/>
        <v>-1.4160018452534924E-2</v>
      </c>
    </row>
    <row r="5012" spans="1:11" x14ac:dyDescent="0.3">
      <c r="A5012" s="6">
        <v>44993</v>
      </c>
      <c r="B5012" s="4">
        <v>0.84534998334660538</v>
      </c>
      <c r="C5012" s="4">
        <v>0.84332035463307553</v>
      </c>
      <c r="D5012" s="4">
        <v>0.8468899237883758</v>
      </c>
      <c r="E5012" s="4">
        <v>0.84547005598702707</v>
      </c>
      <c r="F5012" s="4">
        <f t="shared" si="366"/>
        <v>2023</v>
      </c>
      <c r="G5012" s="4">
        <v>0.84547005598702707</v>
      </c>
      <c r="H5012" s="5">
        <f t="shared" si="367"/>
        <v>1.666160233280856E-2</v>
      </c>
      <c r="I5012" s="4">
        <f t="shared" si="365"/>
        <v>5.8622515761172283E-3</v>
      </c>
      <c r="J5012" s="8">
        <f t="shared" si="363"/>
        <v>-1.3592353367977386E-2</v>
      </c>
      <c r="K5012" s="8">
        <f t="shared" si="364"/>
        <v>-1.3731181102304492E-2</v>
      </c>
    </row>
    <row r="5013" spans="1:11" x14ac:dyDescent="0.3">
      <c r="A5013" s="6">
        <v>44994</v>
      </c>
      <c r="B5013" s="4">
        <v>0.84392031366830211</v>
      </c>
      <c r="C5013" s="4">
        <v>0.83784021549250332</v>
      </c>
      <c r="D5013" s="4">
        <v>0.84503995348900096</v>
      </c>
      <c r="E5013" s="4">
        <v>0.84386975039176659</v>
      </c>
      <c r="F5013" s="4">
        <f t="shared" si="366"/>
        <v>2023</v>
      </c>
      <c r="G5013" s="4">
        <v>0.84386975039176659</v>
      </c>
      <c r="H5013" s="5">
        <f t="shared" si="367"/>
        <v>-1.8945934594178566E-3</v>
      </c>
      <c r="I5013" s="4">
        <f t="shared" si="365"/>
        <v>6.9971832523513834E-3</v>
      </c>
      <c r="J5013" s="8">
        <f t="shared" si="363"/>
        <v>-1.6236744173602966E-2</v>
      </c>
      <c r="K5013" s="8">
        <f t="shared" si="364"/>
        <v>-1.6375571907930073E-2</v>
      </c>
    </row>
    <row r="5014" spans="1:11" x14ac:dyDescent="0.3">
      <c r="A5014" s="6">
        <v>44995</v>
      </c>
      <c r="B5014" s="4">
        <v>0.83864967338788465</v>
      </c>
      <c r="C5014" s="4">
        <v>0.82578019713024864</v>
      </c>
      <c r="D5014" s="4">
        <v>0.83951989536224025</v>
      </c>
      <c r="E5014" s="4">
        <v>0.83875026210945691</v>
      </c>
      <c r="F5014" s="4">
        <f t="shared" si="366"/>
        <v>2023</v>
      </c>
      <c r="G5014" s="4">
        <v>0.83875026210945691</v>
      </c>
      <c r="H5014" s="5">
        <f t="shared" si="367"/>
        <v>-6.0851577204438564E-3</v>
      </c>
      <c r="I5014" s="4">
        <f t="shared" si="365"/>
        <v>6.7998755960352406E-3</v>
      </c>
      <c r="J5014" s="8">
        <f t="shared" si="363"/>
        <v>-1.5777017334386353E-2</v>
      </c>
      <c r="K5014" s="8">
        <f t="shared" si="364"/>
        <v>-1.591584506871346E-2</v>
      </c>
    </row>
    <row r="5015" spans="1:11" x14ac:dyDescent="0.3">
      <c r="A5015" s="6">
        <v>44998</v>
      </c>
      <c r="B5015" s="4">
        <v>0.82800991955883629</v>
      </c>
      <c r="C5015" s="4">
        <v>0.82127968515422001</v>
      </c>
      <c r="D5015" s="4">
        <v>0.82977016196283793</v>
      </c>
      <c r="E5015" s="4">
        <v>0.82785980028710171</v>
      </c>
      <c r="F5015" s="4">
        <f t="shared" si="366"/>
        <v>2023</v>
      </c>
      <c r="G5015" s="4">
        <v>0.82785980028710171</v>
      </c>
      <c r="H5015" s="5">
        <f t="shared" si="367"/>
        <v>-1.306918406224959E-2</v>
      </c>
      <c r="I5015" s="4">
        <f t="shared" si="365"/>
        <v>6.7591240781053078E-3</v>
      </c>
      <c r="J5015" s="8">
        <f t="shared" si="363"/>
        <v>-1.5682066297609612E-2</v>
      </c>
      <c r="K5015" s="8">
        <f t="shared" si="364"/>
        <v>-1.5820894031936719E-2</v>
      </c>
    </row>
    <row r="5016" spans="1:11" x14ac:dyDescent="0.3">
      <c r="A5016" s="6">
        <v>44999</v>
      </c>
      <c r="B5016" s="4">
        <v>0.82182031556256474</v>
      </c>
      <c r="C5016" s="4">
        <v>0.8195297210648641</v>
      </c>
      <c r="D5016" s="4">
        <v>0.82362010687294518</v>
      </c>
      <c r="E5016" s="4">
        <v>0.82160019784132765</v>
      </c>
      <c r="F5016" s="4">
        <f t="shared" si="366"/>
        <v>2023</v>
      </c>
      <c r="G5016" s="4">
        <v>0.82160019784132765</v>
      </c>
      <c r="H5016" s="5">
        <f t="shared" si="367"/>
        <v>-7.5899173093133179E-3</v>
      </c>
      <c r="I5016" s="4">
        <f t="shared" si="365"/>
        <v>7.2933412869690302E-3</v>
      </c>
      <c r="J5016" s="8">
        <f t="shared" si="363"/>
        <v>-1.6926792394262084E-2</v>
      </c>
      <c r="K5016" s="8">
        <f t="shared" si="364"/>
        <v>-1.7065620128589191E-2</v>
      </c>
    </row>
    <row r="5017" spans="1:11" x14ac:dyDescent="0.3">
      <c r="A5017" s="6">
        <v>45000</v>
      </c>
      <c r="B5017" s="4">
        <v>0.82290980908492428</v>
      </c>
      <c r="C5017" s="4">
        <v>0.82092033378620766</v>
      </c>
      <c r="D5017" s="4">
        <v>0.83200974449812759</v>
      </c>
      <c r="E5017" s="4">
        <v>0.82290032866639129</v>
      </c>
      <c r="F5017" s="4">
        <f t="shared" si="366"/>
        <v>2023</v>
      </c>
      <c r="G5017" s="4">
        <v>0.82290032866639129</v>
      </c>
      <c r="H5017" s="5">
        <f t="shared" si="367"/>
        <v>1.581186597369517E-3</v>
      </c>
      <c r="I5017" s="4">
        <f t="shared" si="365"/>
        <v>7.311475103304905E-3</v>
      </c>
      <c r="J5017" s="8">
        <f t="shared" si="363"/>
        <v>-1.6969044186324674E-2</v>
      </c>
      <c r="K5017" s="8">
        <f t="shared" si="364"/>
        <v>-1.7107871920651781E-2</v>
      </c>
    </row>
    <row r="5018" spans="1:11" x14ac:dyDescent="0.3">
      <c r="A5018" s="6">
        <v>45001</v>
      </c>
      <c r="B5018" s="4">
        <v>0.82861986732138693</v>
      </c>
      <c r="C5018" s="4">
        <v>0.82530994514990108</v>
      </c>
      <c r="D5018" s="4">
        <v>0.83130011180986496</v>
      </c>
      <c r="E5018" s="4">
        <v>0.8285498389299113</v>
      </c>
      <c r="F5018" s="4">
        <f t="shared" si="366"/>
        <v>2023</v>
      </c>
      <c r="G5018" s="4">
        <v>0.8285498389299113</v>
      </c>
      <c r="H5018" s="5">
        <f t="shared" si="367"/>
        <v>6.8419046640747563E-3</v>
      </c>
      <c r="I5018" s="4">
        <f t="shared" si="365"/>
        <v>7.0993110340662408E-3</v>
      </c>
      <c r="J5018" s="8">
        <f t="shared" si="363"/>
        <v>-1.6474701904998584E-2</v>
      </c>
      <c r="K5018" s="8">
        <f t="shared" si="364"/>
        <v>-1.6613529639325691E-2</v>
      </c>
    </row>
    <row r="5019" spans="1:11" x14ac:dyDescent="0.3">
      <c r="A5019" s="6">
        <v>45002</v>
      </c>
      <c r="B5019" s="4">
        <v>0.82564111032216525</v>
      </c>
      <c r="C5019" s="4">
        <v>0.82125000821250005</v>
      </c>
      <c r="D5019" s="4">
        <v>0.8262298224349488</v>
      </c>
      <c r="E5019" s="4">
        <v>0.82572973865653776</v>
      </c>
      <c r="F5019" s="4">
        <f t="shared" si="366"/>
        <v>2023</v>
      </c>
      <c r="G5019" s="4">
        <v>0.82572973865653776</v>
      </c>
      <c r="H5019" s="5">
        <f t="shared" si="367"/>
        <v>-3.409463603883119E-3</v>
      </c>
      <c r="I5019" s="4">
        <f t="shared" si="365"/>
        <v>7.0841304120440266E-3</v>
      </c>
      <c r="J5019" s="8">
        <f t="shared" si="363"/>
        <v>-1.6439331055686825E-2</v>
      </c>
      <c r="K5019" s="8">
        <f t="shared" si="364"/>
        <v>-1.6578158790013932E-2</v>
      </c>
    </row>
    <row r="5020" spans="1:11" x14ac:dyDescent="0.3">
      <c r="A5020" s="6">
        <v>45005</v>
      </c>
      <c r="B5020" s="4">
        <v>0.82046973533287271</v>
      </c>
      <c r="C5020" s="4">
        <v>0.81532019254601662</v>
      </c>
      <c r="D5020" s="4">
        <v>0.82182031556256474</v>
      </c>
      <c r="E5020" s="4">
        <v>0.820500029127751</v>
      </c>
      <c r="F5020" s="4">
        <f t="shared" si="366"/>
        <v>2023</v>
      </c>
      <c r="G5020" s="4">
        <v>0.820500029127751</v>
      </c>
      <c r="H5020" s="5">
        <f t="shared" si="367"/>
        <v>-6.3535810417924788E-3</v>
      </c>
      <c r="I5020" s="4">
        <f t="shared" si="365"/>
        <v>6.9189071389294176E-3</v>
      </c>
      <c r="J5020" s="8">
        <f t="shared" si="363"/>
        <v>-1.6054360829329786E-2</v>
      </c>
      <c r="K5020" s="8">
        <f t="shared" si="364"/>
        <v>-1.6193188563656893E-2</v>
      </c>
    </row>
    <row r="5021" spans="1:11" x14ac:dyDescent="0.3">
      <c r="A5021" s="6">
        <v>45006</v>
      </c>
      <c r="B5021" s="4">
        <v>0.81467987968807531</v>
      </c>
      <c r="C5021" s="4">
        <v>0.81421024862724156</v>
      </c>
      <c r="D5021" s="4">
        <v>0.82081993344791981</v>
      </c>
      <c r="E5021" s="4">
        <v>0.81458033635651239</v>
      </c>
      <c r="F5021" s="4">
        <f t="shared" si="366"/>
        <v>2023</v>
      </c>
      <c r="G5021" s="4">
        <v>0.81458033635651239</v>
      </c>
      <c r="H5021" s="5">
        <f t="shared" si="367"/>
        <v>-7.2408901244785844E-3</v>
      </c>
      <c r="I5021" s="4">
        <f t="shared" si="365"/>
        <v>6.8862964618565644E-3</v>
      </c>
      <c r="J5021" s="8">
        <f t="shared" si="363"/>
        <v>-1.5978377951750038E-2</v>
      </c>
      <c r="K5021" s="8">
        <f t="shared" si="364"/>
        <v>-1.6117205686077146E-2</v>
      </c>
    </row>
    <row r="5022" spans="1:11" x14ac:dyDescent="0.3">
      <c r="A5022" s="6">
        <v>45007</v>
      </c>
      <c r="B5022" s="4">
        <v>0.8179397080282419</v>
      </c>
      <c r="C5022" s="4">
        <v>0.8132898060629129</v>
      </c>
      <c r="D5022" s="4">
        <v>0.81904978757943758</v>
      </c>
      <c r="E5022" s="4">
        <v>0.81798988800900441</v>
      </c>
      <c r="F5022" s="4">
        <f t="shared" si="366"/>
        <v>2023</v>
      </c>
      <c r="G5022" s="4">
        <v>0.81798988800900441</v>
      </c>
      <c r="H5022" s="5">
        <f t="shared" si="367"/>
        <v>4.1769187734882734E-3</v>
      </c>
      <c r="I5022" s="4">
        <f t="shared" si="365"/>
        <v>6.9080853795121713E-3</v>
      </c>
      <c r="J5022" s="8">
        <f t="shared" si="363"/>
        <v>-1.6029146129887602E-2</v>
      </c>
      <c r="K5022" s="8">
        <f t="shared" si="364"/>
        <v>-1.6167973864214709E-2</v>
      </c>
    </row>
    <row r="5023" spans="1:11" x14ac:dyDescent="0.3">
      <c r="A5023" s="6">
        <v>45008</v>
      </c>
      <c r="B5023" s="4">
        <v>0.81441979105245843</v>
      </c>
      <c r="C5023" s="4">
        <v>0.81020009511749114</v>
      </c>
      <c r="D5023" s="4">
        <v>0.81521982810274696</v>
      </c>
      <c r="E5023" s="4">
        <v>0.81435015264993615</v>
      </c>
      <c r="F5023" s="4">
        <f t="shared" si="366"/>
        <v>2023</v>
      </c>
      <c r="G5023" s="4">
        <v>0.81435015264993615</v>
      </c>
      <c r="H5023" s="5">
        <f t="shared" si="367"/>
        <v>-4.4595382095685638E-3</v>
      </c>
      <c r="I5023" s="4">
        <f t="shared" si="365"/>
        <v>6.7753334988331871E-3</v>
      </c>
      <c r="J5023" s="8">
        <f t="shared" si="363"/>
        <v>-1.571983424790557E-2</v>
      </c>
      <c r="K5023" s="8">
        <f t="shared" si="364"/>
        <v>-1.5858661982232677E-2</v>
      </c>
    </row>
    <row r="5024" spans="1:11" x14ac:dyDescent="0.3">
      <c r="A5024" s="6">
        <v>45009</v>
      </c>
      <c r="B5024" s="4">
        <v>0.81437004812112612</v>
      </c>
      <c r="C5024" s="4">
        <v>0.8136703121808887</v>
      </c>
      <c r="D5024" s="4">
        <v>0.8201897919178498</v>
      </c>
      <c r="E5024" s="4">
        <v>0.8142301372629166</v>
      </c>
      <c r="F5024" s="4">
        <f t="shared" si="366"/>
        <v>2023</v>
      </c>
      <c r="G5024" s="4">
        <v>0.8142301372629166</v>
      </c>
      <c r="H5024" s="5">
        <f t="shared" si="367"/>
        <v>-1.4738651570349028E-4</v>
      </c>
      <c r="I5024" s="4">
        <f t="shared" si="365"/>
        <v>6.6591353974628422E-3</v>
      </c>
      <c r="J5024" s="8">
        <f t="shared" si="363"/>
        <v>-1.5449092671712666E-2</v>
      </c>
      <c r="K5024" s="8">
        <f t="shared" si="364"/>
        <v>-1.5587920406039771E-2</v>
      </c>
    </row>
    <row r="5025" spans="1:11" x14ac:dyDescent="0.3">
      <c r="A5025" s="6">
        <v>45012</v>
      </c>
      <c r="B5025" s="4">
        <v>0.81686999922397341</v>
      </c>
      <c r="C5025" s="4">
        <v>0.81360013993922409</v>
      </c>
      <c r="D5025" s="4">
        <v>0.81833998098177885</v>
      </c>
      <c r="E5025" s="4">
        <v>0.81659317328107139</v>
      </c>
      <c r="F5025" s="4">
        <f t="shared" si="366"/>
        <v>2023</v>
      </c>
      <c r="G5025" s="4">
        <v>0.81659317328107139</v>
      </c>
      <c r="H5025" s="5">
        <f t="shared" si="367"/>
        <v>2.8979689665360486E-3</v>
      </c>
      <c r="I5025" s="4">
        <f t="shared" si="365"/>
        <v>6.4563722440964255E-3</v>
      </c>
      <c r="J5025" s="8">
        <f t="shared" si="363"/>
        <v>-1.4976654524368915E-2</v>
      </c>
      <c r="K5025" s="8">
        <f t="shared" si="364"/>
        <v>-1.5115482258696021E-2</v>
      </c>
    </row>
    <row r="5026" spans="1:11" x14ac:dyDescent="0.3">
      <c r="A5026" s="6">
        <v>45013</v>
      </c>
      <c r="B5026" s="4">
        <v>0.81318994084043184</v>
      </c>
      <c r="C5026" s="4">
        <v>0.80978020135994477</v>
      </c>
      <c r="D5026" s="4">
        <v>0.81420030467375393</v>
      </c>
      <c r="E5026" s="4">
        <v>0.81317010298799364</v>
      </c>
      <c r="F5026" s="4">
        <f t="shared" si="366"/>
        <v>2023</v>
      </c>
      <c r="G5026" s="4">
        <v>0.81317010298799364</v>
      </c>
      <c r="H5026" s="5">
        <f t="shared" si="367"/>
        <v>-4.2007024903755819E-3</v>
      </c>
      <c r="I5026" s="4">
        <f t="shared" si="365"/>
        <v>6.2998056675534642E-3</v>
      </c>
      <c r="J5026" s="8">
        <f t="shared" ref="J5026:J5089" si="368">AVERAGE($H$1:$H$5181)+((-1)*I5026*2.33)</f>
        <v>-1.4611854401023815E-2</v>
      </c>
      <c r="K5026" s="8">
        <f t="shared" ref="K5026:K5089" si="369">AVERAGEIF($F$545:$F$5181,F5026,$H$1:$H$5181)+((-1)*I5026*2.33)</f>
        <v>-1.4750682135350921E-2</v>
      </c>
    </row>
    <row r="5027" spans="1:11" x14ac:dyDescent="0.3">
      <c r="A5027" s="6">
        <v>45014</v>
      </c>
      <c r="B5027" s="4">
        <v>0.81061976744940112</v>
      </c>
      <c r="C5027" s="4">
        <v>0.80906017951427256</v>
      </c>
      <c r="D5027" s="4">
        <v>0.81267777326290136</v>
      </c>
      <c r="E5027" s="4">
        <v>0.81099975183407591</v>
      </c>
      <c r="F5027" s="4">
        <f t="shared" si="366"/>
        <v>2023</v>
      </c>
      <c r="G5027" s="4">
        <v>0.81099975183407591</v>
      </c>
      <c r="H5027" s="5">
        <f t="shared" si="367"/>
        <v>-2.6725683145847833E-3</v>
      </c>
      <c r="I5027" s="4">
        <f t="shared" ref="I5027:I5090" si="370">SQRT((I5026^2)*0.94+(H5026^2)*0.06)</f>
        <v>6.1939528934890423E-3</v>
      </c>
      <c r="J5027" s="8">
        <f t="shared" si="368"/>
        <v>-1.4365217437453712E-2</v>
      </c>
      <c r="K5027" s="8">
        <f t="shared" si="369"/>
        <v>-1.4504045171780817E-2</v>
      </c>
    </row>
    <row r="5028" spans="1:11" x14ac:dyDescent="0.3">
      <c r="A5028" s="6">
        <v>45015</v>
      </c>
      <c r="B5028" s="4">
        <v>0.81226982303889639</v>
      </c>
      <c r="C5028" s="4">
        <v>0.80752027481529998</v>
      </c>
      <c r="D5028" s="4">
        <v>0.81331031122945674</v>
      </c>
      <c r="E5028" s="4">
        <v>0.81211018711018712</v>
      </c>
      <c r="F5028" s="4">
        <f t="shared" si="366"/>
        <v>2023</v>
      </c>
      <c r="G5028" s="4">
        <v>0.81211018711018712</v>
      </c>
      <c r="H5028" s="5">
        <f t="shared" si="367"/>
        <v>1.3682812515821365E-3</v>
      </c>
      <c r="I5028" s="4">
        <f t="shared" si="370"/>
        <v>6.0408365797895045E-3</v>
      </c>
      <c r="J5028" s="8">
        <f t="shared" si="368"/>
        <v>-1.4008456426533788E-2</v>
      </c>
      <c r="K5028" s="8">
        <f t="shared" si="369"/>
        <v>-1.4147284160860894E-2</v>
      </c>
    </row>
    <row r="5029" spans="1:11" x14ac:dyDescent="0.3">
      <c r="A5029" s="6">
        <v>45016</v>
      </c>
      <c r="B5029" s="4">
        <v>0.80727972565405803</v>
      </c>
      <c r="C5029" s="4">
        <v>0.80497992782549965</v>
      </c>
      <c r="D5029" s="4">
        <v>0.81003995927119088</v>
      </c>
      <c r="E5029" s="4">
        <v>0.80727972565405803</v>
      </c>
      <c r="F5029" s="4">
        <f t="shared" si="366"/>
        <v>2023</v>
      </c>
      <c r="G5029" s="4">
        <v>0.80727972565405803</v>
      </c>
      <c r="H5029" s="5">
        <f t="shared" si="367"/>
        <v>-5.9657970507107595E-3</v>
      </c>
      <c r="I5029" s="4">
        <f t="shared" si="370"/>
        <v>5.8663903555513123E-3</v>
      </c>
      <c r="J5029" s="8">
        <f t="shared" si="368"/>
        <v>-1.3601996724058801E-2</v>
      </c>
      <c r="K5029" s="8">
        <f t="shared" si="369"/>
        <v>-1.3740824458385906E-2</v>
      </c>
    </row>
    <row r="5030" spans="1:11" x14ac:dyDescent="0.3">
      <c r="A5030" s="6">
        <v>45019</v>
      </c>
      <c r="B5030" s="4">
        <v>0.81373983435511932</v>
      </c>
      <c r="C5030" s="4">
        <v>0.80514973772247289</v>
      </c>
      <c r="D5030" s="4">
        <v>0.81453986235905407</v>
      </c>
      <c r="E5030" s="4">
        <v>0.81387030325621379</v>
      </c>
      <c r="F5030" s="4">
        <f t="shared" si="366"/>
        <v>2023</v>
      </c>
      <c r="G5030" s="4">
        <v>0.81387030325621379</v>
      </c>
      <c r="H5030" s="5">
        <f t="shared" si="367"/>
        <v>8.1307883823465814E-3</v>
      </c>
      <c r="I5030" s="4">
        <f t="shared" si="370"/>
        <v>5.8724022105522775E-3</v>
      </c>
      <c r="J5030" s="8">
        <f t="shared" si="368"/>
        <v>-1.361600434621105E-2</v>
      </c>
      <c r="K5030" s="8">
        <f t="shared" si="369"/>
        <v>-1.3754832080538156E-2</v>
      </c>
    </row>
    <row r="5031" spans="1:11" x14ac:dyDescent="0.3">
      <c r="A5031" s="6">
        <v>45020</v>
      </c>
      <c r="B5031" s="4">
        <v>0.80509010165872719</v>
      </c>
      <c r="C5031" s="4">
        <v>0.79869971686095032</v>
      </c>
      <c r="D5031" s="4">
        <v>0.80668971648083232</v>
      </c>
      <c r="E5031" s="4">
        <v>0.80495012126573573</v>
      </c>
      <c r="F5031" s="4">
        <f t="shared" si="366"/>
        <v>2023</v>
      </c>
      <c r="G5031" s="4">
        <v>0.80495012126573573</v>
      </c>
      <c r="H5031" s="5">
        <f t="shared" si="367"/>
        <v>-1.1020706360363099E-2</v>
      </c>
      <c r="I5031" s="4">
        <f t="shared" si="370"/>
        <v>6.0317977786278152E-3</v>
      </c>
      <c r="J5031" s="8">
        <f t="shared" si="368"/>
        <v>-1.3987396019827052E-2</v>
      </c>
      <c r="K5031" s="8">
        <f t="shared" si="369"/>
        <v>-1.4126223754154158E-2</v>
      </c>
    </row>
    <row r="5032" spans="1:11" x14ac:dyDescent="0.3">
      <c r="A5032" s="6">
        <v>45021</v>
      </c>
      <c r="B5032" s="4">
        <v>0.80003008113105045</v>
      </c>
      <c r="C5032" s="4">
        <v>0.79906030508122439</v>
      </c>
      <c r="D5032" s="4">
        <v>0.80410026808702939</v>
      </c>
      <c r="E5032" s="4">
        <v>0.80009985246158721</v>
      </c>
      <c r="F5032" s="4">
        <f t="shared" si="366"/>
        <v>2023</v>
      </c>
      <c r="G5032" s="4">
        <v>0.80009985246158721</v>
      </c>
      <c r="H5032" s="5">
        <f t="shared" si="367"/>
        <v>-6.0437788822193979E-3</v>
      </c>
      <c r="I5032" s="4">
        <f t="shared" si="370"/>
        <v>6.4410393180452429E-3</v>
      </c>
      <c r="J5032" s="8">
        <f t="shared" si="368"/>
        <v>-1.4940928806669659E-2</v>
      </c>
      <c r="K5032" s="8">
        <f t="shared" si="369"/>
        <v>-1.5079756540996764E-2</v>
      </c>
    </row>
    <row r="5033" spans="1:11" x14ac:dyDescent="0.3">
      <c r="A5033" s="6">
        <v>45022</v>
      </c>
      <c r="B5033" s="4">
        <v>0.80225980541990682</v>
      </c>
      <c r="C5033" s="4">
        <v>0.80088032765615969</v>
      </c>
      <c r="D5033" s="4">
        <v>0.80552006792145214</v>
      </c>
      <c r="E5033" s="4">
        <v>0.80236987967661288</v>
      </c>
      <c r="F5033" s="4">
        <f t="shared" si="366"/>
        <v>2023</v>
      </c>
      <c r="G5033" s="4">
        <v>0.80236987967661288</v>
      </c>
      <c r="H5033" s="5">
        <f t="shared" si="367"/>
        <v>2.8331626962087076E-3</v>
      </c>
      <c r="I5033" s="4">
        <f t="shared" si="370"/>
        <v>6.4178971663184283E-3</v>
      </c>
      <c r="J5033" s="8">
        <f t="shared" si="368"/>
        <v>-1.488700759314618E-2</v>
      </c>
      <c r="K5033" s="8">
        <f t="shared" si="369"/>
        <v>-1.5025835327473286E-2</v>
      </c>
    </row>
    <row r="5034" spans="1:11" x14ac:dyDescent="0.3">
      <c r="A5034" s="6">
        <v>45023</v>
      </c>
      <c r="B5034" s="4">
        <v>0.80379003075300659</v>
      </c>
      <c r="C5034" s="4">
        <v>0.80280983442047171</v>
      </c>
      <c r="D5034" s="4">
        <v>0.80681988714203423</v>
      </c>
      <c r="E5034" s="4">
        <v>0.80392314494734307</v>
      </c>
      <c r="F5034" s="4">
        <f t="shared" si="366"/>
        <v>2023</v>
      </c>
      <c r="G5034" s="4">
        <v>0.80392314494734307</v>
      </c>
      <c r="H5034" s="5">
        <f t="shared" si="367"/>
        <v>1.9339755960513176E-3</v>
      </c>
      <c r="I5034" s="4">
        <f t="shared" si="370"/>
        <v>6.2609622620634874E-3</v>
      </c>
      <c r="J5034" s="8">
        <f t="shared" si="368"/>
        <v>-1.4521349266232169E-2</v>
      </c>
      <c r="K5034" s="8">
        <f t="shared" si="369"/>
        <v>-1.4660177000559275E-2</v>
      </c>
    </row>
    <row r="5035" spans="1:11" x14ac:dyDescent="0.3">
      <c r="A5035" s="6">
        <v>45026</v>
      </c>
      <c r="B5035" s="4">
        <v>0.80421020124556086</v>
      </c>
      <c r="C5035" s="4">
        <v>0.80368021242875376</v>
      </c>
      <c r="D5035" s="4">
        <v>0.80979987415709953</v>
      </c>
      <c r="E5035" s="4">
        <v>0.80439974484440091</v>
      </c>
      <c r="F5035" s="4">
        <f t="shared" si="366"/>
        <v>2023</v>
      </c>
      <c r="G5035" s="4">
        <v>0.80439974484440091</v>
      </c>
      <c r="H5035" s="5">
        <f t="shared" si="367"/>
        <v>5.9266695019195576E-4</v>
      </c>
      <c r="I5035" s="4">
        <f t="shared" si="370"/>
        <v>6.0886850170239117E-3</v>
      </c>
      <c r="J5035" s="8">
        <f t="shared" si="368"/>
        <v>-1.4119943285289958E-2</v>
      </c>
      <c r="K5035" s="8">
        <f t="shared" si="369"/>
        <v>-1.4258771019617063E-2</v>
      </c>
    </row>
    <row r="5036" spans="1:11" x14ac:dyDescent="0.3">
      <c r="A5036" s="6">
        <v>45027</v>
      </c>
      <c r="B5036" s="4">
        <v>0.80676976646435572</v>
      </c>
      <c r="C5036" s="4">
        <v>0.80274023406299744</v>
      </c>
      <c r="D5036" s="4">
        <v>0.80724974854170328</v>
      </c>
      <c r="E5036" s="4">
        <v>0.80695986746491133</v>
      </c>
      <c r="F5036" s="4">
        <f t="shared" si="366"/>
        <v>2023</v>
      </c>
      <c r="G5036" s="4">
        <v>0.80695986746491133</v>
      </c>
      <c r="H5036" s="5">
        <f t="shared" si="367"/>
        <v>3.1775958080460906E-3</v>
      </c>
      <c r="I5036" s="4">
        <f t="shared" si="370"/>
        <v>5.9049839431763538E-3</v>
      </c>
      <c r="J5036" s="8">
        <f t="shared" si="368"/>
        <v>-1.3691919783225148E-2</v>
      </c>
      <c r="K5036" s="8">
        <f t="shared" si="369"/>
        <v>-1.3830747517552254E-2</v>
      </c>
    </row>
    <row r="5037" spans="1:11" x14ac:dyDescent="0.3">
      <c r="A5037" s="6">
        <v>45028</v>
      </c>
      <c r="B5037" s="4">
        <v>0.80450005148800341</v>
      </c>
      <c r="C5037" s="4">
        <v>0.80105996254243617</v>
      </c>
      <c r="D5037" s="4">
        <v>0.8064802299436431</v>
      </c>
      <c r="E5037" s="4">
        <v>0.80443986450014926</v>
      </c>
      <c r="F5037" s="4">
        <f t="shared" si="366"/>
        <v>2023</v>
      </c>
      <c r="G5037" s="4">
        <v>0.80443986450014926</v>
      </c>
      <c r="H5037" s="5">
        <f t="shared" si="367"/>
        <v>-3.1277217801770787E-3</v>
      </c>
      <c r="I5037" s="4">
        <f t="shared" si="370"/>
        <v>5.7777618637478512E-3</v>
      </c>
      <c r="J5037" s="8">
        <f t="shared" si="368"/>
        <v>-1.3395492338156737E-2</v>
      </c>
      <c r="K5037" s="8">
        <f t="shared" si="369"/>
        <v>-1.3534320072483843E-2</v>
      </c>
    </row>
    <row r="5038" spans="1:11" x14ac:dyDescent="0.3">
      <c r="A5038" s="6">
        <v>45029</v>
      </c>
      <c r="B5038" s="4">
        <v>0.8005501380548713</v>
      </c>
      <c r="C5038" s="4">
        <v>0.79765998466897503</v>
      </c>
      <c r="D5038" s="4">
        <v>0.80128975599124341</v>
      </c>
      <c r="E5038" s="4">
        <v>0.80047003600514222</v>
      </c>
      <c r="F5038" s="4">
        <f t="shared" si="366"/>
        <v>2023</v>
      </c>
      <c r="G5038" s="4">
        <v>0.80047003600514222</v>
      </c>
      <c r="H5038" s="5">
        <f t="shared" si="367"/>
        <v>-4.9471145890497134E-3</v>
      </c>
      <c r="I5038" s="4">
        <f t="shared" si="370"/>
        <v>5.6538958990221908E-3</v>
      </c>
      <c r="J5038" s="8">
        <f t="shared" si="368"/>
        <v>-1.3106884640345947E-2</v>
      </c>
      <c r="K5038" s="8">
        <f t="shared" si="369"/>
        <v>-1.3245712374673053E-2</v>
      </c>
    </row>
    <row r="5039" spans="1:11" x14ac:dyDescent="0.3">
      <c r="A5039" s="6">
        <v>45030</v>
      </c>
      <c r="B5039" s="4">
        <v>0.79851986358086657</v>
      </c>
      <c r="C5039" s="4">
        <v>0.79700009165501051</v>
      </c>
      <c r="D5039" s="4">
        <v>0.80552006792145214</v>
      </c>
      <c r="E5039" s="4">
        <v>0.79838407064102257</v>
      </c>
      <c r="F5039" s="4">
        <f t="shared" si="366"/>
        <v>2023</v>
      </c>
      <c r="G5039" s="4">
        <v>0.79838407064102257</v>
      </c>
      <c r="H5039" s="5">
        <f t="shared" si="367"/>
        <v>-2.609326941073862E-3</v>
      </c>
      <c r="I5039" s="4">
        <f t="shared" si="370"/>
        <v>5.6139988486098276E-3</v>
      </c>
      <c r="J5039" s="8">
        <f t="shared" si="368"/>
        <v>-1.3013924512885142E-2</v>
      </c>
      <c r="K5039" s="8">
        <f t="shared" si="369"/>
        <v>-1.3152752247212247E-2</v>
      </c>
    </row>
    <row r="5040" spans="1:11" x14ac:dyDescent="0.3">
      <c r="A5040" s="6">
        <v>45033</v>
      </c>
      <c r="B5040" s="4">
        <v>0.80632026073171947</v>
      </c>
      <c r="C5040" s="4">
        <v>0.80389987909345828</v>
      </c>
      <c r="D5040" s="4">
        <v>0.80939022159485485</v>
      </c>
      <c r="E5040" s="4">
        <v>0.80643990651748598</v>
      </c>
      <c r="F5040" s="4">
        <f t="shared" si="366"/>
        <v>2023</v>
      </c>
      <c r="G5040" s="4">
        <v>0.80643990651748598</v>
      </c>
      <c r="H5040" s="5">
        <f t="shared" si="367"/>
        <v>1.0039610145224453E-2</v>
      </c>
      <c r="I5040" s="4">
        <f t="shared" si="370"/>
        <v>5.4803721874509357E-3</v>
      </c>
      <c r="J5040" s="8">
        <f t="shared" si="368"/>
        <v>-1.2702574392384923E-2</v>
      </c>
      <c r="K5040" s="8">
        <f t="shared" si="369"/>
        <v>-1.2841402126712028E-2</v>
      </c>
    </row>
    <row r="5041" spans="1:11" x14ac:dyDescent="0.3">
      <c r="A5041" s="6">
        <v>45034</v>
      </c>
      <c r="B5041" s="4">
        <v>0.80812978564357441</v>
      </c>
      <c r="C5041" s="4">
        <v>0.8032302708572796</v>
      </c>
      <c r="D5041" s="4">
        <v>0.80853031826987443</v>
      </c>
      <c r="E5041" s="4">
        <v>0.80805011850054986</v>
      </c>
      <c r="F5041" s="4">
        <f t="shared" si="366"/>
        <v>2023</v>
      </c>
      <c r="G5041" s="4">
        <v>0.80805011850054986</v>
      </c>
      <c r="H5041" s="5">
        <f t="shared" si="367"/>
        <v>1.9947011031459919E-3</v>
      </c>
      <c r="I5041" s="4">
        <f t="shared" si="370"/>
        <v>5.8549156156423154E-3</v>
      </c>
      <c r="J5041" s="8">
        <f t="shared" si="368"/>
        <v>-1.3575260580070837E-2</v>
      </c>
      <c r="K5041" s="8">
        <f t="shared" si="369"/>
        <v>-1.3714088314397943E-2</v>
      </c>
    </row>
    <row r="5042" spans="1:11" x14ac:dyDescent="0.3">
      <c r="A5042" s="6">
        <v>45035</v>
      </c>
      <c r="B5042" s="4">
        <v>0.80452982472513246</v>
      </c>
      <c r="C5042" s="4">
        <v>0.80170988684666655</v>
      </c>
      <c r="D5042" s="4">
        <v>0.80687001404760694</v>
      </c>
      <c r="E5042" s="4">
        <v>0.80479982616323753</v>
      </c>
      <c r="F5042" s="4">
        <f t="shared" si="366"/>
        <v>2023</v>
      </c>
      <c r="G5042" s="4">
        <v>0.80479982616323753</v>
      </c>
      <c r="H5042" s="5">
        <f t="shared" si="367"/>
        <v>-4.0305010991651064E-3</v>
      </c>
      <c r="I5042" s="4">
        <f t="shared" si="370"/>
        <v>5.6975402239710614E-3</v>
      </c>
      <c r="J5042" s="8">
        <f t="shared" si="368"/>
        <v>-1.3208575917476817E-2</v>
      </c>
      <c r="K5042" s="8">
        <f t="shared" si="369"/>
        <v>-1.3347403651803922E-2</v>
      </c>
    </row>
    <row r="5043" spans="1:11" x14ac:dyDescent="0.3">
      <c r="A5043" s="6">
        <v>45036</v>
      </c>
      <c r="B5043" s="4">
        <v>0.80457966746722342</v>
      </c>
      <c r="C5043" s="4">
        <v>0.80216005660041356</v>
      </c>
      <c r="D5043" s="4">
        <v>0.80604014241117228</v>
      </c>
      <c r="E5043" s="4">
        <v>0.80457966746722342</v>
      </c>
      <c r="F5043" s="4">
        <f t="shared" si="366"/>
        <v>2023</v>
      </c>
      <c r="G5043" s="4">
        <v>0.80457966746722342</v>
      </c>
      <c r="H5043" s="5">
        <f t="shared" si="367"/>
        <v>-2.7359451050393085E-4</v>
      </c>
      <c r="I5043" s="4">
        <f t="shared" si="370"/>
        <v>5.6115009644625725E-3</v>
      </c>
      <c r="J5043" s="8">
        <f t="shared" si="368"/>
        <v>-1.3008104442822037E-2</v>
      </c>
      <c r="K5043" s="8">
        <f t="shared" si="369"/>
        <v>-1.3146932177149143E-2</v>
      </c>
    </row>
    <row r="5044" spans="1:11" x14ac:dyDescent="0.3">
      <c r="A5044" s="6">
        <v>45037</v>
      </c>
      <c r="B5044" s="4">
        <v>0.80389987909345828</v>
      </c>
      <c r="C5044" s="4">
        <v>0.80339998875240015</v>
      </c>
      <c r="D5044" s="4">
        <v>0.80837999033177532</v>
      </c>
      <c r="E5044" s="4">
        <v>0.8037997220460561</v>
      </c>
      <c r="F5044" s="4">
        <f t="shared" si="366"/>
        <v>2023</v>
      </c>
      <c r="G5044" s="4">
        <v>0.8037997220460561</v>
      </c>
      <c r="H5044" s="5">
        <f t="shared" si="367"/>
        <v>-9.6985261983361943E-4</v>
      </c>
      <c r="I5044" s="4">
        <f t="shared" si="370"/>
        <v>5.4409647790704535E-3</v>
      </c>
      <c r="J5044" s="8">
        <f t="shared" si="368"/>
        <v>-1.26107551308584E-2</v>
      </c>
      <c r="K5044" s="8">
        <f t="shared" si="369"/>
        <v>-1.2749582865185505E-2</v>
      </c>
    </row>
    <row r="5045" spans="1:11" x14ac:dyDescent="0.3">
      <c r="A5045" s="6">
        <v>45040</v>
      </c>
      <c r="B5045" s="4">
        <v>0.80331996073372036</v>
      </c>
      <c r="C5045" s="4">
        <v>0.80203009858553964</v>
      </c>
      <c r="D5045" s="4">
        <v>0.80557003343921207</v>
      </c>
      <c r="E5045" s="4">
        <v>0.8032302708572796</v>
      </c>
      <c r="F5045" s="4">
        <f t="shared" si="366"/>
        <v>2023</v>
      </c>
      <c r="G5045" s="4">
        <v>0.8032302708572796</v>
      </c>
      <c r="H5045" s="5">
        <f t="shared" si="367"/>
        <v>-7.0870016754555234E-4</v>
      </c>
      <c r="I5045" s="4">
        <f t="shared" si="370"/>
        <v>5.2805576135207507E-3</v>
      </c>
      <c r="J5045" s="8">
        <f t="shared" si="368"/>
        <v>-1.2237006435127592E-2</v>
      </c>
      <c r="K5045" s="8">
        <f t="shared" si="369"/>
        <v>-1.2375834169454697E-2</v>
      </c>
    </row>
    <row r="5046" spans="1:11" x14ac:dyDescent="0.3">
      <c r="A5046" s="6">
        <v>45041</v>
      </c>
      <c r="B5046" s="4">
        <v>0.80003008113105045</v>
      </c>
      <c r="C5046" s="4">
        <v>0.79955992221881078</v>
      </c>
      <c r="D5046" s="4">
        <v>0.80720022601606323</v>
      </c>
      <c r="E5046" s="4">
        <v>0.8</v>
      </c>
      <c r="F5046" s="4">
        <f t="shared" si="366"/>
        <v>2023</v>
      </c>
      <c r="G5046" s="4">
        <v>0.8</v>
      </c>
      <c r="H5046" s="5">
        <f t="shared" si="367"/>
        <v>-4.0297083796876259E-3</v>
      </c>
      <c r="I5046" s="4">
        <f t="shared" si="370"/>
        <v>5.1226327940599057E-3</v>
      </c>
      <c r="J5046" s="8">
        <f t="shared" si="368"/>
        <v>-1.1869041605783824E-2</v>
      </c>
      <c r="K5046" s="8">
        <f t="shared" si="369"/>
        <v>-1.200786934011093E-2</v>
      </c>
    </row>
    <row r="5047" spans="1:11" x14ac:dyDescent="0.3">
      <c r="A5047" s="6">
        <v>45042</v>
      </c>
      <c r="B5047" s="4">
        <v>0.80540004622996264</v>
      </c>
      <c r="C5047" s="4">
        <v>0.79926020475447923</v>
      </c>
      <c r="D5047" s="4">
        <v>0.80622014969895739</v>
      </c>
      <c r="E5047" s="4">
        <v>0.80549022134871284</v>
      </c>
      <c r="F5047" s="4">
        <f t="shared" si="366"/>
        <v>2023</v>
      </c>
      <c r="G5047" s="4">
        <v>0.80549022134871284</v>
      </c>
      <c r="H5047" s="5">
        <f t="shared" si="367"/>
        <v>6.8393350227910245E-3</v>
      </c>
      <c r="I5047" s="4">
        <f t="shared" si="370"/>
        <v>5.063713826405556E-3</v>
      </c>
      <c r="J5047" s="8">
        <f t="shared" si="368"/>
        <v>-1.1731760411149188E-2</v>
      </c>
      <c r="K5047" s="8">
        <f t="shared" si="369"/>
        <v>-1.1870588145476294E-2</v>
      </c>
    </row>
    <row r="5048" spans="1:11" x14ac:dyDescent="0.3">
      <c r="A5048" s="6">
        <v>45043</v>
      </c>
      <c r="B5048" s="4">
        <v>0.80183009701342345</v>
      </c>
      <c r="C5048" s="4">
        <v>0.80040020010005009</v>
      </c>
      <c r="D5048" s="4">
        <v>0.80393994890157694</v>
      </c>
      <c r="E5048" s="4">
        <v>0.80183009701342345</v>
      </c>
      <c r="F5048" s="4">
        <f t="shared" si="366"/>
        <v>2023</v>
      </c>
      <c r="G5048" s="4">
        <v>0.80183009701342345</v>
      </c>
      <c r="H5048" s="5">
        <f t="shared" si="367"/>
        <v>-4.5543263778409842E-3</v>
      </c>
      <c r="I5048" s="4">
        <f t="shared" si="370"/>
        <v>5.1874190177799888E-3</v>
      </c>
      <c r="J5048" s="8">
        <f t="shared" si="368"/>
        <v>-1.2019993507051617E-2</v>
      </c>
      <c r="K5048" s="8">
        <f t="shared" si="369"/>
        <v>-1.2158821241378723E-2</v>
      </c>
    </row>
    <row r="5049" spans="1:11" x14ac:dyDescent="0.3">
      <c r="A5049" s="6">
        <v>45044</v>
      </c>
      <c r="B5049" s="4">
        <v>0.79996032196803035</v>
      </c>
      <c r="C5049" s="4">
        <v>0.79482979117436892</v>
      </c>
      <c r="D5049" s="4">
        <v>0.80329995622015227</v>
      </c>
      <c r="E5049" s="4">
        <v>0.80016003200640129</v>
      </c>
      <c r="F5049" s="4">
        <f t="shared" si="366"/>
        <v>2023</v>
      </c>
      <c r="G5049" s="4">
        <v>0.80016003200640129</v>
      </c>
      <c r="H5049" s="5">
        <f t="shared" si="367"/>
        <v>-2.0849886422829723E-3</v>
      </c>
      <c r="I5049" s="4">
        <f t="shared" si="370"/>
        <v>5.1516279395369636E-3</v>
      </c>
      <c r="J5049" s="8">
        <f t="shared" si="368"/>
        <v>-1.1936600294745369E-2</v>
      </c>
      <c r="K5049" s="8">
        <f t="shared" si="369"/>
        <v>-1.2075428029072474E-2</v>
      </c>
    </row>
    <row r="5050" spans="1:11" x14ac:dyDescent="0.3">
      <c r="A5050" s="6">
        <v>45047</v>
      </c>
      <c r="B5050" s="4">
        <v>0.79627978086380424</v>
      </c>
      <c r="C5050" s="4">
        <v>0.79554494828957845</v>
      </c>
      <c r="D5050" s="4">
        <v>0.80067000065654947</v>
      </c>
      <c r="E5050" s="4">
        <v>0.7963298748726868</v>
      </c>
      <c r="F5050" s="4">
        <f t="shared" si="366"/>
        <v>2023</v>
      </c>
      <c r="G5050" s="4">
        <v>0.7963298748726868</v>
      </c>
      <c r="H5050" s="5">
        <f t="shared" si="367"/>
        <v>-4.7982320034636343E-3</v>
      </c>
      <c r="I5050" s="4">
        <f t="shared" si="370"/>
        <v>5.0207315064719135E-3</v>
      </c>
      <c r="J5050" s="8">
        <f t="shared" si="368"/>
        <v>-1.1631611605703801E-2</v>
      </c>
      <c r="K5050" s="8">
        <f t="shared" si="369"/>
        <v>-1.1770439340030907E-2</v>
      </c>
    </row>
    <row r="5051" spans="1:11" x14ac:dyDescent="0.3">
      <c r="A5051" s="6">
        <v>45048</v>
      </c>
      <c r="B5051" s="4">
        <v>0.80080977884837146</v>
      </c>
      <c r="C5051" s="4">
        <v>0.79921996131775386</v>
      </c>
      <c r="D5051" s="4">
        <v>0.80408022469217799</v>
      </c>
      <c r="E5051" s="4">
        <v>0.80090021183810611</v>
      </c>
      <c r="F5051" s="4">
        <f t="shared" si="366"/>
        <v>2023</v>
      </c>
      <c r="G5051" s="4">
        <v>0.80090021183810611</v>
      </c>
      <c r="H5051" s="5">
        <f t="shared" si="367"/>
        <v>5.7228441625408986E-3</v>
      </c>
      <c r="I5051" s="4">
        <f t="shared" si="370"/>
        <v>5.0076603309348678E-3</v>
      </c>
      <c r="J5051" s="8">
        <f t="shared" si="368"/>
        <v>-1.1601155766702485E-2</v>
      </c>
      <c r="K5051" s="8">
        <f t="shared" si="369"/>
        <v>-1.173998350102959E-2</v>
      </c>
    </row>
    <row r="5052" spans="1:11" x14ac:dyDescent="0.3">
      <c r="A5052" s="6">
        <v>45049</v>
      </c>
      <c r="B5052" s="4">
        <v>0.80130002916732102</v>
      </c>
      <c r="C5052" s="4">
        <v>0.79668007479232539</v>
      </c>
      <c r="D5052" s="4">
        <v>0.8019497001109096</v>
      </c>
      <c r="E5052" s="4">
        <v>0.80149976636281817</v>
      </c>
      <c r="F5052" s="4">
        <f t="shared" si="366"/>
        <v>2023</v>
      </c>
      <c r="G5052" s="4">
        <v>0.80149976636281817</v>
      </c>
      <c r="H5052" s="5">
        <f t="shared" si="367"/>
        <v>7.4832071997843626E-4</v>
      </c>
      <c r="I5052" s="4">
        <f t="shared" si="370"/>
        <v>5.0534264602486592E-3</v>
      </c>
      <c r="J5052" s="8">
        <f t="shared" si="368"/>
        <v>-1.170779084800362E-2</v>
      </c>
      <c r="K5052" s="8">
        <f t="shared" si="369"/>
        <v>-1.1846618582330725E-2</v>
      </c>
    </row>
    <row r="5053" spans="1:11" x14ac:dyDescent="0.3">
      <c r="A5053" s="6">
        <v>45050</v>
      </c>
      <c r="B5053" s="4">
        <v>0.79562976482775405</v>
      </c>
      <c r="C5053" s="4">
        <v>0.79384988616192631</v>
      </c>
      <c r="D5053" s="4">
        <v>0.79666991973550561</v>
      </c>
      <c r="E5053" s="4">
        <v>0.79561014148335152</v>
      </c>
      <c r="F5053" s="4">
        <f t="shared" si="366"/>
        <v>2023</v>
      </c>
      <c r="G5053" s="4">
        <v>0.79561014148335152</v>
      </c>
      <c r="H5053" s="5">
        <f t="shared" si="367"/>
        <v>-7.3753866885918279E-3</v>
      </c>
      <c r="I5053" s="4">
        <f t="shared" si="370"/>
        <v>4.9029063711017113E-3</v>
      </c>
      <c r="J5053" s="8">
        <f t="shared" si="368"/>
        <v>-1.1357079040291231E-2</v>
      </c>
      <c r="K5053" s="8">
        <f t="shared" si="369"/>
        <v>-1.1495906774618337E-2</v>
      </c>
    </row>
    <row r="5054" spans="1:11" x14ac:dyDescent="0.3">
      <c r="A5054" s="6">
        <v>45051</v>
      </c>
      <c r="B5054" s="4">
        <v>0.79475019809148695</v>
      </c>
      <c r="C5054" s="4">
        <v>0.79045009809485722</v>
      </c>
      <c r="D5054" s="4">
        <v>0.79580008546892922</v>
      </c>
      <c r="E5054" s="4">
        <v>0.7947003026218753</v>
      </c>
      <c r="F5054" s="4">
        <f t="shared" si="366"/>
        <v>2023</v>
      </c>
      <c r="G5054" s="4">
        <v>0.7947003026218753</v>
      </c>
      <c r="H5054" s="5">
        <f t="shared" si="367"/>
        <v>-1.1442281148520981E-3</v>
      </c>
      <c r="I5054" s="4">
        <f t="shared" si="370"/>
        <v>5.0852690350794436E-3</v>
      </c>
      <c r="J5054" s="8">
        <f t="shared" si="368"/>
        <v>-1.1781984047359346E-2</v>
      </c>
      <c r="K5054" s="8">
        <f t="shared" si="369"/>
        <v>-1.1920811781686452E-2</v>
      </c>
    </row>
    <row r="5055" spans="1:11" x14ac:dyDescent="0.3">
      <c r="A5055" s="6">
        <v>45054</v>
      </c>
      <c r="B5055" s="4">
        <v>0.79169981909659137</v>
      </c>
      <c r="C5055" s="4">
        <v>0.78930024586702663</v>
      </c>
      <c r="D5055" s="4">
        <v>0.79187974830894081</v>
      </c>
      <c r="E5055" s="4">
        <v>0.79172990609291582</v>
      </c>
      <c r="F5055" s="4">
        <f t="shared" si="366"/>
        <v>2023</v>
      </c>
      <c r="G5055" s="4">
        <v>0.79172990609291582</v>
      </c>
      <c r="H5055" s="5">
        <f t="shared" si="367"/>
        <v>-3.7447597553967567E-3</v>
      </c>
      <c r="I5055" s="4">
        <f t="shared" si="370"/>
        <v>4.9383113478514724E-3</v>
      </c>
      <c r="J5055" s="8">
        <f t="shared" si="368"/>
        <v>-1.1439572636118174E-2</v>
      </c>
      <c r="K5055" s="8">
        <f t="shared" si="369"/>
        <v>-1.1578400370445279E-2</v>
      </c>
    </row>
    <row r="5056" spans="1:11" x14ac:dyDescent="0.3">
      <c r="A5056" s="6">
        <v>45055</v>
      </c>
      <c r="B5056" s="4">
        <v>0.79284976369112792</v>
      </c>
      <c r="C5056" s="4">
        <v>0.79118994176050839</v>
      </c>
      <c r="D5056" s="4">
        <v>0.79487970290576226</v>
      </c>
      <c r="E5056" s="4">
        <v>0.79284976369112792</v>
      </c>
      <c r="F5056" s="4">
        <f t="shared" si="366"/>
        <v>2023</v>
      </c>
      <c r="G5056" s="4">
        <v>0.79284976369112792</v>
      </c>
      <c r="H5056" s="5">
        <f t="shared" si="367"/>
        <v>1.4134445948113161E-3</v>
      </c>
      <c r="I5056" s="4">
        <f t="shared" si="370"/>
        <v>4.8749458835722331E-3</v>
      </c>
      <c r="J5056" s="8">
        <f t="shared" si="368"/>
        <v>-1.1291931104347546E-2</v>
      </c>
      <c r="K5056" s="8">
        <f t="shared" si="369"/>
        <v>-1.1430758838674651E-2</v>
      </c>
    </row>
    <row r="5057" spans="1:11" x14ac:dyDescent="0.3">
      <c r="A5057" s="6">
        <v>45056</v>
      </c>
      <c r="B5057" s="4">
        <v>0.79203968435634498</v>
      </c>
      <c r="C5057" s="4">
        <v>0.78870013541981332</v>
      </c>
      <c r="D5057" s="4">
        <v>0.79339010832948542</v>
      </c>
      <c r="E5057" s="4">
        <v>0.79209991231453969</v>
      </c>
      <c r="F5057" s="4">
        <f t="shared" si="366"/>
        <v>2023</v>
      </c>
      <c r="G5057" s="4">
        <v>0.79209991231453969</v>
      </c>
      <c r="H5057" s="5">
        <f t="shared" si="367"/>
        <v>-9.462148153808527E-4</v>
      </c>
      <c r="I5057" s="4">
        <f t="shared" si="370"/>
        <v>4.7390991826557569E-3</v>
      </c>
      <c r="J5057" s="8">
        <f t="shared" si="368"/>
        <v>-1.0975408291212158E-2</v>
      </c>
      <c r="K5057" s="8">
        <f t="shared" si="369"/>
        <v>-1.1114236025539263E-2</v>
      </c>
    </row>
    <row r="5058" spans="1:11" x14ac:dyDescent="0.3">
      <c r="A5058" s="6">
        <v>45057</v>
      </c>
      <c r="B5058" s="4">
        <v>0.79183021259849384</v>
      </c>
      <c r="C5058" s="4">
        <v>0.79109981068981539</v>
      </c>
      <c r="D5058" s="4">
        <v>0.80001024013107369</v>
      </c>
      <c r="E5058" s="4">
        <v>0.79195374990100587</v>
      </c>
      <c r="F5058" s="4">
        <f t="shared" si="366"/>
        <v>2023</v>
      </c>
      <c r="G5058" s="4">
        <v>0.79195374990100587</v>
      </c>
      <c r="H5058" s="5">
        <f t="shared" si="367"/>
        <v>-1.8454225060052552E-4</v>
      </c>
      <c r="I5058" s="4">
        <f t="shared" si="370"/>
        <v>4.6005691765124371E-3</v>
      </c>
      <c r="J5058" s="8">
        <f t="shared" si="368"/>
        <v>-1.0652633376898223E-2</v>
      </c>
      <c r="K5058" s="8">
        <f t="shared" si="369"/>
        <v>-1.0791461111225328E-2</v>
      </c>
    </row>
    <row r="5059" spans="1:11" x14ac:dyDescent="0.3">
      <c r="A5059" s="6">
        <v>45058</v>
      </c>
      <c r="B5059" s="4">
        <v>0.79935028808584385</v>
      </c>
      <c r="C5059" s="4">
        <v>0.79738966519202736</v>
      </c>
      <c r="D5059" s="4">
        <v>0.8025997812112996</v>
      </c>
      <c r="E5059" s="4">
        <v>0.79948001819616521</v>
      </c>
      <c r="F5059" s="4">
        <f t="shared" ref="F5059:F5122" si="371">VALUE(TEXT(A5059,"yyyy"))</f>
        <v>2023</v>
      </c>
      <c r="G5059" s="4">
        <v>0.79948001819616521</v>
      </c>
      <c r="H5059" s="5">
        <f t="shared" ref="H5059:H5122" si="372">LN(G5059/G5058)</f>
        <v>9.4585455667016531E-3</v>
      </c>
      <c r="I5059" s="4">
        <f t="shared" si="370"/>
        <v>4.460646353785418E-3</v>
      </c>
      <c r="J5059" s="8">
        <f t="shared" si="368"/>
        <v>-1.0326613199944268E-2</v>
      </c>
      <c r="K5059" s="8">
        <f t="shared" si="369"/>
        <v>-1.0465440934271373E-2</v>
      </c>
    </row>
    <row r="5060" spans="1:11" x14ac:dyDescent="0.3">
      <c r="A5060" s="6">
        <v>45061</v>
      </c>
      <c r="B5060" s="4">
        <v>0.8029697031501305</v>
      </c>
      <c r="C5060" s="4">
        <v>0.79838024615659742</v>
      </c>
      <c r="D5060" s="4">
        <v>0.80350004620125259</v>
      </c>
      <c r="E5060" s="4">
        <v>0.80315027664511285</v>
      </c>
      <c r="F5060" s="4">
        <f t="shared" si="371"/>
        <v>2023</v>
      </c>
      <c r="G5060" s="4">
        <v>0.80315027664511285</v>
      </c>
      <c r="H5060" s="5">
        <f t="shared" si="372"/>
        <v>4.5803013674934161E-3</v>
      </c>
      <c r="I5060" s="4">
        <f t="shared" si="370"/>
        <v>4.906258145895819E-3</v>
      </c>
      <c r="J5060" s="8">
        <f t="shared" si="368"/>
        <v>-1.1364888675561501E-2</v>
      </c>
      <c r="K5060" s="8">
        <f t="shared" si="369"/>
        <v>-1.1503716409888606E-2</v>
      </c>
    </row>
    <row r="5061" spans="1:11" x14ac:dyDescent="0.3">
      <c r="A5061" s="6">
        <v>45062</v>
      </c>
      <c r="B5061" s="4">
        <v>0.79834009128220607</v>
      </c>
      <c r="C5061" s="4">
        <v>0.79708013604563754</v>
      </c>
      <c r="D5061" s="4">
        <v>0.8021298150850138</v>
      </c>
      <c r="E5061" s="4">
        <v>0.79838980743636234</v>
      </c>
      <c r="F5061" s="4">
        <f t="shared" si="371"/>
        <v>2023</v>
      </c>
      <c r="G5061" s="4">
        <v>0.79838980743636234</v>
      </c>
      <c r="H5061" s="5">
        <f t="shared" si="372"/>
        <v>-5.9448817750905143E-3</v>
      </c>
      <c r="I5061" s="4">
        <f t="shared" si="370"/>
        <v>4.8873138319063016E-3</v>
      </c>
      <c r="J5061" s="8">
        <f t="shared" si="368"/>
        <v>-1.1320748423965925E-2</v>
      </c>
      <c r="K5061" s="8">
        <f t="shared" si="369"/>
        <v>-1.1459576158293031E-2</v>
      </c>
    </row>
    <row r="5062" spans="1:11" x14ac:dyDescent="0.3">
      <c r="A5062" s="6">
        <v>45063</v>
      </c>
      <c r="B5062" s="4">
        <v>0.80083030085592743</v>
      </c>
      <c r="C5062" s="4">
        <v>0.80037970012974158</v>
      </c>
      <c r="D5062" s="4">
        <v>0.80502010537713176</v>
      </c>
      <c r="E5062" s="4">
        <v>0.80100028916110433</v>
      </c>
      <c r="F5062" s="4">
        <f t="shared" si="371"/>
        <v>2023</v>
      </c>
      <c r="G5062" s="4">
        <v>0.80100028916110433</v>
      </c>
      <c r="H5062" s="5">
        <f t="shared" si="372"/>
        <v>3.2643493896803307E-3</v>
      </c>
      <c r="I5062" s="4">
        <f t="shared" si="370"/>
        <v>4.9571346018883024E-3</v>
      </c>
      <c r="J5062" s="8">
        <f t="shared" si="368"/>
        <v>-1.1483430818023988E-2</v>
      </c>
      <c r="K5062" s="8">
        <f t="shared" si="369"/>
        <v>-1.1622258552351094E-2</v>
      </c>
    </row>
    <row r="5063" spans="1:11" x14ac:dyDescent="0.3">
      <c r="A5063" s="6">
        <v>45064</v>
      </c>
      <c r="B5063" s="4">
        <v>0.80111964481559428</v>
      </c>
      <c r="C5063" s="4">
        <v>0.80040020010005009</v>
      </c>
      <c r="D5063" s="4">
        <v>0.80640999174236161</v>
      </c>
      <c r="E5063" s="4">
        <v>0.80110167502349228</v>
      </c>
      <c r="F5063" s="4">
        <f t="shared" si="371"/>
        <v>2023</v>
      </c>
      <c r="G5063" s="4">
        <v>0.80110167502349228</v>
      </c>
      <c r="H5063" s="5">
        <f t="shared" si="372"/>
        <v>1.2656605483262352E-4</v>
      </c>
      <c r="I5063" s="4">
        <f t="shared" si="370"/>
        <v>4.8721813461568087E-3</v>
      </c>
      <c r="J5063" s="8">
        <f t="shared" si="368"/>
        <v>-1.1285489732169607E-2</v>
      </c>
      <c r="K5063" s="8">
        <f t="shared" si="369"/>
        <v>-1.1424317466496713E-2</v>
      </c>
    </row>
    <row r="5064" spans="1:11" x14ac:dyDescent="0.3">
      <c r="A5064" s="6">
        <v>45065</v>
      </c>
      <c r="B5064" s="4">
        <v>0.80559988592705611</v>
      </c>
      <c r="C5064" s="4">
        <v>0.80137002218993592</v>
      </c>
      <c r="D5064" s="4">
        <v>0.8068498323366049</v>
      </c>
      <c r="E5064" s="4">
        <v>0.80564986134765892</v>
      </c>
      <c r="F5064" s="4">
        <f t="shared" si="371"/>
        <v>2023</v>
      </c>
      <c r="G5064" s="4">
        <v>0.80564986134765892</v>
      </c>
      <c r="H5064" s="5">
        <f t="shared" si="372"/>
        <v>5.6613587963358861E-3</v>
      </c>
      <c r="I5064" s="4">
        <f t="shared" si="370"/>
        <v>4.7238568081200581E-3</v>
      </c>
      <c r="J5064" s="8">
        <f t="shared" si="368"/>
        <v>-1.0939893558543979E-2</v>
      </c>
      <c r="K5064" s="8">
        <f t="shared" si="369"/>
        <v>-1.1078721292871085E-2</v>
      </c>
    </row>
    <row r="5065" spans="1:11" x14ac:dyDescent="0.3">
      <c r="A5065" s="6">
        <v>45068</v>
      </c>
      <c r="B5065" s="4">
        <v>0.80249028786129117</v>
      </c>
      <c r="C5065" s="4">
        <v>0.80176002360381515</v>
      </c>
      <c r="D5065" s="4">
        <v>0.80547984045055321</v>
      </c>
      <c r="E5065" s="4">
        <v>0.80249994783750345</v>
      </c>
      <c r="F5065" s="4">
        <f t="shared" si="371"/>
        <v>2023</v>
      </c>
      <c r="G5065" s="4">
        <v>0.80249994783750345</v>
      </c>
      <c r="H5065" s="5">
        <f t="shared" si="372"/>
        <v>-3.9174429154198685E-3</v>
      </c>
      <c r="I5065" s="4">
        <f t="shared" si="370"/>
        <v>4.7852892034082823E-3</v>
      </c>
      <c r="J5065" s="8">
        <f t="shared" si="368"/>
        <v>-1.108303103956554E-2</v>
      </c>
      <c r="K5065" s="8">
        <f t="shared" si="369"/>
        <v>-1.1221858773892646E-2</v>
      </c>
    </row>
    <row r="5066" spans="1:11" x14ac:dyDescent="0.3">
      <c r="A5066" s="6">
        <v>45069</v>
      </c>
      <c r="B5066" s="4">
        <v>0.80412031248115345</v>
      </c>
      <c r="C5066" s="4">
        <v>0.80341031610982305</v>
      </c>
      <c r="D5066" s="4">
        <v>0.80818987289597866</v>
      </c>
      <c r="E5066" s="4">
        <v>0.80421990267330734</v>
      </c>
      <c r="F5066" s="4">
        <f t="shared" si="371"/>
        <v>2023</v>
      </c>
      <c r="G5066" s="4">
        <v>0.80421990267330734</v>
      </c>
      <c r="H5066" s="5">
        <f t="shared" si="372"/>
        <v>2.1409525652324197E-3</v>
      </c>
      <c r="I5066" s="4">
        <f t="shared" si="370"/>
        <v>4.7377035295990098E-3</v>
      </c>
      <c r="J5066" s="8">
        <f t="shared" si="368"/>
        <v>-1.0972156419589936E-2</v>
      </c>
      <c r="K5066" s="8">
        <f t="shared" si="369"/>
        <v>-1.1110984153917041E-2</v>
      </c>
    </row>
    <row r="5067" spans="1:11" x14ac:dyDescent="0.3">
      <c r="A5067" s="6">
        <v>45070</v>
      </c>
      <c r="B5067" s="4">
        <v>0.80525023150944164</v>
      </c>
      <c r="C5067" s="4">
        <v>0.80229971189417337</v>
      </c>
      <c r="D5067" s="4">
        <v>0.8091898067978418</v>
      </c>
      <c r="E5067" s="4">
        <v>0.80532999604582967</v>
      </c>
      <c r="F5067" s="4">
        <f t="shared" si="371"/>
        <v>2023</v>
      </c>
      <c r="G5067" s="4">
        <v>0.80532999604582967</v>
      </c>
      <c r="H5067" s="5">
        <f t="shared" si="372"/>
        <v>1.3793838257766492E-3</v>
      </c>
      <c r="I5067" s="4">
        <f t="shared" si="370"/>
        <v>4.6232137440861349E-3</v>
      </c>
      <c r="J5067" s="8">
        <f t="shared" si="368"/>
        <v>-1.0705395219344938E-2</v>
      </c>
      <c r="K5067" s="8">
        <f t="shared" si="369"/>
        <v>-1.0844222953672043E-2</v>
      </c>
    </row>
    <row r="5068" spans="1:11" x14ac:dyDescent="0.3">
      <c r="A5068" s="6">
        <v>45071</v>
      </c>
      <c r="B5068" s="4">
        <v>0.80851005341825932</v>
      </c>
      <c r="C5068" s="4">
        <v>0.80736967035096352</v>
      </c>
      <c r="D5068" s="4">
        <v>0.8117502471779503</v>
      </c>
      <c r="E5068" s="4">
        <v>0.80834013012659411</v>
      </c>
      <c r="F5068" s="4">
        <f t="shared" si="371"/>
        <v>2023</v>
      </c>
      <c r="G5068" s="4">
        <v>0.80834013012659411</v>
      </c>
      <c r="H5068" s="5">
        <f t="shared" si="372"/>
        <v>3.730796676975253E-3</v>
      </c>
      <c r="I5068" s="4">
        <f t="shared" si="370"/>
        <v>4.4950885406658423E-3</v>
      </c>
      <c r="J5068" s="8">
        <f t="shared" si="368"/>
        <v>-1.0406863495375656E-2</v>
      </c>
      <c r="K5068" s="8">
        <f t="shared" si="369"/>
        <v>-1.0545691229702761E-2</v>
      </c>
    </row>
    <row r="5069" spans="1:11" x14ac:dyDescent="0.3">
      <c r="A5069" s="6">
        <v>45072</v>
      </c>
      <c r="B5069" s="4">
        <v>0.8117502471779503</v>
      </c>
      <c r="C5069" s="4">
        <v>0.80681988714203423</v>
      </c>
      <c r="D5069" s="4">
        <v>0.81219989213985422</v>
      </c>
      <c r="E5069" s="4">
        <v>0.81180032959093384</v>
      </c>
      <c r="F5069" s="4">
        <f t="shared" si="371"/>
        <v>2023</v>
      </c>
      <c r="G5069" s="4">
        <v>0.81180032959093384</v>
      </c>
      <c r="H5069" s="5">
        <f t="shared" si="372"/>
        <v>4.271487332722426E-3</v>
      </c>
      <c r="I5069" s="4">
        <f t="shared" si="370"/>
        <v>4.4529318835813811E-3</v>
      </c>
      <c r="J5069" s="8">
        <f t="shared" si="368"/>
        <v>-1.0308638484368861E-2</v>
      </c>
      <c r="K5069" s="8">
        <f t="shared" si="369"/>
        <v>-1.0447466218695967E-2</v>
      </c>
    </row>
    <row r="5070" spans="1:11" x14ac:dyDescent="0.3">
      <c r="A5070" s="6">
        <v>45075</v>
      </c>
      <c r="B5070" s="4">
        <v>0.80998025268143958</v>
      </c>
      <c r="C5070" s="4">
        <v>0.80820032376504969</v>
      </c>
      <c r="D5070" s="4">
        <v>0.81059019882966998</v>
      </c>
      <c r="E5070" s="4">
        <v>0.80991989892199656</v>
      </c>
      <c r="F5070" s="4">
        <f t="shared" si="371"/>
        <v>2023</v>
      </c>
      <c r="G5070" s="4">
        <v>0.80991989892199656</v>
      </c>
      <c r="H5070" s="5">
        <f t="shared" si="372"/>
        <v>-2.3190578481128094E-3</v>
      </c>
      <c r="I5070" s="4">
        <f t="shared" si="370"/>
        <v>4.442254209322467E-3</v>
      </c>
      <c r="J5070" s="8">
        <f t="shared" si="368"/>
        <v>-1.0283759503345591E-2</v>
      </c>
      <c r="K5070" s="8">
        <f t="shared" si="369"/>
        <v>-1.0422587237672696E-2</v>
      </c>
    </row>
    <row r="5071" spans="1:11" x14ac:dyDescent="0.3">
      <c r="A5071" s="6">
        <v>45076</v>
      </c>
      <c r="B5071" s="4">
        <v>0.80988972541498749</v>
      </c>
      <c r="C5071" s="4">
        <v>0.80352006068183501</v>
      </c>
      <c r="D5071" s="4">
        <v>0.81113000142758884</v>
      </c>
      <c r="E5071" s="4">
        <v>0.8097598738070213</v>
      </c>
      <c r="F5071" s="4">
        <f t="shared" si="371"/>
        <v>2023</v>
      </c>
      <c r="G5071" s="4">
        <v>0.8097598738070213</v>
      </c>
      <c r="H5071" s="5">
        <f t="shared" si="372"/>
        <v>-1.9760093098688197E-4</v>
      </c>
      <c r="I5071" s="4">
        <f t="shared" si="370"/>
        <v>4.3442245419409668E-3</v>
      </c>
      <c r="J5071" s="8">
        <f t="shared" si="368"/>
        <v>-1.0055350378346695E-2</v>
      </c>
      <c r="K5071" s="8">
        <f t="shared" si="369"/>
        <v>-1.0194178112673801E-2</v>
      </c>
    </row>
    <row r="5072" spans="1:11" x14ac:dyDescent="0.3">
      <c r="A5072" s="6">
        <v>45077</v>
      </c>
      <c r="B5072" s="4">
        <v>0.8054999536837526</v>
      </c>
      <c r="C5072" s="4">
        <v>0.80481990544975757</v>
      </c>
      <c r="D5072" s="4">
        <v>0.80978020135994477</v>
      </c>
      <c r="E5072" s="4">
        <v>0.8056797197523663</v>
      </c>
      <c r="F5072" s="4">
        <f t="shared" si="371"/>
        <v>2023</v>
      </c>
      <c r="G5072" s="4">
        <v>0.8056797197523663</v>
      </c>
      <c r="H5072" s="5">
        <f t="shared" si="372"/>
        <v>-5.0514581258304121E-3</v>
      </c>
      <c r="I5072" s="4">
        <f t="shared" si="370"/>
        <v>4.2121600665489534E-3</v>
      </c>
      <c r="J5072" s="8">
        <f t="shared" si="368"/>
        <v>-9.7476401506833045E-3</v>
      </c>
      <c r="K5072" s="8">
        <f t="shared" si="369"/>
        <v>-9.8864678850104099E-3</v>
      </c>
    </row>
    <row r="5073" spans="1:11" x14ac:dyDescent="0.3">
      <c r="A5073" s="6">
        <v>45078</v>
      </c>
      <c r="B5073" s="4">
        <v>0.80350004620125259</v>
      </c>
      <c r="C5073" s="4">
        <v>0.7976402610517046</v>
      </c>
      <c r="D5073" s="4">
        <v>0.80624029992139168</v>
      </c>
      <c r="E5073" s="4">
        <v>0.80341031610982305</v>
      </c>
      <c r="F5073" s="4">
        <f t="shared" si="371"/>
        <v>2023</v>
      </c>
      <c r="G5073" s="4">
        <v>0.80341031610982305</v>
      </c>
      <c r="H5073" s="5">
        <f t="shared" si="372"/>
        <v>-2.8207310923291208E-3</v>
      </c>
      <c r="I5073" s="4">
        <f t="shared" si="370"/>
        <v>4.2671757208342133E-3</v>
      </c>
      <c r="J5073" s="8">
        <f t="shared" si="368"/>
        <v>-9.8758266251679598E-3</v>
      </c>
      <c r="K5073" s="8">
        <f t="shared" si="369"/>
        <v>-1.0014654359495065E-2</v>
      </c>
    </row>
    <row r="5074" spans="1:11" x14ac:dyDescent="0.3">
      <c r="A5074" s="6">
        <v>45079</v>
      </c>
      <c r="B5074" s="4">
        <v>0.79811007534159106</v>
      </c>
      <c r="C5074" s="4">
        <v>0.79711825807341308</v>
      </c>
      <c r="D5074" s="4">
        <v>0.80268997464302372</v>
      </c>
      <c r="E5074" s="4">
        <v>0.79834009128220607</v>
      </c>
      <c r="F5074" s="4">
        <f t="shared" si="371"/>
        <v>2023</v>
      </c>
      <c r="G5074" s="4">
        <v>0.79834009128220607</v>
      </c>
      <c r="H5074" s="5">
        <f t="shared" si="372"/>
        <v>-6.3308761948863467E-3</v>
      </c>
      <c r="I5074" s="4">
        <f t="shared" si="370"/>
        <v>4.1944788410769587E-3</v>
      </c>
      <c r="J5074" s="8">
        <f t="shared" si="368"/>
        <v>-9.7064428953335564E-3</v>
      </c>
      <c r="K5074" s="8">
        <f t="shared" si="369"/>
        <v>-9.8452706296606619E-3</v>
      </c>
    </row>
    <row r="5075" spans="1:11" x14ac:dyDescent="0.3">
      <c r="A5075" s="6">
        <v>45082</v>
      </c>
      <c r="B5075" s="4">
        <v>0.80450975991015239</v>
      </c>
      <c r="C5075" s="4">
        <v>0.8037997220460561</v>
      </c>
      <c r="D5075" s="4">
        <v>0.80843031128609133</v>
      </c>
      <c r="E5075" s="4">
        <v>0.80448969609597243</v>
      </c>
      <c r="F5075" s="4">
        <f t="shared" si="371"/>
        <v>2023</v>
      </c>
      <c r="G5075" s="4">
        <v>0.80448969609597243</v>
      </c>
      <c r="H5075" s="5">
        <f t="shared" si="372"/>
        <v>7.6734723017254586E-3</v>
      </c>
      <c r="I5075" s="4">
        <f t="shared" si="370"/>
        <v>4.352336520427446E-3</v>
      </c>
      <c r="J5075" s="8">
        <f t="shared" si="368"/>
        <v>-1.0074251288220192E-2</v>
      </c>
      <c r="K5075" s="8">
        <f t="shared" si="369"/>
        <v>-1.0213079022547297E-2</v>
      </c>
    </row>
    <row r="5076" spans="1:11" x14ac:dyDescent="0.3">
      <c r="A5076" s="6">
        <v>45083</v>
      </c>
      <c r="B5076" s="4">
        <v>0.8043201644673873</v>
      </c>
      <c r="C5076" s="4">
        <v>0.8026700014929663</v>
      </c>
      <c r="D5076" s="4">
        <v>0.80687001404760694</v>
      </c>
      <c r="E5076" s="4">
        <v>0.80430011010868507</v>
      </c>
      <c r="F5076" s="4">
        <f t="shared" si="371"/>
        <v>2023</v>
      </c>
      <c r="G5076" s="4">
        <v>0.80430011010868507</v>
      </c>
      <c r="H5076" s="5">
        <f t="shared" si="372"/>
        <v>-2.3568770442693602E-4</v>
      </c>
      <c r="I5076" s="4">
        <f t="shared" si="370"/>
        <v>4.6194365268660813E-3</v>
      </c>
      <c r="J5076" s="8">
        <f t="shared" si="368"/>
        <v>-1.0696594303222213E-2</v>
      </c>
      <c r="K5076" s="8">
        <f t="shared" si="369"/>
        <v>-1.0835422037549319E-2</v>
      </c>
    </row>
    <row r="5077" spans="1:11" x14ac:dyDescent="0.3">
      <c r="A5077" s="6">
        <v>45084</v>
      </c>
      <c r="B5077" s="4">
        <v>0.80441009792084117</v>
      </c>
      <c r="C5077" s="4">
        <v>0.80001984049204411</v>
      </c>
      <c r="D5077" s="4">
        <v>0.80670012858800044</v>
      </c>
      <c r="E5077" s="4">
        <v>0.80459973576944688</v>
      </c>
      <c r="F5077" s="4">
        <f t="shared" si="371"/>
        <v>2023</v>
      </c>
      <c r="G5077" s="4">
        <v>0.80459973576944688</v>
      </c>
      <c r="H5077" s="5">
        <f t="shared" si="372"/>
        <v>3.7246030570916298E-4</v>
      </c>
      <c r="I5077" s="4">
        <f t="shared" si="370"/>
        <v>4.4790819503376994E-3</v>
      </c>
      <c r="J5077" s="8">
        <f t="shared" si="368"/>
        <v>-1.0369568139911082E-2</v>
      </c>
      <c r="K5077" s="8">
        <f t="shared" si="369"/>
        <v>-1.0508395874238187E-2</v>
      </c>
    </row>
    <row r="5078" spans="1:11" x14ac:dyDescent="0.3">
      <c r="A5078" s="6">
        <v>45085</v>
      </c>
      <c r="B5078" s="4">
        <v>0.80339030709594483</v>
      </c>
      <c r="C5078" s="4">
        <v>0.79636031481715963</v>
      </c>
      <c r="D5078" s="4">
        <v>0.80372994995173597</v>
      </c>
      <c r="E5078" s="4">
        <v>0.80348003271770696</v>
      </c>
      <c r="F5078" s="4">
        <f t="shared" si="371"/>
        <v>2023</v>
      </c>
      <c r="G5078" s="4">
        <v>0.80348003271770696</v>
      </c>
      <c r="H5078" s="5">
        <f t="shared" si="372"/>
        <v>-1.392596629393641E-3</v>
      </c>
      <c r="I5078" s="4">
        <f t="shared" si="370"/>
        <v>4.3435893235353462E-3</v>
      </c>
      <c r="J5078" s="8">
        <f t="shared" si="368"/>
        <v>-1.0053870319461599E-2</v>
      </c>
      <c r="K5078" s="8">
        <f t="shared" si="369"/>
        <v>-1.0192698053788704E-2</v>
      </c>
    </row>
    <row r="5079" spans="1:11" x14ac:dyDescent="0.3">
      <c r="A5079" s="6">
        <v>45086</v>
      </c>
      <c r="B5079" s="4">
        <v>0.79624998108906297</v>
      </c>
      <c r="C5079" s="4">
        <v>0.7941998000204904</v>
      </c>
      <c r="D5079" s="4">
        <v>0.7977197977301681</v>
      </c>
      <c r="E5079" s="4">
        <v>0.79621004020860708</v>
      </c>
      <c r="F5079" s="4">
        <f t="shared" si="371"/>
        <v>2023</v>
      </c>
      <c r="G5079" s="4">
        <v>0.79621004020860708</v>
      </c>
      <c r="H5079" s="5">
        <f t="shared" si="372"/>
        <v>-9.0893138406246791E-3</v>
      </c>
      <c r="I5079" s="4">
        <f t="shared" si="370"/>
        <v>4.2250587736942001E-3</v>
      </c>
      <c r="J5079" s="8">
        <f t="shared" si="368"/>
        <v>-9.7776941383317297E-3</v>
      </c>
      <c r="K5079" s="8">
        <f t="shared" si="369"/>
        <v>-9.9165218726588351E-3</v>
      </c>
    </row>
    <row r="5080" spans="1:11" x14ac:dyDescent="0.3">
      <c r="A5080" s="6">
        <v>45089</v>
      </c>
      <c r="B5080" s="4">
        <v>0.79503010779018202</v>
      </c>
      <c r="C5080" s="4">
        <v>0.79368984823062727</v>
      </c>
      <c r="D5080" s="4">
        <v>0.80077002045166623</v>
      </c>
      <c r="E5080" s="4">
        <v>0.79485000782927251</v>
      </c>
      <c r="F5080" s="4">
        <f t="shared" si="371"/>
        <v>2023</v>
      </c>
      <c r="G5080" s="4">
        <v>0.79485000782927251</v>
      </c>
      <c r="H5080" s="5">
        <f t="shared" si="372"/>
        <v>-1.7095931888428451E-3</v>
      </c>
      <c r="I5080" s="4">
        <f t="shared" si="370"/>
        <v>4.6622947041454164E-3</v>
      </c>
      <c r="J5080" s="8">
        <f t="shared" si="368"/>
        <v>-1.0796453856283063E-2</v>
      </c>
      <c r="K5080" s="8">
        <f t="shared" si="369"/>
        <v>-1.0935281590610168E-2</v>
      </c>
    </row>
    <row r="5081" spans="1:11" x14ac:dyDescent="0.3">
      <c r="A5081" s="6">
        <v>45090</v>
      </c>
      <c r="B5081" s="4">
        <v>0.79905008925389487</v>
      </c>
      <c r="C5081" s="4">
        <v>0.79242002698982617</v>
      </c>
      <c r="D5081" s="4">
        <v>0.79905008925389487</v>
      </c>
      <c r="E5081" s="4">
        <v>0.79902008177171513</v>
      </c>
      <c r="F5081" s="4">
        <f t="shared" si="371"/>
        <v>2023</v>
      </c>
      <c r="G5081" s="4">
        <v>0.79902008177171513</v>
      </c>
      <c r="H5081" s="5">
        <f t="shared" si="372"/>
        <v>5.2326516252329648E-3</v>
      </c>
      <c r="I5081" s="4">
        <f t="shared" si="370"/>
        <v>4.5396183678900279E-3</v>
      </c>
      <c r="J5081" s="8">
        <f t="shared" si="368"/>
        <v>-1.0510617992808008E-2</v>
      </c>
      <c r="K5081" s="8">
        <f t="shared" si="369"/>
        <v>-1.0649445727135113E-2</v>
      </c>
    </row>
    <row r="5082" spans="1:11" x14ac:dyDescent="0.3">
      <c r="A5082" s="6">
        <v>45091</v>
      </c>
      <c r="B5082" s="4">
        <v>0.7932000545721638</v>
      </c>
      <c r="C5082" s="4">
        <v>0.78741025491619587</v>
      </c>
      <c r="D5082" s="4">
        <v>0.79359977652230296</v>
      </c>
      <c r="E5082" s="4">
        <v>0.79322018840565922</v>
      </c>
      <c r="F5082" s="4">
        <f t="shared" si="371"/>
        <v>2023</v>
      </c>
      <c r="G5082" s="4">
        <v>0.79322018840565922</v>
      </c>
      <c r="H5082" s="5">
        <f t="shared" si="372"/>
        <v>-7.2852309125854423E-3</v>
      </c>
      <c r="I5082" s="4">
        <f t="shared" si="370"/>
        <v>4.5841559105665938E-3</v>
      </c>
      <c r="J5082" s="8">
        <f t="shared" si="368"/>
        <v>-1.0614390467244408E-2</v>
      </c>
      <c r="K5082" s="8">
        <f t="shared" si="369"/>
        <v>-1.0753218201571513E-2</v>
      </c>
    </row>
    <row r="5083" spans="1:11" x14ac:dyDescent="0.3">
      <c r="A5083" s="6">
        <v>45092</v>
      </c>
      <c r="B5083" s="4">
        <v>0.78917006141321422</v>
      </c>
      <c r="C5083" s="4">
        <v>0.78336999504910165</v>
      </c>
      <c r="D5083" s="4">
        <v>0.79169981909659137</v>
      </c>
      <c r="E5083" s="4">
        <v>0.78920992194713868</v>
      </c>
      <c r="F5083" s="4">
        <f t="shared" si="371"/>
        <v>2023</v>
      </c>
      <c r="G5083" s="4">
        <v>0.78920992194713868</v>
      </c>
      <c r="H5083" s="5">
        <f t="shared" si="372"/>
        <v>-5.0685019420397574E-3</v>
      </c>
      <c r="I5083" s="4">
        <f t="shared" si="370"/>
        <v>4.7893727830083457E-3</v>
      </c>
      <c r="J5083" s="8">
        <f t="shared" si="368"/>
        <v>-1.1092545780033689E-2</v>
      </c>
      <c r="K5083" s="8">
        <f t="shared" si="369"/>
        <v>-1.1231373514360795E-2</v>
      </c>
    </row>
    <row r="5084" spans="1:11" x14ac:dyDescent="0.3">
      <c r="A5084" s="6">
        <v>45093</v>
      </c>
      <c r="B5084" s="4">
        <v>0.78209013588816112</v>
      </c>
      <c r="C5084" s="4">
        <v>0.77835003802239933</v>
      </c>
      <c r="D5084" s="4">
        <v>0.78314974997944242</v>
      </c>
      <c r="E5084" s="4">
        <v>0.78212010862084069</v>
      </c>
      <c r="F5084" s="4">
        <f t="shared" si="371"/>
        <v>2023</v>
      </c>
      <c r="G5084" s="4">
        <v>0.78212010862084069</v>
      </c>
      <c r="H5084" s="5">
        <f t="shared" si="372"/>
        <v>-9.0240258894047614E-3</v>
      </c>
      <c r="I5084" s="4">
        <f t="shared" si="370"/>
        <v>4.8065776672734095E-3</v>
      </c>
      <c r="J5084" s="8">
        <f t="shared" si="368"/>
        <v>-1.1132633160371287E-2</v>
      </c>
      <c r="K5084" s="8">
        <f t="shared" si="369"/>
        <v>-1.1271460894698392E-2</v>
      </c>
    </row>
    <row r="5085" spans="1:11" x14ac:dyDescent="0.3">
      <c r="A5085" s="6">
        <v>45096</v>
      </c>
      <c r="B5085" s="4">
        <v>0.77919973070857307</v>
      </c>
      <c r="C5085" s="4">
        <v>0.77881619937694702</v>
      </c>
      <c r="D5085" s="4">
        <v>0.78206995146473879</v>
      </c>
      <c r="E5085" s="4">
        <v>0.77940014247434608</v>
      </c>
      <c r="F5085" s="4">
        <f t="shared" si="371"/>
        <v>2023</v>
      </c>
      <c r="G5085" s="4">
        <v>0.77940014247434608</v>
      </c>
      <c r="H5085" s="5">
        <f t="shared" si="372"/>
        <v>-3.4837446334581657E-3</v>
      </c>
      <c r="I5085" s="4">
        <f t="shared" si="370"/>
        <v>5.1578076868373486E-3</v>
      </c>
      <c r="J5085" s="8">
        <f t="shared" si="368"/>
        <v>-1.1950999105955266E-2</v>
      </c>
      <c r="K5085" s="8">
        <f t="shared" si="369"/>
        <v>-1.2089826840282371E-2</v>
      </c>
    </row>
    <row r="5086" spans="1:11" x14ac:dyDescent="0.3">
      <c r="A5086" s="6">
        <v>45097</v>
      </c>
      <c r="B5086" s="4">
        <v>0.78156018169711095</v>
      </c>
      <c r="C5086" s="4">
        <v>0.78089981523910368</v>
      </c>
      <c r="D5086" s="4">
        <v>0.78646029948408203</v>
      </c>
      <c r="E5086" s="4">
        <v>0.78156995520041017</v>
      </c>
      <c r="F5086" s="4">
        <f t="shared" si="371"/>
        <v>2023</v>
      </c>
      <c r="G5086" s="4">
        <v>0.78156995520041017</v>
      </c>
      <c r="H5086" s="5">
        <f t="shared" si="372"/>
        <v>2.780084162806752E-3</v>
      </c>
      <c r="I5086" s="4">
        <f t="shared" si="370"/>
        <v>5.0729665804737419E-3</v>
      </c>
      <c r="J5086" s="8">
        <f t="shared" si="368"/>
        <v>-1.1753319328128061E-2</v>
      </c>
      <c r="K5086" s="8">
        <f t="shared" si="369"/>
        <v>-1.1892147062455167E-2</v>
      </c>
    </row>
    <row r="5087" spans="1:11" x14ac:dyDescent="0.3">
      <c r="A5087" s="6">
        <v>45098</v>
      </c>
      <c r="B5087" s="4">
        <v>0.78340988553598168</v>
      </c>
      <c r="C5087" s="4">
        <v>0.78138002652003813</v>
      </c>
      <c r="D5087" s="4">
        <v>0.78779919628726003</v>
      </c>
      <c r="E5087" s="4">
        <v>0.78336999504910165</v>
      </c>
      <c r="F5087" s="4">
        <f t="shared" si="371"/>
        <v>2023</v>
      </c>
      <c r="G5087" s="4">
        <v>0.78336999504910165</v>
      </c>
      <c r="H5087" s="5">
        <f t="shared" si="372"/>
        <v>2.3004596978167015E-3</v>
      </c>
      <c r="I5087" s="4">
        <f t="shared" si="370"/>
        <v>4.9653421441170171E-3</v>
      </c>
      <c r="J5087" s="8">
        <f t="shared" si="368"/>
        <v>-1.1502554391416894E-2</v>
      </c>
      <c r="K5087" s="8">
        <f t="shared" si="369"/>
        <v>-1.1641382125743999E-2</v>
      </c>
    </row>
    <row r="5088" spans="1:11" x14ac:dyDescent="0.3">
      <c r="A5088" s="6">
        <v>45099</v>
      </c>
      <c r="B5088" s="4">
        <v>0.78300993717911271</v>
      </c>
      <c r="C5088" s="4">
        <v>0.78019977795514328</v>
      </c>
      <c r="D5088" s="4">
        <v>0.78552991062240674</v>
      </c>
      <c r="E5088" s="4">
        <v>0.78295966583281462</v>
      </c>
      <c r="F5088" s="4">
        <f t="shared" si="371"/>
        <v>2023</v>
      </c>
      <c r="G5088" s="4">
        <v>0.78295966583281462</v>
      </c>
      <c r="H5088" s="5">
        <f t="shared" si="372"/>
        <v>-5.2393724759396858E-4</v>
      </c>
      <c r="I5088" s="4">
        <f t="shared" si="370"/>
        <v>4.8469446191319989E-3</v>
      </c>
      <c r="J5088" s="8">
        <f t="shared" si="368"/>
        <v>-1.1226688158201801E-2</v>
      </c>
      <c r="K5088" s="8">
        <f t="shared" si="369"/>
        <v>-1.1365515892528906E-2</v>
      </c>
    </row>
    <row r="5089" spans="1:11" x14ac:dyDescent="0.3">
      <c r="A5089" s="6">
        <v>45100</v>
      </c>
      <c r="B5089" s="4">
        <v>0.78460972335445767</v>
      </c>
      <c r="C5089" s="4">
        <v>0.78428296929532171</v>
      </c>
      <c r="D5089" s="4">
        <v>0.78789975078730889</v>
      </c>
      <c r="E5089" s="4">
        <v>0.78448969729680551</v>
      </c>
      <c r="F5089" s="4">
        <f t="shared" si="371"/>
        <v>2023</v>
      </c>
      <c r="G5089" s="4">
        <v>0.78448969729680551</v>
      </c>
      <c r="H5089" s="5">
        <f t="shared" si="372"/>
        <v>1.9522569416694664E-3</v>
      </c>
      <c r="I5089" s="4">
        <f t="shared" si="370"/>
        <v>4.701039292203551E-3</v>
      </c>
      <c r="J5089" s="8">
        <f t="shared" si="368"/>
        <v>-1.0886728746458517E-2</v>
      </c>
      <c r="K5089" s="8">
        <f t="shared" si="369"/>
        <v>-1.1025556480785622E-2</v>
      </c>
    </row>
    <row r="5090" spans="1:11" x14ac:dyDescent="0.3">
      <c r="A5090" s="6">
        <v>45103</v>
      </c>
      <c r="B5090" s="4">
        <v>0.78538986360134244</v>
      </c>
      <c r="C5090" s="4">
        <v>0.78442016053943009</v>
      </c>
      <c r="D5090" s="4">
        <v>0.78804007341381321</v>
      </c>
      <c r="E5090" s="4">
        <v>0.78557002139107168</v>
      </c>
      <c r="F5090" s="4">
        <f t="shared" si="371"/>
        <v>2023</v>
      </c>
      <c r="G5090" s="4">
        <v>0.78557002139107168</v>
      </c>
      <c r="H5090" s="5">
        <f t="shared" si="372"/>
        <v>1.3761569090669176E-3</v>
      </c>
      <c r="I5090" s="4">
        <f t="shared" si="370"/>
        <v>4.5828443821723814E-3</v>
      </c>
      <c r="J5090" s="8">
        <f t="shared" ref="J5090:J5153" si="373">AVERAGE($H$1:$H$5181)+((-1)*I5090*2.33)</f>
        <v>-1.0611334606085892E-2</v>
      </c>
      <c r="K5090" s="8">
        <f t="shared" ref="K5090:K5153" si="374">AVERAGEIF($F$545:$F$5181,F5090,$H$1:$H$5181)+((-1)*I5090*2.33)</f>
        <v>-1.0750162340412997E-2</v>
      </c>
    </row>
    <row r="5091" spans="1:11" x14ac:dyDescent="0.3">
      <c r="A5091" s="6">
        <v>45104</v>
      </c>
      <c r="B5091" s="4">
        <v>0.78682972925975847</v>
      </c>
      <c r="C5091" s="4">
        <v>0.78375004016718963</v>
      </c>
      <c r="D5091" s="4">
        <v>0.78709974993840948</v>
      </c>
      <c r="E5091" s="4">
        <v>0.7866601321431691</v>
      </c>
      <c r="F5091" s="4">
        <f t="shared" si="371"/>
        <v>2023</v>
      </c>
      <c r="G5091" s="4">
        <v>0.7866601321431691</v>
      </c>
      <c r="H5091" s="5">
        <f t="shared" si="372"/>
        <v>1.3867065509882228E-3</v>
      </c>
      <c r="I5091" s="4">
        <f t="shared" ref="I5091:I5154" si="375">SQRT((I5090^2)*0.94+(H5090^2)*0.06)</f>
        <v>4.4560008240168416E-3</v>
      </c>
      <c r="J5091" s="8">
        <f t="shared" si="373"/>
        <v>-1.0315789115583484E-2</v>
      </c>
      <c r="K5091" s="8">
        <f t="shared" si="374"/>
        <v>-1.045461684991059E-2</v>
      </c>
    </row>
    <row r="5092" spans="1:11" x14ac:dyDescent="0.3">
      <c r="A5092" s="6">
        <v>45105</v>
      </c>
      <c r="B5092" s="4">
        <v>0.78464974020247102</v>
      </c>
      <c r="C5092" s="4">
        <v>0.78423007428227265</v>
      </c>
      <c r="D5092" s="4">
        <v>0.79313022325822657</v>
      </c>
      <c r="E5092" s="4">
        <v>0.78463988952270358</v>
      </c>
      <c r="F5092" s="4">
        <f t="shared" si="371"/>
        <v>2023</v>
      </c>
      <c r="G5092" s="4">
        <v>0.78463988952270358</v>
      </c>
      <c r="H5092" s="5">
        <f t="shared" si="372"/>
        <v>-2.5714296516325045E-3</v>
      </c>
      <c r="I5092" s="4">
        <f t="shared" si="375"/>
        <v>4.3335855877706699E-3</v>
      </c>
      <c r="J5092" s="8">
        <f t="shared" si="373"/>
        <v>-1.0030561615129904E-2</v>
      </c>
      <c r="K5092" s="8">
        <f t="shared" si="374"/>
        <v>-1.0169389349457009E-2</v>
      </c>
    </row>
    <row r="5093" spans="1:11" x14ac:dyDescent="0.3">
      <c r="A5093" s="6">
        <v>45106</v>
      </c>
      <c r="B5093" s="4">
        <v>0.79105975902737624</v>
      </c>
      <c r="C5093" s="4">
        <v>0.78952022435006697</v>
      </c>
      <c r="D5093" s="4">
        <v>0.7941197024274651</v>
      </c>
      <c r="E5093" s="4">
        <v>0.7909802935169673</v>
      </c>
      <c r="F5093" s="4">
        <f t="shared" si="371"/>
        <v>2023</v>
      </c>
      <c r="G5093" s="4">
        <v>0.7909802935169673</v>
      </c>
      <c r="H5093" s="5">
        <f t="shared" si="372"/>
        <v>8.0481810102551923E-3</v>
      </c>
      <c r="I5093" s="4">
        <f t="shared" si="375"/>
        <v>4.2485175333213969E-3</v>
      </c>
      <c r="J5093" s="8">
        <f t="shared" si="373"/>
        <v>-9.8323530482630987E-3</v>
      </c>
      <c r="K5093" s="8">
        <f t="shared" si="374"/>
        <v>-9.9711807825902041E-3</v>
      </c>
    </row>
    <row r="5094" spans="1:11" x14ac:dyDescent="0.3">
      <c r="A5094" s="6">
        <v>45107</v>
      </c>
      <c r="B5094" s="4">
        <v>0.79271023666364115</v>
      </c>
      <c r="C5094" s="4">
        <v>0.78577989833579676</v>
      </c>
      <c r="D5094" s="4">
        <v>0.79356010106781449</v>
      </c>
      <c r="E5094" s="4">
        <v>0.79272971721745533</v>
      </c>
      <c r="F5094" s="4">
        <f t="shared" si="371"/>
        <v>2023</v>
      </c>
      <c r="G5094" s="4">
        <v>0.79272971721745533</v>
      </c>
      <c r="H5094" s="5">
        <f t="shared" si="372"/>
        <v>2.209273667770564E-3</v>
      </c>
      <c r="I5094" s="4">
        <f t="shared" si="375"/>
        <v>4.5665413839702474E-3</v>
      </c>
      <c r="J5094" s="8">
        <f t="shared" si="373"/>
        <v>-1.057334862027492E-2</v>
      </c>
      <c r="K5094" s="8">
        <f t="shared" si="374"/>
        <v>-1.0712176354602025E-2</v>
      </c>
    </row>
    <row r="5095" spans="1:11" x14ac:dyDescent="0.3">
      <c r="A5095" s="6">
        <v>45110</v>
      </c>
      <c r="B5095" s="4">
        <v>0.78779981691532253</v>
      </c>
      <c r="C5095" s="4">
        <v>0.78619998883596021</v>
      </c>
      <c r="D5095" s="4">
        <v>0.78987007427148315</v>
      </c>
      <c r="E5095" s="4">
        <v>0.78782029818998289</v>
      </c>
      <c r="F5095" s="4">
        <f t="shared" si="371"/>
        <v>2023</v>
      </c>
      <c r="G5095" s="4">
        <v>0.78782029818998289</v>
      </c>
      <c r="H5095" s="5">
        <f t="shared" si="372"/>
        <v>-6.2123118770439911E-3</v>
      </c>
      <c r="I5095" s="4">
        <f t="shared" si="375"/>
        <v>4.4603761732804987E-3</v>
      </c>
      <c r="J5095" s="8">
        <f t="shared" si="373"/>
        <v>-1.0325983679367805E-2</v>
      </c>
      <c r="K5095" s="8">
        <f t="shared" si="374"/>
        <v>-1.0464811413694911E-2</v>
      </c>
    </row>
    <row r="5096" spans="1:11" x14ac:dyDescent="0.3">
      <c r="A5096" s="6">
        <v>45111</v>
      </c>
      <c r="B5096" s="4">
        <v>0.78799971001610669</v>
      </c>
      <c r="C5096" s="4">
        <v>0.7851499872020552</v>
      </c>
      <c r="D5096" s="4">
        <v>0.7883500778889877</v>
      </c>
      <c r="E5096" s="4">
        <v>0.78784015983701161</v>
      </c>
      <c r="F5096" s="4">
        <f t="shared" si="371"/>
        <v>2023</v>
      </c>
      <c r="G5096" s="4">
        <v>0.78784015983701161</v>
      </c>
      <c r="H5096" s="5">
        <f t="shared" si="372"/>
        <v>2.5210567325622994E-5</v>
      </c>
      <c r="I5096" s="4">
        <f t="shared" si="375"/>
        <v>4.5844113474030656E-3</v>
      </c>
      <c r="J5096" s="8">
        <f t="shared" si="373"/>
        <v>-1.0614985635073387E-2</v>
      </c>
      <c r="K5096" s="8">
        <f t="shared" si="374"/>
        <v>-1.0753813369400492E-2</v>
      </c>
    </row>
    <row r="5097" spans="1:11" x14ac:dyDescent="0.3">
      <c r="A5097" s="6">
        <v>45112</v>
      </c>
      <c r="B5097" s="4">
        <v>0.7861097550717836</v>
      </c>
      <c r="C5097" s="4">
        <v>0.78528994868130186</v>
      </c>
      <c r="D5097" s="4">
        <v>0.78806988288493474</v>
      </c>
      <c r="E5097" s="4">
        <v>0.78631002789041671</v>
      </c>
      <c r="F5097" s="4">
        <f t="shared" si="371"/>
        <v>2023</v>
      </c>
      <c r="G5097" s="4">
        <v>0.78631002789041671</v>
      </c>
      <c r="H5097" s="5">
        <f t="shared" si="372"/>
        <v>-1.9440742572627006E-3</v>
      </c>
      <c r="I5097" s="4">
        <f t="shared" si="375"/>
        <v>4.4447559992004514E-3</v>
      </c>
      <c r="J5097" s="8">
        <f t="shared" si="373"/>
        <v>-1.0289588673761296E-2</v>
      </c>
      <c r="K5097" s="8">
        <f t="shared" si="374"/>
        <v>-1.0428416408088401E-2</v>
      </c>
    </row>
    <row r="5098" spans="1:11" x14ac:dyDescent="0.3">
      <c r="A5098" s="6">
        <v>45113</v>
      </c>
      <c r="B5098" s="4">
        <v>0.78700992891726318</v>
      </c>
      <c r="C5098" s="4">
        <v>0.78244996036890946</v>
      </c>
      <c r="D5098" s="4">
        <v>0.78887994824947538</v>
      </c>
      <c r="E5098" s="4">
        <v>0.78712019482799067</v>
      </c>
      <c r="F5098" s="4">
        <f t="shared" si="371"/>
        <v>2023</v>
      </c>
      <c r="G5098" s="4">
        <v>0.78712019482799067</v>
      </c>
      <c r="H5098" s="5">
        <f t="shared" si="372"/>
        <v>1.0298098987488024E-3</v>
      </c>
      <c r="I5098" s="4">
        <f t="shared" si="375"/>
        <v>4.3355818550625692E-3</v>
      </c>
      <c r="J5098" s="8">
        <f t="shared" si="373"/>
        <v>-1.003521291792003E-2</v>
      </c>
      <c r="K5098" s="8">
        <f t="shared" si="374"/>
        <v>-1.0174040652247135E-2</v>
      </c>
    </row>
    <row r="5099" spans="1:11" x14ac:dyDescent="0.3">
      <c r="A5099" s="6">
        <v>45114</v>
      </c>
      <c r="B5099" s="4">
        <v>0.7847901392688581</v>
      </c>
      <c r="C5099" s="4">
        <v>0.77881013387746201</v>
      </c>
      <c r="D5099" s="4">
        <v>0.78572001024578897</v>
      </c>
      <c r="E5099" s="4">
        <v>0.78475996154676186</v>
      </c>
      <c r="F5099" s="4">
        <f t="shared" si="371"/>
        <v>2023</v>
      </c>
      <c r="G5099" s="4">
        <v>0.78475996154676186</v>
      </c>
      <c r="H5099" s="5">
        <f t="shared" si="372"/>
        <v>-3.0030725249115104E-3</v>
      </c>
      <c r="I5099" s="4">
        <f t="shared" si="375"/>
        <v>4.2110645122444487E-3</v>
      </c>
      <c r="J5099" s="8">
        <f t="shared" si="373"/>
        <v>-9.7450875091538089E-3</v>
      </c>
      <c r="K5099" s="8">
        <f t="shared" si="374"/>
        <v>-9.8839152434809143E-3</v>
      </c>
    </row>
    <row r="5100" spans="1:11" x14ac:dyDescent="0.3">
      <c r="A5100" s="6">
        <v>45117</v>
      </c>
      <c r="B5100" s="4">
        <v>0.77889991291898975</v>
      </c>
      <c r="C5100" s="4">
        <v>0.77889991291898975</v>
      </c>
      <c r="D5100" s="4">
        <v>0.7841501302473366</v>
      </c>
      <c r="E5100" s="4">
        <v>0.7788798928261268</v>
      </c>
      <c r="F5100" s="4">
        <f t="shared" si="371"/>
        <v>2023</v>
      </c>
      <c r="G5100" s="4">
        <v>0.7788798928261268</v>
      </c>
      <c r="H5100" s="5">
        <f t="shared" si="372"/>
        <v>-7.5210367935120469E-3</v>
      </c>
      <c r="I5100" s="4">
        <f t="shared" si="375"/>
        <v>4.148516257904771E-3</v>
      </c>
      <c r="J5100" s="8">
        <f t="shared" si="373"/>
        <v>-9.5993500765423588E-3</v>
      </c>
      <c r="K5100" s="8">
        <f t="shared" si="374"/>
        <v>-9.7381778108694642E-3</v>
      </c>
    </row>
    <row r="5101" spans="1:11" x14ac:dyDescent="0.3">
      <c r="A5101" s="6">
        <v>45118</v>
      </c>
      <c r="B5101" s="4">
        <v>0.77740971746598631</v>
      </c>
      <c r="C5101" s="4">
        <v>0.77320026041384771</v>
      </c>
      <c r="D5101" s="4">
        <v>0.77762009370322127</v>
      </c>
      <c r="E5101" s="4">
        <v>0.7773202816075917</v>
      </c>
      <c r="F5101" s="4">
        <f t="shared" si="371"/>
        <v>2023</v>
      </c>
      <c r="G5101" s="4">
        <v>0.7773202816075917</v>
      </c>
      <c r="H5101" s="5">
        <f t="shared" si="372"/>
        <v>-2.0043844825488339E-3</v>
      </c>
      <c r="I5101" s="4">
        <f t="shared" si="375"/>
        <v>4.4239728277348078E-3</v>
      </c>
      <c r="J5101" s="8">
        <f t="shared" si="373"/>
        <v>-1.0241163884246346E-2</v>
      </c>
      <c r="K5101" s="8">
        <f t="shared" si="374"/>
        <v>-1.0379991618573451E-2</v>
      </c>
    </row>
    <row r="5102" spans="1:11" x14ac:dyDescent="0.3">
      <c r="A5102" s="6">
        <v>45119</v>
      </c>
      <c r="B5102" s="4">
        <v>0.77309983656669456</v>
      </c>
      <c r="C5102" s="4">
        <v>0.76910002222699059</v>
      </c>
      <c r="D5102" s="4">
        <v>0.77488984940790673</v>
      </c>
      <c r="E5102" s="4">
        <v>0.77310999731730834</v>
      </c>
      <c r="F5102" s="4">
        <f t="shared" si="371"/>
        <v>2023</v>
      </c>
      <c r="G5102" s="4">
        <v>0.77310999731730834</v>
      </c>
      <c r="H5102" s="5">
        <f t="shared" si="372"/>
        <v>-5.4311305665292646E-3</v>
      </c>
      <c r="I5102" s="4">
        <f t="shared" si="375"/>
        <v>4.3172093851163518E-3</v>
      </c>
      <c r="J5102" s="8">
        <f t="shared" si="373"/>
        <v>-9.9924050629453427E-3</v>
      </c>
      <c r="K5102" s="8">
        <f t="shared" si="374"/>
        <v>-1.0131232797272448E-2</v>
      </c>
    </row>
    <row r="5103" spans="1:11" x14ac:dyDescent="0.3">
      <c r="A5103" s="6">
        <v>45120</v>
      </c>
      <c r="B5103" s="4">
        <v>0.76935031443347346</v>
      </c>
      <c r="C5103" s="4">
        <v>0.7625798993089502</v>
      </c>
      <c r="D5103" s="4">
        <v>0.76980990314251807</v>
      </c>
      <c r="E5103" s="4">
        <v>0.76944976647199581</v>
      </c>
      <c r="F5103" s="4">
        <f t="shared" si="371"/>
        <v>2023</v>
      </c>
      <c r="G5103" s="4">
        <v>0.76944976647199581</v>
      </c>
      <c r="H5103" s="5">
        <f t="shared" si="372"/>
        <v>-4.7456673001324235E-3</v>
      </c>
      <c r="I5103" s="4">
        <f t="shared" si="375"/>
        <v>4.3920188770406954E-3</v>
      </c>
      <c r="J5103" s="8">
        <f t="shared" si="373"/>
        <v>-1.0166711179129064E-2</v>
      </c>
      <c r="K5103" s="8">
        <f t="shared" si="374"/>
        <v>-1.030553891345617E-2</v>
      </c>
    </row>
    <row r="5104" spans="1:11" x14ac:dyDescent="0.3">
      <c r="A5104" s="6">
        <v>45121</v>
      </c>
      <c r="B5104" s="4">
        <v>0.76152994411893271</v>
      </c>
      <c r="C5104" s="4">
        <v>0.76090008392727926</v>
      </c>
      <c r="D5104" s="4">
        <v>0.76363975141998819</v>
      </c>
      <c r="E5104" s="4">
        <v>0.7616999009028429</v>
      </c>
      <c r="F5104" s="4">
        <f t="shared" si="371"/>
        <v>2023</v>
      </c>
      <c r="G5104" s="4">
        <v>0.7616999009028429</v>
      </c>
      <c r="H5104" s="5">
        <f t="shared" si="372"/>
        <v>-1.0123023131155793E-2</v>
      </c>
      <c r="I5104" s="4">
        <f t="shared" si="375"/>
        <v>4.4140368728316799E-3</v>
      </c>
      <c r="J5104" s="8">
        <f t="shared" si="373"/>
        <v>-1.0218013109322058E-2</v>
      </c>
      <c r="K5104" s="8">
        <f t="shared" si="374"/>
        <v>-1.0356840843649164E-2</v>
      </c>
    </row>
    <row r="5105" spans="1:11" x14ac:dyDescent="0.3">
      <c r="A5105" s="6">
        <v>45124</v>
      </c>
      <c r="B5105" s="4">
        <v>0.76387016346057623</v>
      </c>
      <c r="C5105" s="4">
        <v>0.76294003520205322</v>
      </c>
      <c r="D5105" s="4">
        <v>0.76601996707646181</v>
      </c>
      <c r="E5105" s="4">
        <v>0.76393026844509626</v>
      </c>
      <c r="F5105" s="4">
        <f t="shared" si="371"/>
        <v>2023</v>
      </c>
      <c r="G5105" s="4">
        <v>0.76393026844509626</v>
      </c>
      <c r="H5105" s="5">
        <f t="shared" si="372"/>
        <v>2.9238660535352099E-3</v>
      </c>
      <c r="I5105" s="4">
        <f t="shared" si="375"/>
        <v>4.9460321534205102E-3</v>
      </c>
      <c r="J5105" s="8">
        <f t="shared" si="373"/>
        <v>-1.1457562113094032E-2</v>
      </c>
      <c r="K5105" s="8">
        <f t="shared" si="374"/>
        <v>-1.1596389847421137E-2</v>
      </c>
    </row>
    <row r="5106" spans="1:11" x14ac:dyDescent="0.3">
      <c r="A5106" s="6">
        <v>45125</v>
      </c>
      <c r="B5106" s="4">
        <v>0.76506001513288702</v>
      </c>
      <c r="C5106" s="4">
        <v>0.76193030471116741</v>
      </c>
      <c r="D5106" s="4">
        <v>0.76621013312901054</v>
      </c>
      <c r="E5106" s="4">
        <v>0.76501026643777559</v>
      </c>
      <c r="F5106" s="4">
        <f t="shared" si="371"/>
        <v>2023</v>
      </c>
      <c r="G5106" s="4">
        <v>0.76501026643777559</v>
      </c>
      <c r="H5106" s="5">
        <f t="shared" si="372"/>
        <v>1.4127405842988174E-3</v>
      </c>
      <c r="I5106" s="4">
        <f t="shared" si="375"/>
        <v>4.8485440681559546E-3</v>
      </c>
      <c r="J5106" s="8">
        <f t="shared" si="373"/>
        <v>-1.1230414874427618E-2</v>
      </c>
      <c r="K5106" s="8">
        <f t="shared" si="374"/>
        <v>-1.1369242608754724E-2</v>
      </c>
    </row>
    <row r="5107" spans="1:11" x14ac:dyDescent="0.3">
      <c r="A5107" s="6">
        <v>45126</v>
      </c>
      <c r="B5107" s="4">
        <v>0.7671600272802106</v>
      </c>
      <c r="C5107" s="4">
        <v>0.76689998320489028</v>
      </c>
      <c r="D5107" s="4">
        <v>0.77689996713713139</v>
      </c>
      <c r="E5107" s="4">
        <v>0.7671600272802106</v>
      </c>
      <c r="F5107" s="4">
        <f t="shared" si="371"/>
        <v>2023</v>
      </c>
      <c r="G5107" s="4">
        <v>0.7671600272802106</v>
      </c>
      <c r="H5107" s="5">
        <f t="shared" si="372"/>
        <v>2.8061662100515071E-3</v>
      </c>
      <c r="I5107" s="4">
        <f t="shared" si="375"/>
        <v>4.7135577819212926E-3</v>
      </c>
      <c r="J5107" s="8">
        <f t="shared" si="373"/>
        <v>-1.0915896827500856E-2</v>
      </c>
      <c r="K5107" s="8">
        <f t="shared" si="374"/>
        <v>-1.1054724561827961E-2</v>
      </c>
    </row>
    <row r="5108" spans="1:11" x14ac:dyDescent="0.3">
      <c r="A5108" s="6">
        <v>45127</v>
      </c>
      <c r="B5108" s="4">
        <v>0.77281006878782421</v>
      </c>
      <c r="C5108" s="4">
        <v>0.77130022707078683</v>
      </c>
      <c r="D5108" s="4">
        <v>0.77869975829159499</v>
      </c>
      <c r="E5108" s="4">
        <v>0.77281006878782421</v>
      </c>
      <c r="F5108" s="4">
        <f t="shared" si="371"/>
        <v>2023</v>
      </c>
      <c r="G5108" s="4">
        <v>0.77281006878782421</v>
      </c>
      <c r="H5108" s="5">
        <f t="shared" si="372"/>
        <v>7.337891656547333E-3</v>
      </c>
      <c r="I5108" s="4">
        <f t="shared" si="375"/>
        <v>4.6213681387232306E-3</v>
      </c>
      <c r="J5108" s="8">
        <f t="shared" si="373"/>
        <v>-1.0701094958849371E-2</v>
      </c>
      <c r="K5108" s="8">
        <f t="shared" si="374"/>
        <v>-1.0839922693176476E-2</v>
      </c>
    </row>
    <row r="5109" spans="1:11" x14ac:dyDescent="0.3">
      <c r="A5109" s="6">
        <v>45128</v>
      </c>
      <c r="B5109" s="4">
        <v>0.77702009684778495</v>
      </c>
      <c r="C5109" s="4">
        <v>0.77496010892839295</v>
      </c>
      <c r="D5109" s="4">
        <v>0.78016021370148581</v>
      </c>
      <c r="E5109" s="4">
        <v>0.77686013332473602</v>
      </c>
      <c r="F5109" s="4">
        <f t="shared" si="371"/>
        <v>2023</v>
      </c>
      <c r="G5109" s="4">
        <v>0.77686013332473602</v>
      </c>
      <c r="H5109" s="5">
        <f t="shared" si="372"/>
        <v>5.2270137898994184E-3</v>
      </c>
      <c r="I5109" s="4">
        <f t="shared" si="375"/>
        <v>4.8276598992662541E-3</v>
      </c>
      <c r="J5109" s="8">
        <f t="shared" si="373"/>
        <v>-1.1181754760914615E-2</v>
      </c>
      <c r="K5109" s="8">
        <f t="shared" si="374"/>
        <v>-1.132058249524172E-2</v>
      </c>
    </row>
    <row r="5110" spans="1:11" x14ac:dyDescent="0.3">
      <c r="A5110" s="6">
        <v>45131</v>
      </c>
      <c r="B5110" s="4">
        <v>0.77809991114099009</v>
      </c>
      <c r="C5110" s="4">
        <v>0.7761902100681185</v>
      </c>
      <c r="D5110" s="4">
        <v>0.78130005203458353</v>
      </c>
      <c r="E5110" s="4">
        <v>0.77800002645200084</v>
      </c>
      <c r="F5110" s="4">
        <f t="shared" si="371"/>
        <v>2023</v>
      </c>
      <c r="G5110" s="4">
        <v>0.77800002645200084</v>
      </c>
      <c r="H5110" s="5">
        <f t="shared" si="372"/>
        <v>1.4662326053088632E-3</v>
      </c>
      <c r="I5110" s="4">
        <f t="shared" si="375"/>
        <v>4.8525480406063342E-3</v>
      </c>
      <c r="J5110" s="8">
        <f t="shared" si="373"/>
        <v>-1.1239744130237001E-2</v>
      </c>
      <c r="K5110" s="8">
        <f t="shared" si="374"/>
        <v>-1.1378571864564107E-2</v>
      </c>
    </row>
    <row r="5111" spans="1:11" x14ac:dyDescent="0.3">
      <c r="A5111" s="6">
        <v>45132</v>
      </c>
      <c r="B5111" s="4">
        <v>0.78049024153051005</v>
      </c>
      <c r="C5111" s="4">
        <v>0.77656030379039087</v>
      </c>
      <c r="D5111" s="4">
        <v>0.78059990664025114</v>
      </c>
      <c r="E5111" s="4">
        <v>0.78047988586262151</v>
      </c>
      <c r="F5111" s="4">
        <f t="shared" si="371"/>
        <v>2023</v>
      </c>
      <c r="G5111" s="4">
        <v>0.78047988586262151</v>
      </c>
      <c r="H5111" s="5">
        <f t="shared" si="372"/>
        <v>3.1824106091741678E-3</v>
      </c>
      <c r="I5111" s="4">
        <f t="shared" si="375"/>
        <v>4.7184085686151726E-3</v>
      </c>
      <c r="J5111" s="8">
        <f t="shared" si="373"/>
        <v>-1.0927199160497595E-2</v>
      </c>
      <c r="K5111" s="8">
        <f t="shared" si="374"/>
        <v>-1.10660268948247E-2</v>
      </c>
    </row>
    <row r="5112" spans="1:11" x14ac:dyDescent="0.3">
      <c r="A5112" s="6">
        <v>45133</v>
      </c>
      <c r="B5112" s="4">
        <v>0.77559001071089806</v>
      </c>
      <c r="C5112" s="4">
        <v>0.77301975529286626</v>
      </c>
      <c r="D5112" s="4">
        <v>0.77663026341745267</v>
      </c>
      <c r="E5112" s="4">
        <v>0.77555993488398789</v>
      </c>
      <c r="F5112" s="4">
        <f t="shared" si="371"/>
        <v>2023</v>
      </c>
      <c r="G5112" s="4">
        <v>0.77555993488398789</v>
      </c>
      <c r="H5112" s="5">
        <f t="shared" si="372"/>
        <v>-6.3237036847581807E-3</v>
      </c>
      <c r="I5112" s="4">
        <f t="shared" si="375"/>
        <v>4.6406078149614487E-3</v>
      </c>
      <c r="J5112" s="8">
        <f t="shared" si="373"/>
        <v>-1.0745923404484419E-2</v>
      </c>
      <c r="K5112" s="8">
        <f t="shared" si="374"/>
        <v>-1.0884751138811525E-2</v>
      </c>
    </row>
    <row r="5113" spans="1:11" x14ac:dyDescent="0.3">
      <c r="A5113" s="6">
        <v>45134</v>
      </c>
      <c r="B5113" s="4">
        <v>0.77348015017890592</v>
      </c>
      <c r="C5113" s="4">
        <v>0.76950009426376154</v>
      </c>
      <c r="D5113" s="4">
        <v>0.77958971752346173</v>
      </c>
      <c r="E5113" s="4">
        <v>0.77355972848053534</v>
      </c>
      <c r="F5113" s="4">
        <f t="shared" si="371"/>
        <v>2023</v>
      </c>
      <c r="G5113" s="4">
        <v>0.77355972848053534</v>
      </c>
      <c r="H5113" s="5">
        <f t="shared" si="372"/>
        <v>-2.5823796086485475E-3</v>
      </c>
      <c r="I5113" s="4">
        <f t="shared" si="375"/>
        <v>4.7584115139720565E-3</v>
      </c>
      <c r="J5113" s="8">
        <f t="shared" si="373"/>
        <v>-1.1020406023179136E-2</v>
      </c>
      <c r="K5113" s="8">
        <f t="shared" si="374"/>
        <v>-1.1159233757506241E-2</v>
      </c>
    </row>
    <row r="5114" spans="1:11" x14ac:dyDescent="0.3">
      <c r="A5114" s="6">
        <v>45135</v>
      </c>
      <c r="B5114" s="4">
        <v>0.781599888074896</v>
      </c>
      <c r="C5114" s="4">
        <v>0.77607997348910807</v>
      </c>
      <c r="D5114" s="4">
        <v>0.78340988553598168</v>
      </c>
      <c r="E5114" s="4">
        <v>0.78162982324223185</v>
      </c>
      <c r="F5114" s="4">
        <f t="shared" si="371"/>
        <v>2023</v>
      </c>
      <c r="G5114" s="4">
        <v>0.78162982324223185</v>
      </c>
      <c r="H5114" s="5">
        <f t="shared" si="372"/>
        <v>1.0378371162341967E-2</v>
      </c>
      <c r="I5114" s="4">
        <f t="shared" si="375"/>
        <v>4.6566138335397281E-3</v>
      </c>
      <c r="J5114" s="8">
        <f t="shared" si="373"/>
        <v>-1.078321742777181E-2</v>
      </c>
      <c r="K5114" s="8">
        <f t="shared" si="374"/>
        <v>-1.0922045162098916E-2</v>
      </c>
    </row>
    <row r="5115" spans="1:11" x14ac:dyDescent="0.3">
      <c r="A5115" s="6">
        <v>45138</v>
      </c>
      <c r="B5115" s="4">
        <v>0.77798005259145153</v>
      </c>
      <c r="C5115" s="4">
        <v>0.77679978684613848</v>
      </c>
      <c r="D5115" s="4">
        <v>0.77944995775381232</v>
      </c>
      <c r="E5115" s="4">
        <v>0.77796976342717472</v>
      </c>
      <c r="F5115" s="4">
        <f t="shared" si="371"/>
        <v>2023</v>
      </c>
      <c r="G5115" s="4">
        <v>0.77796976342717472</v>
      </c>
      <c r="H5115" s="5">
        <f t="shared" si="372"/>
        <v>-4.6935977228460962E-3</v>
      </c>
      <c r="I5115" s="4">
        <f t="shared" si="375"/>
        <v>5.1812782718196702E-3</v>
      </c>
      <c r="J5115" s="8">
        <f t="shared" si="373"/>
        <v>-1.2005685568964074E-2</v>
      </c>
      <c r="K5115" s="8">
        <f t="shared" si="374"/>
        <v>-1.214451330329118E-2</v>
      </c>
    </row>
    <row r="5116" spans="1:11" x14ac:dyDescent="0.3">
      <c r="A5116" s="6">
        <v>45139</v>
      </c>
      <c r="B5116" s="4">
        <v>0.77929992370653745</v>
      </c>
      <c r="C5116" s="4">
        <v>0.77889991291898975</v>
      </c>
      <c r="D5116" s="4">
        <v>0.78483017452268589</v>
      </c>
      <c r="E5116" s="4">
        <v>0.7791796952004868</v>
      </c>
      <c r="F5116" s="4">
        <f t="shared" si="371"/>
        <v>2023</v>
      </c>
      <c r="G5116" s="4">
        <v>0.7791796952004868</v>
      </c>
      <c r="H5116" s="5">
        <f t="shared" si="372"/>
        <v>1.5540345342053205E-3</v>
      </c>
      <c r="I5116" s="4">
        <f t="shared" si="375"/>
        <v>5.1533190696155381E-3</v>
      </c>
      <c r="J5116" s="8">
        <f t="shared" si="373"/>
        <v>-1.1940540627828447E-2</v>
      </c>
      <c r="K5116" s="8">
        <f t="shared" si="374"/>
        <v>-1.2079368362155552E-2</v>
      </c>
    </row>
    <row r="5117" spans="1:11" x14ac:dyDescent="0.3">
      <c r="A5117" s="6">
        <v>45140</v>
      </c>
      <c r="B5117" s="4">
        <v>0.78178992366603195</v>
      </c>
      <c r="C5117" s="4">
        <v>0.78140994484808601</v>
      </c>
      <c r="D5117" s="4">
        <v>0.78852973111924696</v>
      </c>
      <c r="E5117" s="4">
        <v>0.78151009632893453</v>
      </c>
      <c r="F5117" s="4">
        <f t="shared" si="371"/>
        <v>2023</v>
      </c>
      <c r="G5117" s="4">
        <v>0.78151009632893453</v>
      </c>
      <c r="H5117" s="5">
        <f t="shared" si="372"/>
        <v>2.9863754771221264E-3</v>
      </c>
      <c r="I5117" s="4">
        <f t="shared" si="375"/>
        <v>5.0108080174037332E-3</v>
      </c>
      <c r="J5117" s="8">
        <f t="shared" si="373"/>
        <v>-1.1608489876174941E-2</v>
      </c>
      <c r="K5117" s="8">
        <f t="shared" si="374"/>
        <v>-1.1747317610502047E-2</v>
      </c>
    </row>
    <row r="5118" spans="1:11" x14ac:dyDescent="0.3">
      <c r="A5118" s="6">
        <v>45141</v>
      </c>
      <c r="B5118" s="4">
        <v>0.78631002789041671</v>
      </c>
      <c r="C5118" s="4">
        <v>0.78563976217113118</v>
      </c>
      <c r="D5118" s="4">
        <v>0.79202023770111374</v>
      </c>
      <c r="E5118" s="4">
        <v>0.78614003669701693</v>
      </c>
      <c r="F5118" s="4">
        <f t="shared" si="371"/>
        <v>2023</v>
      </c>
      <c r="G5118" s="4">
        <v>0.78614003669701693</v>
      </c>
      <c r="H5118" s="5">
        <f t="shared" si="372"/>
        <v>5.9068713516131528E-3</v>
      </c>
      <c r="I5118" s="4">
        <f t="shared" si="375"/>
        <v>4.9129229057112492E-3</v>
      </c>
      <c r="J5118" s="8">
        <f t="shared" si="373"/>
        <v>-1.1380417565931453E-2</v>
      </c>
      <c r="K5118" s="8">
        <f t="shared" si="374"/>
        <v>-1.1519245300258558E-2</v>
      </c>
    </row>
    <row r="5119" spans="1:11" x14ac:dyDescent="0.3">
      <c r="A5119" s="6">
        <v>45142</v>
      </c>
      <c r="B5119" s="4">
        <v>0.7864003076398004</v>
      </c>
      <c r="C5119" s="4">
        <v>0.78230978528725637</v>
      </c>
      <c r="D5119" s="4">
        <v>0.78792023725854188</v>
      </c>
      <c r="E5119" s="4">
        <v>0.78638979454780233</v>
      </c>
      <c r="F5119" s="4">
        <f t="shared" si="371"/>
        <v>2023</v>
      </c>
      <c r="G5119" s="4">
        <v>0.78638979454780233</v>
      </c>
      <c r="H5119" s="5">
        <f t="shared" si="372"/>
        <v>3.1765102056947365E-4</v>
      </c>
      <c r="I5119" s="4">
        <f t="shared" si="375"/>
        <v>4.9781593524800931E-3</v>
      </c>
      <c r="J5119" s="8">
        <f t="shared" si="373"/>
        <v>-1.1532418486902861E-2</v>
      </c>
      <c r="K5119" s="8">
        <f t="shared" si="374"/>
        <v>-1.1671246221229966E-2</v>
      </c>
    </row>
    <row r="5120" spans="1:11" x14ac:dyDescent="0.3">
      <c r="A5120" s="6">
        <v>45145</v>
      </c>
      <c r="B5120" s="4">
        <v>0.78423991467469722</v>
      </c>
      <c r="C5120" s="4">
        <v>0.78209992265031758</v>
      </c>
      <c r="D5120" s="4">
        <v>0.78654009663431634</v>
      </c>
      <c r="E5120" s="4">
        <v>0.78443985111331627</v>
      </c>
      <c r="F5120" s="4">
        <f t="shared" si="371"/>
        <v>2023</v>
      </c>
      <c r="G5120" s="4">
        <v>0.78443985111331627</v>
      </c>
      <c r="H5120" s="5">
        <f t="shared" si="372"/>
        <v>-2.4826937045086812E-3</v>
      </c>
      <c r="I5120" s="4">
        <f t="shared" si="375"/>
        <v>4.8271316987022472E-3</v>
      </c>
      <c r="J5120" s="8">
        <f t="shared" si="373"/>
        <v>-1.1180524053600479E-2</v>
      </c>
      <c r="K5120" s="8">
        <f t="shared" si="374"/>
        <v>-1.1319351787927584E-2</v>
      </c>
    </row>
    <row r="5121" spans="1:11" x14ac:dyDescent="0.3">
      <c r="A5121" s="6">
        <v>45146</v>
      </c>
      <c r="B5121" s="4">
        <v>0.78210970965741244</v>
      </c>
      <c r="C5121" s="4">
        <v>0.78210970965741244</v>
      </c>
      <c r="D5121" s="4">
        <v>0.78827985511416254</v>
      </c>
      <c r="E5121" s="4">
        <v>0.78235017994054135</v>
      </c>
      <c r="F5121" s="4">
        <f t="shared" si="371"/>
        <v>2023</v>
      </c>
      <c r="G5121" s="4">
        <v>0.78235017994054135</v>
      </c>
      <c r="H5121" s="5">
        <f t="shared" si="372"/>
        <v>-2.6674568645639173E-3</v>
      </c>
      <c r="I5121" s="4">
        <f t="shared" si="375"/>
        <v>4.7194231101103344E-3</v>
      </c>
      <c r="J5121" s="8">
        <f t="shared" si="373"/>
        <v>-1.0929563042181322E-2</v>
      </c>
      <c r="K5121" s="8">
        <f t="shared" si="374"/>
        <v>-1.1068390776508428E-2</v>
      </c>
    </row>
    <row r="5122" spans="1:11" x14ac:dyDescent="0.3">
      <c r="A5122" s="6">
        <v>45147</v>
      </c>
      <c r="B5122" s="4">
        <v>0.78466020682073734</v>
      </c>
      <c r="C5122" s="4">
        <v>0.78256997545077989</v>
      </c>
      <c r="D5122" s="4">
        <v>0.78662981043794822</v>
      </c>
      <c r="E5122" s="4">
        <v>0.78483017452268589</v>
      </c>
      <c r="F5122" s="4">
        <f t="shared" si="371"/>
        <v>2023</v>
      </c>
      <c r="G5122" s="4">
        <v>0.78483017452268589</v>
      </c>
      <c r="H5122" s="5">
        <f t="shared" si="372"/>
        <v>3.1649154421732467E-3</v>
      </c>
      <c r="I5122" s="4">
        <f t="shared" si="375"/>
        <v>4.6220662901095911E-3</v>
      </c>
      <c r="J5122" s="8">
        <f t="shared" si="373"/>
        <v>-1.0702721651579591E-2</v>
      </c>
      <c r="K5122" s="8">
        <f t="shared" si="374"/>
        <v>-1.0841549385906696E-2</v>
      </c>
    </row>
    <row r="5123" spans="1:11" x14ac:dyDescent="0.3">
      <c r="A5123" s="6">
        <v>45148</v>
      </c>
      <c r="B5123" s="4">
        <v>0.78623027741349105</v>
      </c>
      <c r="C5123" s="4">
        <v>0.78055969252192592</v>
      </c>
      <c r="D5123" s="4">
        <v>0.78673006662030198</v>
      </c>
      <c r="E5123" s="4">
        <v>0.78615981371157051</v>
      </c>
      <c r="F5123" s="4">
        <f t="shared" ref="F5123:F5181" si="376">VALUE(TEXT(A5123,"yyyy"))</f>
        <v>2023</v>
      </c>
      <c r="G5123" s="4">
        <v>0.78615981371157051</v>
      </c>
      <c r="H5123" s="5">
        <f t="shared" ref="H5123:H5181" si="377">LN(G5123/G5122)</f>
        <v>1.6927409039335488E-3</v>
      </c>
      <c r="I5123" s="4">
        <f t="shared" si="375"/>
        <v>4.5478223764922696E-3</v>
      </c>
      <c r="J5123" s="8">
        <f t="shared" si="373"/>
        <v>-1.0529733332851232E-2</v>
      </c>
      <c r="K5123" s="8">
        <f t="shared" si="374"/>
        <v>-1.0668561067178338E-2</v>
      </c>
    </row>
    <row r="5124" spans="1:11" x14ac:dyDescent="0.3">
      <c r="A5124" s="6">
        <v>45149</v>
      </c>
      <c r="B5124" s="4">
        <v>0.78950027790409782</v>
      </c>
      <c r="C5124" s="4">
        <v>0.78510991931425367</v>
      </c>
      <c r="D5124" s="4">
        <v>0.78950027790409782</v>
      </c>
      <c r="E5124" s="4">
        <v>0.78926037620885092</v>
      </c>
      <c r="F5124" s="4">
        <f t="shared" si="376"/>
        <v>2023</v>
      </c>
      <c r="G5124" s="4">
        <v>0.78926037620885092</v>
      </c>
      <c r="H5124" s="5">
        <f t="shared" si="377"/>
        <v>3.9361771803208545E-3</v>
      </c>
      <c r="I5124" s="4">
        <f t="shared" si="375"/>
        <v>4.428729995394543E-3</v>
      </c>
      <c r="J5124" s="8">
        <f t="shared" si="373"/>
        <v>-1.0252248084893528E-2</v>
      </c>
      <c r="K5124" s="8">
        <f t="shared" si="374"/>
        <v>-1.0391075819220634E-2</v>
      </c>
    </row>
    <row r="5125" spans="1:11" x14ac:dyDescent="0.3">
      <c r="A5125" s="6">
        <v>45152</v>
      </c>
      <c r="B5125" s="4">
        <v>0.78770983605395184</v>
      </c>
      <c r="C5125" s="4">
        <v>0.78638979454780233</v>
      </c>
      <c r="D5125" s="4">
        <v>0.79245016875226348</v>
      </c>
      <c r="E5125" s="4">
        <v>0.78770983605395184</v>
      </c>
      <c r="F5125" s="4">
        <f t="shared" si="376"/>
        <v>2023</v>
      </c>
      <c r="G5125" s="4">
        <v>0.78770983605395184</v>
      </c>
      <c r="H5125" s="5">
        <f t="shared" si="377"/>
        <v>-1.9664805872797193E-3</v>
      </c>
      <c r="I5125" s="4">
        <f t="shared" si="375"/>
        <v>4.400731741139606E-3</v>
      </c>
      <c r="J5125" s="8">
        <f t="shared" si="373"/>
        <v>-1.0187012152479526E-2</v>
      </c>
      <c r="K5125" s="8">
        <f t="shared" si="374"/>
        <v>-1.0325839886806631E-2</v>
      </c>
    </row>
    <row r="5126" spans="1:11" x14ac:dyDescent="0.3">
      <c r="A5126" s="6">
        <v>45153</v>
      </c>
      <c r="B5126" s="4">
        <v>0.78825997129157177</v>
      </c>
      <c r="C5126" s="4">
        <v>0.7841501302473366</v>
      </c>
      <c r="D5126" s="4">
        <v>0.78883016486550439</v>
      </c>
      <c r="E5126" s="4">
        <v>0.78832024721722949</v>
      </c>
      <c r="F5126" s="4">
        <f t="shared" si="376"/>
        <v>2023</v>
      </c>
      <c r="G5126" s="4">
        <v>0.78832024721722949</v>
      </c>
      <c r="H5126" s="5">
        <f t="shared" si="377"/>
        <v>7.746187084613584E-4</v>
      </c>
      <c r="I5126" s="4">
        <f t="shared" si="375"/>
        <v>4.2937717941262422E-3</v>
      </c>
      <c r="J5126" s="8">
        <f t="shared" si="373"/>
        <v>-9.9377954759383869E-3</v>
      </c>
      <c r="K5126" s="8">
        <f t="shared" si="374"/>
        <v>-1.0076623210265492E-2</v>
      </c>
    </row>
    <row r="5127" spans="1:11" x14ac:dyDescent="0.3">
      <c r="A5127" s="6">
        <v>45154</v>
      </c>
      <c r="B5127" s="4">
        <v>0.78738979495582351</v>
      </c>
      <c r="C5127" s="4">
        <v>0.78333992644438089</v>
      </c>
      <c r="D5127" s="4">
        <v>0.78812019148168166</v>
      </c>
      <c r="E5127" s="4">
        <v>0.78731974314480702</v>
      </c>
      <c r="F5127" s="4">
        <f t="shared" si="376"/>
        <v>2023</v>
      </c>
      <c r="G5127" s="4">
        <v>0.78731974314480702</v>
      </c>
      <c r="H5127" s="5">
        <f t="shared" si="377"/>
        <v>-1.2699654908624139E-3</v>
      </c>
      <c r="I5127" s="4">
        <f t="shared" si="375"/>
        <v>4.16728805045223E-3</v>
      </c>
      <c r="J5127" s="8">
        <f t="shared" si="373"/>
        <v>-9.6430883531779393E-3</v>
      </c>
      <c r="K5127" s="8">
        <f t="shared" si="374"/>
        <v>-9.7819160875050448E-3</v>
      </c>
    </row>
    <row r="5128" spans="1:11" x14ac:dyDescent="0.3">
      <c r="A5128" s="6">
        <v>45155</v>
      </c>
      <c r="B5128" s="4">
        <v>0.78572988806492017</v>
      </c>
      <c r="C5128" s="4">
        <v>0.78206016545264856</v>
      </c>
      <c r="D5128" s="4">
        <v>0.78707992560520545</v>
      </c>
      <c r="E5128" s="4">
        <v>0.78566013128380796</v>
      </c>
      <c r="F5128" s="4">
        <f t="shared" si="376"/>
        <v>2023</v>
      </c>
      <c r="G5128" s="4">
        <v>0.78566013128380796</v>
      </c>
      <c r="H5128" s="5">
        <f t="shared" si="377"/>
        <v>-2.1101509355544285E-3</v>
      </c>
      <c r="I5128" s="4">
        <f t="shared" si="375"/>
        <v>4.052293308065732E-3</v>
      </c>
      <c r="J5128" s="8">
        <f t="shared" si="373"/>
        <v>-9.3751506034173981E-3</v>
      </c>
      <c r="K5128" s="8">
        <f t="shared" si="374"/>
        <v>-9.5139783377445036E-3</v>
      </c>
    </row>
    <row r="5129" spans="1:11" x14ac:dyDescent="0.3">
      <c r="A5129" s="6">
        <v>45156</v>
      </c>
      <c r="B5129" s="4">
        <v>0.78443985111331627</v>
      </c>
      <c r="C5129" s="4">
        <v>0.78330986014785753</v>
      </c>
      <c r="D5129" s="4">
        <v>0.78796990585335558</v>
      </c>
      <c r="E5129" s="4">
        <v>0.78430019246726712</v>
      </c>
      <c r="F5129" s="4">
        <f t="shared" si="376"/>
        <v>2023</v>
      </c>
      <c r="G5129" s="4">
        <v>0.78430019246726712</v>
      </c>
      <c r="H5129" s="5">
        <f t="shared" si="377"/>
        <v>-1.7324503506345205E-3</v>
      </c>
      <c r="I5129" s="4">
        <f t="shared" si="375"/>
        <v>3.9626986271438722E-3</v>
      </c>
      <c r="J5129" s="8">
        <f t="shared" si="373"/>
        <v>-9.166394996869465E-3</v>
      </c>
      <c r="K5129" s="8">
        <f t="shared" si="374"/>
        <v>-9.3052227311965705E-3</v>
      </c>
    </row>
    <row r="5130" spans="1:11" x14ac:dyDescent="0.3">
      <c r="A5130" s="6">
        <v>45159</v>
      </c>
      <c r="B5130" s="4">
        <v>0.78482031931199514</v>
      </c>
      <c r="C5130" s="4">
        <v>0.78339024663475143</v>
      </c>
      <c r="D5130" s="4">
        <v>0.78672016363779407</v>
      </c>
      <c r="E5130" s="4">
        <v>0.78480984842182588</v>
      </c>
      <c r="F5130" s="4">
        <f t="shared" si="376"/>
        <v>2023</v>
      </c>
      <c r="G5130" s="4">
        <v>0.78480984842182588</v>
      </c>
      <c r="H5130" s="5">
        <f t="shared" si="377"/>
        <v>6.4961151123952622E-4</v>
      </c>
      <c r="I5130" s="4">
        <f t="shared" si="375"/>
        <v>3.8653440517033761E-3</v>
      </c>
      <c r="J5130" s="8">
        <f t="shared" si="373"/>
        <v>-8.9395588360931099E-3</v>
      </c>
      <c r="K5130" s="8">
        <f t="shared" si="374"/>
        <v>-9.0783865704202153E-3</v>
      </c>
    </row>
    <row r="5131" spans="1:11" x14ac:dyDescent="0.3">
      <c r="A5131" s="6">
        <v>45160</v>
      </c>
      <c r="B5131" s="4">
        <v>0.7836198378063659</v>
      </c>
      <c r="C5131" s="4">
        <v>0.7811901901260685</v>
      </c>
      <c r="D5131" s="4">
        <v>0.78609986769939233</v>
      </c>
      <c r="E5131" s="4">
        <v>0.78364992790420662</v>
      </c>
      <c r="F5131" s="4">
        <f t="shared" si="376"/>
        <v>2023</v>
      </c>
      <c r="G5131" s="4">
        <v>0.78364992790420662</v>
      </c>
      <c r="H5131" s="5">
        <f t="shared" si="377"/>
        <v>-1.4790570298087848E-3</v>
      </c>
      <c r="I5131" s="4">
        <f t="shared" si="375"/>
        <v>3.7509667109544499E-3</v>
      </c>
      <c r="J5131" s="8">
        <f t="shared" si="373"/>
        <v>-8.673059632148112E-3</v>
      </c>
      <c r="K5131" s="8">
        <f t="shared" si="374"/>
        <v>-8.8118873664752174E-3</v>
      </c>
    </row>
    <row r="5132" spans="1:11" x14ac:dyDescent="0.3">
      <c r="A5132" s="6">
        <v>45161</v>
      </c>
      <c r="B5132" s="4">
        <v>0.78543983059633737</v>
      </c>
      <c r="C5132" s="4">
        <v>0.78344978008564681</v>
      </c>
      <c r="D5132" s="4">
        <v>0.79261975890092173</v>
      </c>
      <c r="E5132" s="4">
        <v>0.78544970137202352</v>
      </c>
      <c r="F5132" s="4">
        <f t="shared" si="376"/>
        <v>2023</v>
      </c>
      <c r="G5132" s="4">
        <v>0.78544970137202352</v>
      </c>
      <c r="H5132" s="5">
        <f t="shared" si="377"/>
        <v>2.2940216459396167E-3</v>
      </c>
      <c r="I5132" s="4">
        <f t="shared" si="375"/>
        <v>3.6546987252758256E-3</v>
      </c>
      <c r="J5132" s="8">
        <f t="shared" si="373"/>
        <v>-8.4487552255169164E-3</v>
      </c>
      <c r="K5132" s="8">
        <f t="shared" si="374"/>
        <v>-8.5875829598440218E-3</v>
      </c>
    </row>
    <row r="5133" spans="1:11" x14ac:dyDescent="0.3">
      <c r="A5133" s="6">
        <v>45162</v>
      </c>
      <c r="B5133" s="4">
        <v>0.7861097550717836</v>
      </c>
      <c r="C5133" s="4">
        <v>0.785610136256222</v>
      </c>
      <c r="D5133" s="4">
        <v>0.79180011797821759</v>
      </c>
      <c r="E5133" s="4">
        <v>0.78613014856287544</v>
      </c>
      <c r="F5133" s="4">
        <f t="shared" si="376"/>
        <v>2023</v>
      </c>
      <c r="G5133" s="4">
        <v>0.78613014856287544</v>
      </c>
      <c r="H5133" s="5">
        <f t="shared" si="377"/>
        <v>8.6594038909282908E-4</v>
      </c>
      <c r="I5133" s="4">
        <f t="shared" si="375"/>
        <v>3.5876406627340968E-3</v>
      </c>
      <c r="J5133" s="8">
        <f t="shared" si="373"/>
        <v>-8.2925099397946882E-3</v>
      </c>
      <c r="K5133" s="8">
        <f t="shared" si="374"/>
        <v>-8.4313376741217937E-3</v>
      </c>
    </row>
    <row r="5134" spans="1:11" x14ac:dyDescent="0.3">
      <c r="A5134" s="6">
        <v>45163</v>
      </c>
      <c r="B5134" s="4">
        <v>0.79406988609067475</v>
      </c>
      <c r="C5134" s="4">
        <v>0.79070010168403304</v>
      </c>
      <c r="D5134" s="4">
        <v>0.79689021562255458</v>
      </c>
      <c r="E5134" s="4">
        <v>0.79410015349955965</v>
      </c>
      <c r="F5134" s="4">
        <f t="shared" si="376"/>
        <v>2023</v>
      </c>
      <c r="G5134" s="4">
        <v>0.79410015349955965</v>
      </c>
      <c r="H5134" s="5">
        <f t="shared" si="377"/>
        <v>1.00872290660701E-2</v>
      </c>
      <c r="I5134" s="4">
        <f t="shared" si="375"/>
        <v>3.4848079945467144E-3</v>
      </c>
      <c r="J5134" s="8">
        <f t="shared" si="373"/>
        <v>-8.0529098229180883E-3</v>
      </c>
      <c r="K5134" s="8">
        <f t="shared" si="374"/>
        <v>-8.1917375572451937E-3</v>
      </c>
    </row>
    <row r="5135" spans="1:11" x14ac:dyDescent="0.3">
      <c r="A5135" s="6">
        <v>45166</v>
      </c>
      <c r="B5135" s="4">
        <v>0.79416006454932997</v>
      </c>
      <c r="C5135" s="4">
        <v>0.79297990747510438</v>
      </c>
      <c r="D5135" s="4">
        <v>0.79571016734580524</v>
      </c>
      <c r="E5135" s="4">
        <v>0.79430010246471328</v>
      </c>
      <c r="F5135" s="4">
        <f t="shared" si="376"/>
        <v>2023</v>
      </c>
      <c r="G5135" s="4">
        <v>0.79430010246471328</v>
      </c>
      <c r="H5135" s="5">
        <f t="shared" si="377"/>
        <v>2.5176143791089318E-4</v>
      </c>
      <c r="I5135" s="4">
        <f t="shared" si="375"/>
        <v>4.1857358931503864E-3</v>
      </c>
      <c r="J5135" s="8">
        <f t="shared" si="373"/>
        <v>-9.6860718266646439E-3</v>
      </c>
      <c r="K5135" s="8">
        <f t="shared" si="374"/>
        <v>-9.8248995609917494E-3</v>
      </c>
    </row>
    <row r="5136" spans="1:11" x14ac:dyDescent="0.3">
      <c r="A5136" s="6">
        <v>45167</v>
      </c>
      <c r="B5136" s="4">
        <v>0.79283279156425901</v>
      </c>
      <c r="C5136" s="4">
        <v>0.7914097223101566</v>
      </c>
      <c r="D5136" s="4">
        <v>0.79592993269616497</v>
      </c>
      <c r="E5136" s="4">
        <v>0.7929497254015101</v>
      </c>
      <c r="F5136" s="4">
        <f t="shared" si="376"/>
        <v>2023</v>
      </c>
      <c r="G5136" s="4">
        <v>0.7929497254015101</v>
      </c>
      <c r="H5136" s="5">
        <f t="shared" si="377"/>
        <v>-1.70153099442491E-3</v>
      </c>
      <c r="I5136" s="4">
        <f t="shared" si="375"/>
        <v>4.058690047105365E-3</v>
      </c>
      <c r="J5136" s="8">
        <f t="shared" si="373"/>
        <v>-9.3900550053797431E-3</v>
      </c>
      <c r="K5136" s="8">
        <f t="shared" si="374"/>
        <v>-9.5288827397068485E-3</v>
      </c>
    </row>
    <row r="5137" spans="1:11" x14ac:dyDescent="0.3">
      <c r="A5137" s="6">
        <v>45168</v>
      </c>
      <c r="B5137" s="4">
        <v>0.79119995759168227</v>
      </c>
      <c r="C5137" s="4">
        <v>0.7847002288185867</v>
      </c>
      <c r="D5137" s="4">
        <v>0.79238988752025541</v>
      </c>
      <c r="E5137" s="4">
        <v>0.79134020585924114</v>
      </c>
      <c r="F5137" s="4">
        <f t="shared" si="376"/>
        <v>2023</v>
      </c>
      <c r="G5137" s="4">
        <v>0.79134020585924114</v>
      </c>
      <c r="H5137" s="5">
        <f t="shared" si="377"/>
        <v>-2.0318504387875922E-3</v>
      </c>
      <c r="I5137" s="4">
        <f t="shared" si="375"/>
        <v>3.9570569199928289E-3</v>
      </c>
      <c r="J5137" s="8">
        <f t="shared" si="373"/>
        <v>-9.1532498192075339E-3</v>
      </c>
      <c r="K5137" s="8">
        <f t="shared" si="374"/>
        <v>-9.2920775535346393E-3</v>
      </c>
    </row>
    <row r="5138" spans="1:11" x14ac:dyDescent="0.3">
      <c r="A5138" s="6">
        <v>45169</v>
      </c>
      <c r="B5138" s="4">
        <v>0.78659021009824515</v>
      </c>
      <c r="C5138" s="4">
        <v>0.78526034914245646</v>
      </c>
      <c r="D5138" s="4">
        <v>0.79024021722123083</v>
      </c>
      <c r="E5138" s="4">
        <v>0.78667127131584136</v>
      </c>
      <c r="F5138" s="4">
        <f t="shared" si="376"/>
        <v>2023</v>
      </c>
      <c r="G5138" s="4">
        <v>0.78667127131584136</v>
      </c>
      <c r="H5138" s="5">
        <f t="shared" si="377"/>
        <v>-5.9175085038720996E-3</v>
      </c>
      <c r="I5138" s="4">
        <f t="shared" si="375"/>
        <v>3.8686569339132959E-3</v>
      </c>
      <c r="J5138" s="8">
        <f t="shared" si="373"/>
        <v>-8.947277851642222E-3</v>
      </c>
      <c r="K5138" s="8">
        <f t="shared" si="374"/>
        <v>-9.0861055859693275E-3</v>
      </c>
    </row>
    <row r="5139" spans="1:11" x14ac:dyDescent="0.3">
      <c r="A5139" s="6">
        <v>45170</v>
      </c>
      <c r="B5139" s="4">
        <v>0.78918002616920957</v>
      </c>
      <c r="C5139" s="4">
        <v>0.78678020429534778</v>
      </c>
      <c r="D5139" s="4">
        <v>0.79425026349252481</v>
      </c>
      <c r="E5139" s="4">
        <v>0.78908972976044034</v>
      </c>
      <c r="F5139" s="4">
        <f t="shared" si="376"/>
        <v>2023</v>
      </c>
      <c r="G5139" s="4">
        <v>0.78908972976044034</v>
      </c>
      <c r="H5139" s="5">
        <f t="shared" si="377"/>
        <v>3.0695776096775398E-3</v>
      </c>
      <c r="I5139" s="4">
        <f t="shared" si="375"/>
        <v>4.0211354736666627E-3</v>
      </c>
      <c r="J5139" s="8">
        <f t="shared" si="373"/>
        <v>-9.3025528492675664E-3</v>
      </c>
      <c r="K5139" s="8">
        <f t="shared" si="374"/>
        <v>-9.4413805835946718E-3</v>
      </c>
    </row>
    <row r="5140" spans="1:11" x14ac:dyDescent="0.3">
      <c r="A5140" s="6">
        <v>45173</v>
      </c>
      <c r="B5140" s="4">
        <v>0.7941998000204904</v>
      </c>
      <c r="C5140" s="4">
        <v>0.7909202356942302</v>
      </c>
      <c r="D5140" s="4">
        <v>0.79433985195093837</v>
      </c>
      <c r="E5140" s="4">
        <v>0.79418970809557277</v>
      </c>
      <c r="F5140" s="4">
        <f t="shared" si="376"/>
        <v>2023</v>
      </c>
      <c r="G5140" s="4">
        <v>0.79418970809557277</v>
      </c>
      <c r="H5140" s="5">
        <f t="shared" si="377"/>
        <v>6.4423194694305077E-3</v>
      </c>
      <c r="I5140" s="4">
        <f t="shared" si="375"/>
        <v>3.9704781915829244E-3</v>
      </c>
      <c r="J5140" s="8">
        <f t="shared" si="373"/>
        <v>-9.1845213820124574E-3</v>
      </c>
      <c r="K5140" s="8">
        <f t="shared" si="374"/>
        <v>-9.3233491163395629E-3</v>
      </c>
    </row>
    <row r="5141" spans="1:11" x14ac:dyDescent="0.3">
      <c r="A5141" s="6">
        <v>45174</v>
      </c>
      <c r="B5141" s="4">
        <v>0.7920001647360343</v>
      </c>
      <c r="C5141" s="4">
        <v>0.79164967918396756</v>
      </c>
      <c r="D5141" s="4">
        <v>0.79812026714681583</v>
      </c>
      <c r="E5141" s="4">
        <v>0.79220031260224333</v>
      </c>
      <c r="F5141" s="4">
        <f t="shared" si="376"/>
        <v>2023</v>
      </c>
      <c r="G5141" s="4">
        <v>0.79220031260224333</v>
      </c>
      <c r="H5141" s="5">
        <f t="shared" si="377"/>
        <v>-2.5080799932240437E-3</v>
      </c>
      <c r="I5141" s="4">
        <f t="shared" si="375"/>
        <v>4.160411524647252E-3</v>
      </c>
      <c r="J5141" s="8">
        <f t="shared" si="373"/>
        <v>-9.62706604805234E-3</v>
      </c>
      <c r="K5141" s="8">
        <f t="shared" si="374"/>
        <v>-9.7658937823794454E-3</v>
      </c>
    </row>
    <row r="5142" spans="1:11" x14ac:dyDescent="0.3">
      <c r="A5142" s="6">
        <v>45175</v>
      </c>
      <c r="B5142" s="4">
        <v>0.79565002219863556</v>
      </c>
      <c r="C5142" s="4">
        <v>0.79439033322291308</v>
      </c>
      <c r="D5142" s="4">
        <v>0.80097013502754533</v>
      </c>
      <c r="E5142" s="4">
        <v>0.7955101407655194</v>
      </c>
      <c r="F5142" s="4">
        <f t="shared" si="376"/>
        <v>2023</v>
      </c>
      <c r="G5142" s="4">
        <v>0.7955101407655194</v>
      </c>
      <c r="H5142" s="5">
        <f t="shared" si="377"/>
        <v>4.1693155711976073E-3</v>
      </c>
      <c r="I5142" s="4">
        <f t="shared" si="375"/>
        <v>4.0801851093176219E-3</v>
      </c>
      <c r="J5142" s="8">
        <f t="shared" si="373"/>
        <v>-9.4401385003343025E-3</v>
      </c>
      <c r="K5142" s="8">
        <f t="shared" si="374"/>
        <v>-9.5789662346614079E-3</v>
      </c>
    </row>
    <row r="5143" spans="1:11" x14ac:dyDescent="0.3">
      <c r="A5143" s="6">
        <v>45176</v>
      </c>
      <c r="B5143" s="4">
        <v>0.80003008113105045</v>
      </c>
      <c r="C5143" s="4">
        <v>0.79949024501977539</v>
      </c>
      <c r="D5143" s="4">
        <v>0.80329995622015227</v>
      </c>
      <c r="E5143" s="4">
        <v>0.80008000800080004</v>
      </c>
      <c r="F5143" s="4">
        <f t="shared" si="376"/>
        <v>2023</v>
      </c>
      <c r="G5143" s="4">
        <v>0.80008000800080004</v>
      </c>
      <c r="H5143" s="5">
        <f t="shared" si="377"/>
        <v>5.7281373091690882E-3</v>
      </c>
      <c r="I5143" s="4">
        <f t="shared" si="375"/>
        <v>4.0855877710132809E-3</v>
      </c>
      <c r="J5143" s="8">
        <f t="shared" si="373"/>
        <v>-9.4527267020851884E-3</v>
      </c>
      <c r="K5143" s="8">
        <f t="shared" si="374"/>
        <v>-9.5915544364122939E-3</v>
      </c>
    </row>
    <row r="5144" spans="1:11" x14ac:dyDescent="0.3">
      <c r="A5144" s="6">
        <v>45177</v>
      </c>
      <c r="B5144" s="4">
        <v>0.80156979428512798</v>
      </c>
      <c r="C5144" s="4">
        <v>0.79915992308884898</v>
      </c>
      <c r="D5144" s="4">
        <v>0.80199986686802216</v>
      </c>
      <c r="E5144" s="4">
        <v>0.80159999358720002</v>
      </c>
      <c r="F5144" s="4">
        <f t="shared" si="376"/>
        <v>2023</v>
      </c>
      <c r="G5144" s="4">
        <v>0.80159999358720002</v>
      </c>
      <c r="H5144" s="5">
        <f t="shared" si="377"/>
        <v>1.8979896623396789E-3</v>
      </c>
      <c r="I5144" s="4">
        <f t="shared" si="375"/>
        <v>4.2022849987281641E-3</v>
      </c>
      <c r="J5144" s="8">
        <f t="shared" si="373"/>
        <v>-9.7246312426608663E-3</v>
      </c>
      <c r="K5144" s="8">
        <f t="shared" si="374"/>
        <v>-9.8634589769879717E-3</v>
      </c>
    </row>
    <row r="5145" spans="1:11" x14ac:dyDescent="0.3">
      <c r="A5145" s="6">
        <v>45180</v>
      </c>
      <c r="B5145" s="4">
        <v>0.80070013219559188</v>
      </c>
      <c r="C5145" s="4">
        <v>0.79697023794343413</v>
      </c>
      <c r="D5145" s="4">
        <v>0.80104007042744296</v>
      </c>
      <c r="E5145" s="4">
        <v>0.80064115343567133</v>
      </c>
      <c r="F5145" s="4">
        <f t="shared" si="376"/>
        <v>2023</v>
      </c>
      <c r="G5145" s="4">
        <v>0.80064115343567133</v>
      </c>
      <c r="H5145" s="5">
        <f t="shared" si="377"/>
        <v>-1.1968738510709357E-3</v>
      </c>
      <c r="I5145" s="4">
        <f t="shared" si="375"/>
        <v>4.1007059323248862E-3</v>
      </c>
      <c r="J5145" s="8">
        <f t="shared" si="373"/>
        <v>-9.4879520179412275E-3</v>
      </c>
      <c r="K5145" s="8">
        <f t="shared" si="374"/>
        <v>-9.6267797522683329E-3</v>
      </c>
    </row>
    <row r="5146" spans="1:11" x14ac:dyDescent="0.3">
      <c r="A5146" s="6">
        <v>45181</v>
      </c>
      <c r="B5146" s="4">
        <v>0.79952028782730356</v>
      </c>
      <c r="C5146" s="4">
        <v>0.79860978009481098</v>
      </c>
      <c r="D5146" s="4">
        <v>0.8025199125253295</v>
      </c>
      <c r="E5146" s="4">
        <v>0.79943975262136291</v>
      </c>
      <c r="F5146" s="4">
        <f t="shared" si="376"/>
        <v>2023</v>
      </c>
      <c r="G5146" s="4">
        <v>0.79943975262136291</v>
      </c>
      <c r="H5146" s="5">
        <f t="shared" si="377"/>
        <v>-1.5016753659476496E-3</v>
      </c>
      <c r="I5146" s="4">
        <f t="shared" si="375"/>
        <v>3.9865765031820077E-3</v>
      </c>
      <c r="J5146" s="8">
        <f t="shared" si="373"/>
        <v>-9.2220304480383208E-3</v>
      </c>
      <c r="K5146" s="8">
        <f t="shared" si="374"/>
        <v>-9.3608581823654263E-3</v>
      </c>
    </row>
    <row r="5147" spans="1:11" x14ac:dyDescent="0.3">
      <c r="A5147" s="6">
        <v>45182</v>
      </c>
      <c r="B5147" s="4">
        <v>0.80030027266230297</v>
      </c>
      <c r="C5147" s="4">
        <v>0.79926020475447923</v>
      </c>
      <c r="D5147" s="4">
        <v>0.80370023588601924</v>
      </c>
      <c r="E5147" s="4">
        <v>0.80053027125167719</v>
      </c>
      <c r="F5147" s="4">
        <f t="shared" si="376"/>
        <v>2023</v>
      </c>
      <c r="G5147" s="4">
        <v>0.80053027125167719</v>
      </c>
      <c r="H5147" s="5">
        <f t="shared" si="377"/>
        <v>1.3631740381550097E-3</v>
      </c>
      <c r="I5147" s="4">
        <f t="shared" si="375"/>
        <v>3.8825927441673755E-3</v>
      </c>
      <c r="J5147" s="8">
        <f t="shared" si="373"/>
        <v>-8.9797482895342274E-3</v>
      </c>
      <c r="K5147" s="8">
        <f t="shared" si="374"/>
        <v>-9.1185760238613328E-3</v>
      </c>
    </row>
    <row r="5148" spans="1:11" x14ac:dyDescent="0.3">
      <c r="A5148" s="6">
        <v>45183</v>
      </c>
      <c r="B5148" s="4">
        <v>0.80078989915652798</v>
      </c>
      <c r="C5148" s="4">
        <v>0.79954969361255734</v>
      </c>
      <c r="D5148" s="4">
        <v>0.8062298996808136</v>
      </c>
      <c r="E5148" s="4">
        <v>0.80067000065654947</v>
      </c>
      <c r="F5148" s="4">
        <f t="shared" si="376"/>
        <v>2023</v>
      </c>
      <c r="G5148" s="4">
        <v>0.80067000065654947</v>
      </c>
      <c r="H5148" s="5">
        <f t="shared" si="377"/>
        <v>1.7453082875202607E-4</v>
      </c>
      <c r="I5148" s="4">
        <f t="shared" si="375"/>
        <v>3.7790937325680972E-3</v>
      </c>
      <c r="J5148" s="8">
        <f t="shared" si="373"/>
        <v>-8.7385955925079091E-3</v>
      </c>
      <c r="K5148" s="8">
        <f t="shared" si="374"/>
        <v>-8.8774233268350145E-3</v>
      </c>
    </row>
    <row r="5149" spans="1:11" x14ac:dyDescent="0.3">
      <c r="A5149" s="6">
        <v>45184</v>
      </c>
      <c r="B5149" s="4">
        <v>0.80641974631647628</v>
      </c>
      <c r="C5149" s="4">
        <v>0.80350004620125259</v>
      </c>
      <c r="D5149" s="4">
        <v>0.80732990971629626</v>
      </c>
      <c r="E5149" s="4">
        <v>0.80633001313511599</v>
      </c>
      <c r="F5149" s="4">
        <f t="shared" si="376"/>
        <v>2023</v>
      </c>
      <c r="G5149" s="4">
        <v>0.80633001313511599</v>
      </c>
      <c r="H5149" s="5">
        <f t="shared" si="377"/>
        <v>7.0442263032398011E-3</v>
      </c>
      <c r="I5149" s="4">
        <f t="shared" si="375"/>
        <v>3.6642167149029867E-3</v>
      </c>
      <c r="J5149" s="8">
        <f t="shared" si="373"/>
        <v>-8.4709321413482027E-3</v>
      </c>
      <c r="K5149" s="8">
        <f t="shared" si="374"/>
        <v>-8.6097598756753081E-3</v>
      </c>
    </row>
    <row r="5150" spans="1:11" x14ac:dyDescent="0.3">
      <c r="A5150" s="6">
        <v>45187</v>
      </c>
      <c r="B5150" s="4">
        <v>0.80660968238130537</v>
      </c>
      <c r="C5150" s="4">
        <v>0.80577969660782867</v>
      </c>
      <c r="D5150" s="4">
        <v>0.80833032903894375</v>
      </c>
      <c r="E5150" s="4">
        <v>0.80660968238130537</v>
      </c>
      <c r="F5150" s="4">
        <f t="shared" si="376"/>
        <v>2023</v>
      </c>
      <c r="G5150" s="4">
        <v>0.80660968238130537</v>
      </c>
      <c r="H5150" s="5">
        <f t="shared" si="377"/>
        <v>3.46782027585374E-4</v>
      </c>
      <c r="I5150" s="4">
        <f t="shared" si="375"/>
        <v>3.9494509160671052E-3</v>
      </c>
      <c r="J5150" s="8">
        <f t="shared" si="373"/>
        <v>-9.1355278300605976E-3</v>
      </c>
      <c r="K5150" s="8">
        <f t="shared" si="374"/>
        <v>-9.274355564387703E-3</v>
      </c>
    </row>
    <row r="5151" spans="1:11" x14ac:dyDescent="0.3">
      <c r="A5151" s="6">
        <v>45188</v>
      </c>
      <c r="B5151" s="4">
        <v>0.80735989278260623</v>
      </c>
      <c r="C5151" s="4">
        <v>0.80486978414197263</v>
      </c>
      <c r="D5151" s="4">
        <v>0.8082898203980019</v>
      </c>
      <c r="E5151" s="4">
        <v>0.80750984152619365</v>
      </c>
      <c r="F5151" s="4">
        <f t="shared" si="376"/>
        <v>2023</v>
      </c>
      <c r="G5151" s="4">
        <v>0.80750984152619365</v>
      </c>
      <c r="H5151" s="5">
        <f t="shared" si="377"/>
        <v>1.1153563597659647E-3</v>
      </c>
      <c r="I5151" s="4">
        <f t="shared" si="375"/>
        <v>3.8300767946083366E-3</v>
      </c>
      <c r="J5151" s="8">
        <f t="shared" si="373"/>
        <v>-8.8573861270616668E-3</v>
      </c>
      <c r="K5151" s="8">
        <f t="shared" si="374"/>
        <v>-8.9962138613887722E-3</v>
      </c>
    </row>
    <row r="5152" spans="1:11" x14ac:dyDescent="0.3">
      <c r="A5152" s="6">
        <v>45189</v>
      </c>
      <c r="B5152" s="4">
        <v>0.80687977975409531</v>
      </c>
      <c r="C5152" s="4">
        <v>0.80584008425863918</v>
      </c>
      <c r="D5152" s="4">
        <v>0.81055997535897684</v>
      </c>
      <c r="E5152" s="4">
        <v>0.80687001404760694</v>
      </c>
      <c r="F5152" s="4">
        <f t="shared" si="376"/>
        <v>2023</v>
      </c>
      <c r="G5152" s="4">
        <v>0.80687001404760694</v>
      </c>
      <c r="H5152" s="5">
        <f t="shared" si="377"/>
        <v>-7.9266042608060249E-4</v>
      </c>
      <c r="I5152" s="4">
        <f t="shared" si="375"/>
        <v>3.7234339185753863E-3</v>
      </c>
      <c r="J5152" s="8">
        <f t="shared" si="373"/>
        <v>-8.6089082259048939E-3</v>
      </c>
      <c r="K5152" s="8">
        <f t="shared" si="374"/>
        <v>-8.7477359602319994E-3</v>
      </c>
    </row>
    <row r="5153" spans="1:11" x14ac:dyDescent="0.3">
      <c r="A5153" s="6">
        <v>45190</v>
      </c>
      <c r="B5153" s="4">
        <v>0.81118987764823069</v>
      </c>
      <c r="C5153" s="4">
        <v>0.81092017545068917</v>
      </c>
      <c r="D5153" s="4">
        <v>0.81645983017635526</v>
      </c>
      <c r="E5153" s="4">
        <v>0.81109973769034482</v>
      </c>
      <c r="F5153" s="4">
        <f t="shared" si="376"/>
        <v>2023</v>
      </c>
      <c r="G5153" s="4">
        <v>0.81109973769034482</v>
      </c>
      <c r="H5153" s="5">
        <f t="shared" si="377"/>
        <v>5.2284454313521475E-3</v>
      </c>
      <c r="I5153" s="4">
        <f t="shared" si="375"/>
        <v>3.6152207637020249E-3</v>
      </c>
      <c r="J5153" s="8">
        <f t="shared" si="373"/>
        <v>-8.3567715750499615E-3</v>
      </c>
      <c r="K5153" s="8">
        <f t="shared" si="374"/>
        <v>-8.4955993093770669E-3</v>
      </c>
    </row>
    <row r="5154" spans="1:11" x14ac:dyDescent="0.3">
      <c r="A5154" s="6">
        <v>45191</v>
      </c>
      <c r="B5154" s="4">
        <v>0.8135299798000506</v>
      </c>
      <c r="C5154" s="4">
        <v>0.81352005245577308</v>
      </c>
      <c r="D5154" s="4">
        <v>0.81737009537074279</v>
      </c>
      <c r="E5154" s="4">
        <v>0.81338969581665554</v>
      </c>
      <c r="F5154" s="4">
        <f t="shared" si="376"/>
        <v>2023</v>
      </c>
      <c r="G5154" s="4">
        <v>0.81338969581665554</v>
      </c>
      <c r="H5154" s="5">
        <f t="shared" si="377"/>
        <v>2.8192976770139073E-3</v>
      </c>
      <c r="I5154" s="4">
        <f t="shared" si="375"/>
        <v>3.7317328947556985E-3</v>
      </c>
      <c r="J5154" s="8">
        <f t="shared" ref="J5154:J5181" si="378">AVERAGE($H$1:$H$5181)+((-1)*I5154*2.33)</f>
        <v>-8.6282448404050201E-3</v>
      </c>
      <c r="K5154" s="8">
        <f t="shared" ref="K5154:K5181" si="379">AVERAGEIF($F$545:$F$5181,F5154,$H$1:$H$5181)+((-1)*I5154*2.33)</f>
        <v>-8.7670725747321255E-3</v>
      </c>
    </row>
    <row r="5155" spans="1:11" x14ac:dyDescent="0.3">
      <c r="A5155" s="6">
        <v>45194</v>
      </c>
      <c r="B5155" s="4">
        <v>0.81680994874517576</v>
      </c>
      <c r="C5155" s="4">
        <v>0.81619993633640497</v>
      </c>
      <c r="D5155" s="4">
        <v>0.81993961964640916</v>
      </c>
      <c r="E5155" s="4">
        <v>0.81686999922397341</v>
      </c>
      <c r="F5155" s="4">
        <f t="shared" si="376"/>
        <v>2023</v>
      </c>
      <c r="G5155" s="4">
        <v>0.81686999922397341</v>
      </c>
      <c r="H5155" s="5">
        <f t="shared" si="377"/>
        <v>4.2696371688597462E-3</v>
      </c>
      <c r="I5155" s="4">
        <f t="shared" ref="I5155:I5181" si="380">SQRT((I5154^2)*0.94+(H5154^2)*0.06)</f>
        <v>3.6833662507861748E-3</v>
      </c>
      <c r="J5155" s="8">
        <f t="shared" si="378"/>
        <v>-8.5155505599560297E-3</v>
      </c>
      <c r="K5155" s="8">
        <f t="shared" si="379"/>
        <v>-8.6543782942831351E-3</v>
      </c>
    </row>
    <row r="5156" spans="1:11" x14ac:dyDescent="0.3">
      <c r="A5156" s="6">
        <v>45195</v>
      </c>
      <c r="B5156" s="4">
        <v>0.81870981158212397</v>
      </c>
      <c r="C5156" s="4">
        <v>0.81865016049636408</v>
      </c>
      <c r="D5156" s="4">
        <v>0.82231026424118037</v>
      </c>
      <c r="E5156" s="4">
        <v>0.81879025377585124</v>
      </c>
      <c r="F5156" s="4">
        <f t="shared" si="376"/>
        <v>2023</v>
      </c>
      <c r="G5156" s="4">
        <v>0.81879025377585124</v>
      </c>
      <c r="H5156" s="5">
        <f t="shared" si="377"/>
        <v>2.3479881357521223E-3</v>
      </c>
      <c r="I5156" s="4">
        <f t="shared" si="380"/>
        <v>3.7211481849567995E-3</v>
      </c>
      <c r="J5156" s="8">
        <f t="shared" si="378"/>
        <v>-8.6035824665735856E-3</v>
      </c>
      <c r="K5156" s="8">
        <f t="shared" si="379"/>
        <v>-8.742410200900691E-3</v>
      </c>
    </row>
    <row r="5157" spans="1:11" x14ac:dyDescent="0.3">
      <c r="A5157" s="6">
        <v>45196</v>
      </c>
      <c r="B5157" s="4">
        <v>0.8232797158697045</v>
      </c>
      <c r="C5157" s="4">
        <v>0.82207974666790529</v>
      </c>
      <c r="D5157" s="4">
        <v>0.8244301744741579</v>
      </c>
      <c r="E5157" s="4">
        <v>0.82326006044375366</v>
      </c>
      <c r="F5157" s="4">
        <f t="shared" si="376"/>
        <v>2023</v>
      </c>
      <c r="G5157" s="4">
        <v>0.82326006044375366</v>
      </c>
      <c r="H5157" s="5">
        <f t="shared" si="377"/>
        <v>5.4441909231645724E-3</v>
      </c>
      <c r="I5157" s="4">
        <f t="shared" si="380"/>
        <v>3.6533423166575578E-3</v>
      </c>
      <c r="J5157" s="8">
        <f t="shared" si="378"/>
        <v>-8.4455947934363521E-3</v>
      </c>
      <c r="K5157" s="8">
        <f t="shared" si="379"/>
        <v>-8.5844225277634575E-3</v>
      </c>
    </row>
    <row r="5158" spans="1:11" x14ac:dyDescent="0.3">
      <c r="A5158" s="6">
        <v>45197</v>
      </c>
      <c r="B5158" s="4">
        <v>0.82390986426084989</v>
      </c>
      <c r="C5158" s="4">
        <v>0.81809963635471161</v>
      </c>
      <c r="D5158" s="4">
        <v>0.82500014437502522</v>
      </c>
      <c r="E5158" s="4">
        <v>0.82404021975504582</v>
      </c>
      <c r="F5158" s="4">
        <f t="shared" si="376"/>
        <v>2023</v>
      </c>
      <c r="G5158" s="4">
        <v>0.82404021975504582</v>
      </c>
      <c r="H5158" s="5">
        <f t="shared" si="377"/>
        <v>9.4719751947931914E-4</v>
      </c>
      <c r="I5158" s="4">
        <f t="shared" si="380"/>
        <v>3.7847652986931716E-3</v>
      </c>
      <c r="J5158" s="8">
        <f t="shared" si="378"/>
        <v>-8.751810341579333E-3</v>
      </c>
      <c r="K5158" s="8">
        <f t="shared" si="379"/>
        <v>-8.8906380759064384E-3</v>
      </c>
    </row>
    <row r="5159" spans="1:11" x14ac:dyDescent="0.3">
      <c r="A5159" s="6">
        <v>45198</v>
      </c>
      <c r="B5159" s="4">
        <v>0.81910010386189314</v>
      </c>
      <c r="C5159" s="4">
        <v>0.81490028880066234</v>
      </c>
      <c r="D5159" s="4">
        <v>0.82085025310917559</v>
      </c>
      <c r="E5159" s="4">
        <v>0.819349764027268</v>
      </c>
      <c r="F5159" s="4">
        <f t="shared" si="376"/>
        <v>2023</v>
      </c>
      <c r="G5159" s="4">
        <v>0.819349764027268</v>
      </c>
      <c r="H5159" s="5">
        <f t="shared" si="377"/>
        <v>-5.7082841083462704E-3</v>
      </c>
      <c r="I5159" s="4">
        <f t="shared" si="380"/>
        <v>3.6767937734764177E-3</v>
      </c>
      <c r="J5159" s="8">
        <f t="shared" si="378"/>
        <v>-8.5002366878242971E-3</v>
      </c>
      <c r="K5159" s="8">
        <f t="shared" si="379"/>
        <v>-8.6390644221514025E-3</v>
      </c>
    </row>
    <row r="5160" spans="1:11" x14ac:dyDescent="0.3">
      <c r="A5160" s="6">
        <v>45201</v>
      </c>
      <c r="B5160" s="4">
        <v>0.82026985237603467</v>
      </c>
      <c r="C5160" s="4">
        <v>0.81836007188474869</v>
      </c>
      <c r="D5160" s="4">
        <v>0.82532969858134075</v>
      </c>
      <c r="E5160" s="4">
        <v>0.8201400143032419</v>
      </c>
      <c r="F5160" s="4">
        <f t="shared" si="376"/>
        <v>2023</v>
      </c>
      <c r="G5160" s="4">
        <v>0.8201400143032419</v>
      </c>
      <c r="H5160" s="5">
        <f t="shared" si="377"/>
        <v>9.6401984034225183E-4</v>
      </c>
      <c r="I5160" s="4">
        <f t="shared" si="380"/>
        <v>3.829197586076014E-3</v>
      </c>
      <c r="J5160" s="8">
        <f t="shared" si="378"/>
        <v>-8.8553375711813553E-3</v>
      </c>
      <c r="K5160" s="8">
        <f t="shared" si="379"/>
        <v>-8.9941653055084607E-3</v>
      </c>
    </row>
    <row r="5161" spans="1:11" x14ac:dyDescent="0.3">
      <c r="A5161" s="6">
        <v>45202</v>
      </c>
      <c r="B5161" s="4">
        <v>0.82720991196004912</v>
      </c>
      <c r="C5161" s="4">
        <v>0.82638003399727467</v>
      </c>
      <c r="D5161" s="4">
        <v>0.82956021694658799</v>
      </c>
      <c r="E5161" s="4">
        <v>0.82704982230834567</v>
      </c>
      <c r="F5161" s="4">
        <f t="shared" si="376"/>
        <v>2023</v>
      </c>
      <c r="G5161" s="4">
        <v>0.82704982230834567</v>
      </c>
      <c r="H5161" s="5">
        <f t="shared" si="377"/>
        <v>8.3898630056363239E-3</v>
      </c>
      <c r="I5161" s="4">
        <f t="shared" si="380"/>
        <v>3.7200469028188556E-3</v>
      </c>
      <c r="J5161" s="8">
        <f t="shared" si="378"/>
        <v>-8.6010164791921768E-3</v>
      </c>
      <c r="K5161" s="8">
        <f t="shared" si="379"/>
        <v>-8.7398442135192822E-3</v>
      </c>
    </row>
    <row r="5162" spans="1:11" x14ac:dyDescent="0.3">
      <c r="A5162" s="6">
        <v>45203</v>
      </c>
      <c r="B5162" s="4">
        <v>0.82792011564388179</v>
      </c>
      <c r="C5162" s="4">
        <v>0.82128980278367958</v>
      </c>
      <c r="D5162" s="4">
        <v>0.83039029174102119</v>
      </c>
      <c r="E5162" s="4">
        <v>0.82792011564388179</v>
      </c>
      <c r="F5162" s="4">
        <f t="shared" si="376"/>
        <v>2023</v>
      </c>
      <c r="G5162" s="4">
        <v>0.82792011564388179</v>
      </c>
      <c r="H5162" s="5">
        <f t="shared" si="377"/>
        <v>1.0517332016742713E-3</v>
      </c>
      <c r="I5162" s="4">
        <f t="shared" si="380"/>
        <v>4.151121787760813E-3</v>
      </c>
      <c r="J5162" s="8">
        <f t="shared" si="378"/>
        <v>-9.605420961106937E-3</v>
      </c>
      <c r="K5162" s="8">
        <f t="shared" si="379"/>
        <v>-9.7442486954340424E-3</v>
      </c>
    </row>
    <row r="5163" spans="1:11" x14ac:dyDescent="0.3">
      <c r="A5163" s="6">
        <v>45204</v>
      </c>
      <c r="B5163" s="4">
        <v>0.8239601005560907</v>
      </c>
      <c r="C5163" s="4">
        <v>0.82143012627845324</v>
      </c>
      <c r="D5163" s="4">
        <v>0.82582997977542372</v>
      </c>
      <c r="E5163" s="4">
        <v>0.82389968197472274</v>
      </c>
      <c r="F5163" s="4">
        <f t="shared" si="376"/>
        <v>2023</v>
      </c>
      <c r="G5163" s="4">
        <v>0.82389968197472274</v>
      </c>
      <c r="H5163" s="5">
        <f t="shared" si="377"/>
        <v>-4.8678937183086078E-3</v>
      </c>
      <c r="I5163" s="4">
        <f t="shared" si="380"/>
        <v>4.0328987012648136E-3</v>
      </c>
      <c r="J5163" s="8">
        <f t="shared" si="378"/>
        <v>-9.3299611695712593E-3</v>
      </c>
      <c r="K5163" s="8">
        <f t="shared" si="379"/>
        <v>-9.4687889038983647E-3</v>
      </c>
    </row>
    <row r="5164" spans="1:11" x14ac:dyDescent="0.3">
      <c r="A5164" s="6">
        <v>45205</v>
      </c>
      <c r="B5164" s="4">
        <v>0.82043002019078271</v>
      </c>
      <c r="C5164" s="4">
        <v>0.81561012531033972</v>
      </c>
      <c r="D5164" s="4">
        <v>0.82592001295042572</v>
      </c>
      <c r="E5164" s="4">
        <v>0.820500029127751</v>
      </c>
      <c r="F5164" s="4">
        <f t="shared" si="376"/>
        <v>2023</v>
      </c>
      <c r="G5164" s="4">
        <v>0.820500029127751</v>
      </c>
      <c r="H5164" s="5">
        <f t="shared" si="377"/>
        <v>-4.1348312914726675E-3</v>
      </c>
      <c r="I5164" s="4">
        <f t="shared" si="380"/>
        <v>4.0878110247109661E-3</v>
      </c>
      <c r="J5164" s="8">
        <f t="shared" si="378"/>
        <v>-9.457906883200794E-3</v>
      </c>
      <c r="K5164" s="8">
        <f t="shared" si="379"/>
        <v>-9.5967346175278995E-3</v>
      </c>
    </row>
    <row r="5165" spans="1:11" x14ac:dyDescent="0.3">
      <c r="A5165" s="6">
        <v>45208</v>
      </c>
      <c r="B5165" s="4">
        <v>0.81820004172820215</v>
      </c>
      <c r="C5165" s="4">
        <v>0.8180400741471523</v>
      </c>
      <c r="D5165" s="4">
        <v>0.82207974666790529</v>
      </c>
      <c r="E5165" s="4">
        <v>0.81827034015498046</v>
      </c>
      <c r="F5165" s="4">
        <f t="shared" si="376"/>
        <v>2023</v>
      </c>
      <c r="G5165" s="4">
        <v>0.81827034015498046</v>
      </c>
      <c r="H5165" s="5">
        <f t="shared" si="377"/>
        <v>-2.7211748399033975E-3</v>
      </c>
      <c r="I5165" s="4">
        <f t="shared" si="380"/>
        <v>4.0906474822282228E-3</v>
      </c>
      <c r="J5165" s="8">
        <f t="shared" si="378"/>
        <v>-9.4645158292160029E-3</v>
      </c>
      <c r="K5165" s="8">
        <f t="shared" si="379"/>
        <v>-9.6033435635431083E-3</v>
      </c>
    </row>
    <row r="5166" spans="1:11" x14ac:dyDescent="0.3">
      <c r="A5166" s="6">
        <v>45209</v>
      </c>
      <c r="B5166" s="4">
        <v>0.8161599673536013</v>
      </c>
      <c r="C5166" s="4">
        <v>0.81381996511967636</v>
      </c>
      <c r="D5166" s="4">
        <v>0.81878019763716403</v>
      </c>
      <c r="E5166" s="4">
        <v>0.81629987592241893</v>
      </c>
      <c r="F5166" s="4">
        <f t="shared" si="376"/>
        <v>2023</v>
      </c>
      <c r="G5166" s="4">
        <v>0.81629987592241893</v>
      </c>
      <c r="H5166" s="5">
        <f t="shared" si="377"/>
        <v>-2.410988732920805E-3</v>
      </c>
      <c r="I5166" s="4">
        <f t="shared" si="380"/>
        <v>4.021651472341666E-3</v>
      </c>
      <c r="J5166" s="8">
        <f t="shared" si="378"/>
        <v>-9.3037551261803252E-3</v>
      </c>
      <c r="K5166" s="8">
        <f t="shared" si="379"/>
        <v>-9.4425828605074306E-3</v>
      </c>
    </row>
    <row r="5167" spans="1:11" x14ac:dyDescent="0.3">
      <c r="A5167" s="6">
        <v>45210</v>
      </c>
      <c r="B5167" s="4">
        <v>0.81353990738661697</v>
      </c>
      <c r="C5167" s="4">
        <v>0.81063028125628234</v>
      </c>
      <c r="D5167" s="4">
        <v>0.81496005880751776</v>
      </c>
      <c r="E5167" s="4">
        <v>0.81357962015594698</v>
      </c>
      <c r="F5167" s="4">
        <f t="shared" si="376"/>
        <v>2023</v>
      </c>
      <c r="G5167" s="4">
        <v>0.81357962015594698</v>
      </c>
      <c r="H5167" s="5">
        <f t="shared" si="377"/>
        <v>-3.3379870092356489E-3</v>
      </c>
      <c r="I5167" s="4">
        <f t="shared" si="380"/>
        <v>3.943606437172056E-3</v>
      </c>
      <c r="J5167" s="8">
        <f t="shared" si="378"/>
        <v>-9.1219101942351336E-3</v>
      </c>
      <c r="K5167" s="8">
        <f t="shared" si="379"/>
        <v>-9.260737928562239E-3</v>
      </c>
    </row>
    <row r="5168" spans="1:11" x14ac:dyDescent="0.3">
      <c r="A5168" s="6">
        <v>45211</v>
      </c>
      <c r="B5168" s="4">
        <v>0.81188996617666398</v>
      </c>
      <c r="C5168" s="4">
        <v>0.81098002069621011</v>
      </c>
      <c r="D5168" s="4">
        <v>0.81919001767812061</v>
      </c>
      <c r="E5168" s="4">
        <v>0.81193017725247696</v>
      </c>
      <c r="F5168" s="4">
        <f t="shared" si="376"/>
        <v>2023</v>
      </c>
      <c r="G5168" s="4">
        <v>0.81193017725247696</v>
      </c>
      <c r="H5168" s="5">
        <f t="shared" si="377"/>
        <v>-2.0294475889642881E-3</v>
      </c>
      <c r="I5168" s="4">
        <f t="shared" si="380"/>
        <v>3.9099155059740282E-3</v>
      </c>
      <c r="J5168" s="8">
        <f t="shared" si="378"/>
        <v>-9.0434103245437287E-3</v>
      </c>
      <c r="K5168" s="8">
        <f t="shared" si="379"/>
        <v>-9.1822380588708341E-3</v>
      </c>
    </row>
    <row r="5169" spans="1:11" x14ac:dyDescent="0.3">
      <c r="A5169" s="6">
        <v>45212</v>
      </c>
      <c r="B5169" s="4">
        <v>0.82074986991114551</v>
      </c>
      <c r="C5169" s="4">
        <v>0.81809963635471161</v>
      </c>
      <c r="D5169" s="4">
        <v>0.82422020526379991</v>
      </c>
      <c r="E5169" s="4">
        <v>0.82079972158473447</v>
      </c>
      <c r="F5169" s="4">
        <f t="shared" si="376"/>
        <v>2023</v>
      </c>
      <c r="G5169" s="4">
        <v>0.82079972158473447</v>
      </c>
      <c r="H5169" s="5">
        <f t="shared" si="377"/>
        <v>1.0864787357440734E-2</v>
      </c>
      <c r="I5169" s="4">
        <f t="shared" si="380"/>
        <v>3.8232593894484781E-3</v>
      </c>
      <c r="J5169" s="8">
        <f t="shared" si="378"/>
        <v>-8.8415015730391976E-3</v>
      </c>
      <c r="K5169" s="8">
        <f t="shared" si="379"/>
        <v>-8.980329307366303E-3</v>
      </c>
    </row>
    <row r="5170" spans="1:11" x14ac:dyDescent="0.3">
      <c r="A5170" s="6">
        <v>45215</v>
      </c>
      <c r="B5170" s="4">
        <v>0.82272024220883933</v>
      </c>
      <c r="C5170" s="4">
        <v>0.81969967843181613</v>
      </c>
      <c r="D5170" s="4">
        <v>0.82343021264261818</v>
      </c>
      <c r="E5170" s="4">
        <v>0.82278996558269579</v>
      </c>
      <c r="F5170" s="4">
        <f t="shared" si="376"/>
        <v>2023</v>
      </c>
      <c r="G5170" s="4">
        <v>0.82278996558269579</v>
      </c>
      <c r="H5170" s="5">
        <f t="shared" si="377"/>
        <v>2.4218270366052324E-3</v>
      </c>
      <c r="I5170" s="4">
        <f t="shared" si="380"/>
        <v>4.5632104791264927E-3</v>
      </c>
      <c r="J5170" s="8">
        <f t="shared" si="378"/>
        <v>-1.0565587611988971E-2</v>
      </c>
      <c r="K5170" s="8">
        <f t="shared" si="379"/>
        <v>-1.0704415346316077E-2</v>
      </c>
    </row>
    <row r="5171" spans="1:11" x14ac:dyDescent="0.3">
      <c r="A5171" s="6">
        <v>45216</v>
      </c>
      <c r="B5171" s="4">
        <v>0.81882981031807445</v>
      </c>
      <c r="C5171" s="4">
        <v>0.81854026440487626</v>
      </c>
      <c r="D5171" s="4">
        <v>0.82408028519770515</v>
      </c>
      <c r="E5171" s="4">
        <v>0.81890021700855753</v>
      </c>
      <c r="F5171" s="4">
        <f t="shared" si="376"/>
        <v>2023</v>
      </c>
      <c r="G5171" s="4">
        <v>0.81890021700855753</v>
      </c>
      <c r="H5171" s="5">
        <f t="shared" si="377"/>
        <v>-4.738720976990198E-3</v>
      </c>
      <c r="I5171" s="4">
        <f t="shared" si="380"/>
        <v>4.463791130408676E-3</v>
      </c>
      <c r="J5171" s="8">
        <f t="shared" si="378"/>
        <v>-1.0333940529476459E-2</v>
      </c>
      <c r="K5171" s="8">
        <f t="shared" si="379"/>
        <v>-1.0472768263803564E-2</v>
      </c>
    </row>
    <row r="5172" spans="1:11" x14ac:dyDescent="0.3">
      <c r="A5172" s="6">
        <v>45217</v>
      </c>
      <c r="B5172" s="4">
        <v>0.82115020151025941</v>
      </c>
      <c r="C5172" s="4">
        <v>0.81889015816863397</v>
      </c>
      <c r="D5172" s="4">
        <v>0.82370015996257107</v>
      </c>
      <c r="E5172" s="4">
        <v>0.82110030725573502</v>
      </c>
      <c r="F5172" s="4">
        <f t="shared" si="376"/>
        <v>2023</v>
      </c>
      <c r="G5172" s="4">
        <v>0.82110030725573502</v>
      </c>
      <c r="H5172" s="5">
        <f t="shared" si="377"/>
        <v>2.6830376386353621E-3</v>
      </c>
      <c r="I5172" s="4">
        <f t="shared" si="380"/>
        <v>4.4807626549981721E-3</v>
      </c>
      <c r="J5172" s="8">
        <f t="shared" si="378"/>
        <v>-1.0373484181769985E-2</v>
      </c>
      <c r="K5172" s="8">
        <f t="shared" si="379"/>
        <v>-1.051231191609709E-2</v>
      </c>
    </row>
    <row r="5173" spans="1:11" x14ac:dyDescent="0.3">
      <c r="A5173" s="6">
        <v>45218</v>
      </c>
      <c r="B5173" s="4">
        <v>0.82347971234206696</v>
      </c>
      <c r="C5173" s="4">
        <v>0.82244011402309736</v>
      </c>
      <c r="D5173" s="4">
        <v>0.82693971113342002</v>
      </c>
      <c r="E5173" s="4">
        <v>0.82348988425026182</v>
      </c>
      <c r="F5173" s="4">
        <f t="shared" si="376"/>
        <v>2023</v>
      </c>
      <c r="G5173" s="4">
        <v>0.82348988425026182</v>
      </c>
      <c r="H5173" s="5">
        <f t="shared" si="377"/>
        <v>2.9059867783294102E-3</v>
      </c>
      <c r="I5173" s="4">
        <f t="shared" si="380"/>
        <v>4.3936910895533759E-3</v>
      </c>
      <c r="J5173" s="8">
        <f t="shared" si="378"/>
        <v>-1.0170607434283609E-2</v>
      </c>
      <c r="K5173" s="8">
        <f t="shared" si="379"/>
        <v>-1.0309435168610714E-2</v>
      </c>
    </row>
    <row r="5174" spans="1:11" x14ac:dyDescent="0.3">
      <c r="A5174" s="6">
        <v>45219</v>
      </c>
      <c r="B5174" s="4">
        <v>0.82390986426084989</v>
      </c>
      <c r="C5174" s="4">
        <v>0.82235016163292429</v>
      </c>
      <c r="D5174" s="4">
        <v>0.82680023348838594</v>
      </c>
      <c r="E5174" s="4">
        <v>0.82390986426084989</v>
      </c>
      <c r="F5174" s="4">
        <f t="shared" si="376"/>
        <v>2023</v>
      </c>
      <c r="G5174" s="4">
        <v>0.82390986426084989</v>
      </c>
      <c r="H5174" s="5">
        <f t="shared" si="377"/>
        <v>5.0987020007256664E-4</v>
      </c>
      <c r="I5174" s="4">
        <f t="shared" si="380"/>
        <v>4.3189044509394986E-3</v>
      </c>
      <c r="J5174" s="8">
        <f t="shared" si="378"/>
        <v>-9.9963545663132748E-3</v>
      </c>
      <c r="K5174" s="8">
        <f t="shared" si="379"/>
        <v>-1.013518230064038E-2</v>
      </c>
    </row>
    <row r="5175" spans="1:11" x14ac:dyDescent="0.3">
      <c r="A5175" s="6">
        <v>45222</v>
      </c>
      <c r="B5175" s="4">
        <v>0.82211015947292865</v>
      </c>
      <c r="C5175" s="4">
        <v>0.81724985616402535</v>
      </c>
      <c r="D5175" s="4">
        <v>0.82350005640975388</v>
      </c>
      <c r="E5175" s="4">
        <v>0.82210002162123064</v>
      </c>
      <c r="F5175" s="4">
        <f t="shared" si="376"/>
        <v>2023</v>
      </c>
      <c r="G5175" s="4">
        <v>0.82210002162123064</v>
      </c>
      <c r="H5175" s="5">
        <f t="shared" si="377"/>
        <v>-2.1990674351271954E-3</v>
      </c>
      <c r="I5175" s="4">
        <f t="shared" si="380"/>
        <v>4.1891953373195227E-3</v>
      </c>
      <c r="J5175" s="8">
        <f t="shared" si="378"/>
        <v>-9.6941323315787309E-3</v>
      </c>
      <c r="K5175" s="8">
        <f t="shared" si="379"/>
        <v>-9.8329600659058363E-3</v>
      </c>
    </row>
    <row r="5176" spans="1:11" x14ac:dyDescent="0.3">
      <c r="A5176" s="6">
        <v>45223</v>
      </c>
      <c r="B5176" s="4">
        <v>0.81622991564263825</v>
      </c>
      <c r="C5176" s="4">
        <v>0.81378022888382717</v>
      </c>
      <c r="D5176" s="4">
        <v>0.82240020790277246</v>
      </c>
      <c r="E5176" s="4">
        <v>0.81630987122711784</v>
      </c>
      <c r="F5176" s="4">
        <f t="shared" si="376"/>
        <v>2023</v>
      </c>
      <c r="G5176" s="4">
        <v>0.81630987122711784</v>
      </c>
      <c r="H5176" s="5">
        <f t="shared" si="377"/>
        <v>-7.0680414276629291E-3</v>
      </c>
      <c r="I5176" s="4">
        <f t="shared" si="380"/>
        <v>4.0971392427913249E-3</v>
      </c>
      <c r="J5176" s="8">
        <f t="shared" si="378"/>
        <v>-9.4796416313280302E-3</v>
      </c>
      <c r="K5176" s="8">
        <f t="shared" si="379"/>
        <v>-9.6184693656551357E-3</v>
      </c>
    </row>
    <row r="5177" spans="1:11" x14ac:dyDescent="0.3">
      <c r="A5177" s="6">
        <v>45224</v>
      </c>
      <c r="B5177" s="4">
        <v>0.82215003744893422</v>
      </c>
      <c r="C5177" s="4">
        <v>0.82120010182881265</v>
      </c>
      <c r="D5177" s="4">
        <v>0.82538010817431706</v>
      </c>
      <c r="E5177" s="4">
        <v>0.82223994606105943</v>
      </c>
      <c r="F5177" s="4">
        <f t="shared" si="376"/>
        <v>2023</v>
      </c>
      <c r="G5177" s="4">
        <v>0.82223994606105943</v>
      </c>
      <c r="H5177" s="5">
        <f t="shared" si="377"/>
        <v>7.2382306134962937E-3</v>
      </c>
      <c r="I5177" s="4">
        <f t="shared" si="380"/>
        <v>4.3332193059803688E-3</v>
      </c>
      <c r="J5177" s="8">
        <f t="shared" si="378"/>
        <v>-1.0029708178558503E-2</v>
      </c>
      <c r="K5177" s="8">
        <f t="shared" si="379"/>
        <v>-1.0168535912885608E-2</v>
      </c>
    </row>
    <row r="5178" spans="1:11" x14ac:dyDescent="0.3">
      <c r="A5178" s="6">
        <v>45225</v>
      </c>
      <c r="B5178" s="4">
        <v>0.82630014195836443</v>
      </c>
      <c r="C5178" s="4">
        <v>0.82426979999093297</v>
      </c>
      <c r="D5178" s="4">
        <v>0.82847021318195524</v>
      </c>
      <c r="E5178" s="4">
        <v>0.8262100258934223</v>
      </c>
      <c r="F5178" s="4">
        <f t="shared" si="376"/>
        <v>2023</v>
      </c>
      <c r="G5178" s="4">
        <v>0.8262100258934223</v>
      </c>
      <c r="H5178" s="5">
        <f t="shared" si="377"/>
        <v>4.8167521923699694E-3</v>
      </c>
      <c r="I5178" s="4">
        <f t="shared" si="380"/>
        <v>4.5600110882921133E-3</v>
      </c>
      <c r="J5178" s="8">
        <f t="shared" si="378"/>
        <v>-1.0558133031344867E-2</v>
      </c>
      <c r="K5178" s="8">
        <f t="shared" si="379"/>
        <v>-1.0696960765671972E-2</v>
      </c>
    </row>
    <row r="5179" spans="1:11" x14ac:dyDescent="0.3">
      <c r="A5179" s="6">
        <v>45226</v>
      </c>
      <c r="B5179" s="4">
        <v>0.82398997369000004</v>
      </c>
      <c r="C5179" s="4">
        <v>0.82225008736407179</v>
      </c>
      <c r="D5179" s="4">
        <v>0.8259998314960344</v>
      </c>
      <c r="E5179" s="4">
        <v>0.8239200467986586</v>
      </c>
      <c r="F5179" s="4">
        <f t="shared" si="376"/>
        <v>2023</v>
      </c>
      <c r="G5179" s="4">
        <v>0.8239200467986586</v>
      </c>
      <c r="H5179" s="5">
        <f t="shared" si="377"/>
        <v>-2.77551521874365E-3</v>
      </c>
      <c r="I5179" s="4">
        <f t="shared" si="380"/>
        <v>4.5758218014678251E-3</v>
      </c>
      <c r="J5179" s="8">
        <f t="shared" si="378"/>
        <v>-1.0594971993044275E-2</v>
      </c>
      <c r="K5179" s="8">
        <f t="shared" si="379"/>
        <v>-1.0733799727371381E-2</v>
      </c>
    </row>
    <row r="5180" spans="1:11" x14ac:dyDescent="0.3">
      <c r="A5180" s="6">
        <v>45229</v>
      </c>
      <c r="B5180" s="4">
        <v>0.82554977487257641</v>
      </c>
      <c r="C5180" s="4">
        <v>0.82197027919864474</v>
      </c>
      <c r="D5180" s="4">
        <v>0.82694996869994375</v>
      </c>
      <c r="E5180" s="4">
        <v>0.82551024788421734</v>
      </c>
      <c r="F5180" s="4">
        <f t="shared" si="376"/>
        <v>2023</v>
      </c>
      <c r="G5180" s="4">
        <v>0.82551024788421734</v>
      </c>
      <c r="H5180" s="5">
        <f t="shared" si="377"/>
        <v>1.9281828196892723E-3</v>
      </c>
      <c r="I5180" s="4">
        <f t="shared" si="380"/>
        <v>4.4882140694300241E-3</v>
      </c>
      <c r="J5180" s="8">
        <f t="shared" si="378"/>
        <v>-1.03908459773962E-2</v>
      </c>
      <c r="K5180" s="8">
        <f t="shared" si="379"/>
        <v>-1.0529673711723305E-2</v>
      </c>
    </row>
    <row r="5181" spans="1:11" x14ac:dyDescent="0.3">
      <c r="A5181" s="6">
        <v>45230</v>
      </c>
      <c r="B5181" s="4">
        <v>0.82201690066747768</v>
      </c>
      <c r="C5181" s="4">
        <v>0.81971983615439914</v>
      </c>
      <c r="D5181" s="4">
        <v>0.82507978521523029</v>
      </c>
      <c r="E5181" s="4">
        <v>0.82197973819945336</v>
      </c>
      <c r="F5181" s="4">
        <f t="shared" si="376"/>
        <v>2023</v>
      </c>
      <c r="G5181" s="4">
        <v>0.82197973819945336</v>
      </c>
      <c r="H5181" s="5">
        <f t="shared" si="377"/>
        <v>-4.285932077250974E-3</v>
      </c>
      <c r="I5181" s="4">
        <f t="shared" si="380"/>
        <v>4.3770418024296426E-3</v>
      </c>
      <c r="J5181" s="8">
        <f t="shared" si="378"/>
        <v>-1.013181459528531E-2</v>
      </c>
      <c r="K5181" s="8">
        <f t="shared" si="379"/>
        <v>-1.0270642329612415E-2</v>
      </c>
    </row>
  </sheetData>
  <autoFilter ref="A1:I5181" xr:uid="{A49F60C0-85A5-4F16-A444-89BB5BDD56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2275-6A63-4134-9ED9-0EDE29807A9F}">
  <dimension ref="A1:C11"/>
  <sheetViews>
    <sheetView tabSelected="1" workbookViewId="0">
      <selection activeCell="B17" sqref="B17"/>
    </sheetView>
  </sheetViews>
  <sheetFormatPr defaultRowHeight="14.4" x14ac:dyDescent="0.3"/>
  <cols>
    <col min="1" max="1" width="16.77734375" bestFit="1" customWidth="1"/>
    <col min="2" max="2" width="68.44140625" bestFit="1" customWidth="1"/>
  </cols>
  <sheetData>
    <row r="1" spans="1:3" x14ac:dyDescent="0.3">
      <c r="A1" t="s">
        <v>11</v>
      </c>
      <c r="B1" t="s">
        <v>12</v>
      </c>
    </row>
    <row r="3" spans="1:3" x14ac:dyDescent="0.3">
      <c r="A3" s="2" t="s">
        <v>13</v>
      </c>
      <c r="B3" s="2" t="s">
        <v>15</v>
      </c>
    </row>
    <row r="4" spans="1:3" x14ac:dyDescent="0.3">
      <c r="A4" s="3" t="s">
        <v>8</v>
      </c>
      <c r="B4" s="2" t="s">
        <v>14</v>
      </c>
    </row>
    <row r="5" spans="1:3" x14ac:dyDescent="0.3">
      <c r="A5" s="2" t="s">
        <v>6</v>
      </c>
      <c r="B5" s="2" t="s">
        <v>16</v>
      </c>
    </row>
    <row r="6" spans="1:3" x14ac:dyDescent="0.3">
      <c r="A6" s="2" t="s">
        <v>10</v>
      </c>
      <c r="B6" s="2" t="s">
        <v>19</v>
      </c>
    </row>
    <row r="7" spans="1:3" x14ac:dyDescent="0.3">
      <c r="A7" s="2" t="s">
        <v>17</v>
      </c>
      <c r="B7" s="2" t="s">
        <v>20</v>
      </c>
    </row>
    <row r="10" spans="1:3" x14ac:dyDescent="0.3">
      <c r="A10" s="9" t="s">
        <v>18</v>
      </c>
      <c r="B10" s="9"/>
      <c r="C10" s="9"/>
    </row>
    <row r="11" spans="1:3" x14ac:dyDescent="0.3">
      <c r="A11" s="9"/>
      <c r="B11" s="9"/>
      <c r="C11" s="9"/>
    </row>
  </sheetData>
  <mergeCells count="1">
    <mergeCell ref="A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GBPUSD=X(final)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</dc:creator>
  <cp:lastModifiedBy>Spandan Ganguli</cp:lastModifiedBy>
  <dcterms:created xsi:type="dcterms:W3CDTF">2023-11-04T06:00:26Z</dcterms:created>
  <dcterms:modified xsi:type="dcterms:W3CDTF">2023-11-12T11:39:36Z</dcterms:modified>
</cp:coreProperties>
</file>