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ersons/person.xml" ContentType="application/vnd.ms-excel.person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2450" tabRatio="946" activeTab="3"/>
  </bookViews>
  <sheets>
    <sheet name="NOM X" sheetId="18" r:id="rId1"/>
    <sheet name="NOM XI" sheetId="19" r:id="rId2"/>
    <sheet name="NOM XII" sheetId="20" r:id="rId3"/>
    <sheet name="MASTER PRESENSI" sheetId="21" r:id="rId4"/>
    <sheet name="Sheet1" sheetId="22" r:id="rId5"/>
  </sheets>
  <definedNames>
    <definedName name="_xlnm.Print_Area" localSheetId="3">'MASTER PRESENSI'!$B$1:$L$58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20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4" i="19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3" i="18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K58" i="21" a="1"/>
  <c r="K58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<sst xmlns="http://schemas.openxmlformats.org/spreadsheetml/2006/main" count="15249" uniqueCount="5106">
  <si>
    <t>YAYASAN PENDIDIKAN PANCASILA PUSAT SURAKARTA</t>
  </si>
  <si>
    <t>CABANG WONOGIRI</t>
  </si>
  <si>
    <t>SK Menkumham Nomor : AHU 476 AH.01.04 Tahun 2011</t>
  </si>
  <si>
    <t>Akte Notaris No. 1 tanggal 4 Mei 1988</t>
  </si>
  <si>
    <t>SMK PANCASILA 8 SLOGOHIMO</t>
  </si>
  <si>
    <t>STATUS  :  TERAKREDITASI  B</t>
  </si>
  <si>
    <t>Alamat : Jalan Raya Slogohimo - Wonogiri ( 0273 ) 411253</t>
  </si>
  <si>
    <t>Website: www.smkp8slogohimo.sch.id email:smkp8_slog@yahoo.co.id</t>
  </si>
  <si>
    <t>Hari, Tanggal : …............................................</t>
  </si>
  <si>
    <t>NO</t>
  </si>
  <si>
    <t>NAMA</t>
  </si>
  <si>
    <t>AGUNG JAYADI</t>
  </si>
  <si>
    <t>AGUS KURNIAWAN</t>
  </si>
  <si>
    <t>DENDRA HENGKY WIBOWO</t>
  </si>
  <si>
    <t>NOVI WAHYU SULISTYO</t>
  </si>
  <si>
    <t>SURASTAMA DANI ATMAJA</t>
  </si>
  <si>
    <t>TONI DWI SANTOSO</t>
  </si>
  <si>
    <t>Mengetahui,</t>
  </si>
  <si>
    <t>Wali Kelas</t>
  </si>
  <si>
    <t>TAHUN 2022/2023</t>
  </si>
  <si>
    <t>AFMALA INSAN QOIRUNISA</t>
  </si>
  <si>
    <t>CHINTIA WIDYA PUTRI</t>
  </si>
  <si>
    <t>DAVINA AZAHRA</t>
  </si>
  <si>
    <t>ELVA AYU SAPUTRI</t>
  </si>
  <si>
    <t>NATASYA EVI ARIFAH</t>
  </si>
  <si>
    <t>RAFLI RAMADANI</t>
  </si>
  <si>
    <t>TIA APRILIA</t>
  </si>
  <si>
    <t>VANESZA PUTRI PATRECIA</t>
  </si>
  <si>
    <t>ALIFAH AMMANULLOH AZMI</t>
  </si>
  <si>
    <t>CANDRA NINGTYAS</t>
  </si>
  <si>
    <t>CHATRIN AGESTA CAHYANI</t>
  </si>
  <si>
    <t>DEA ABELLINA RAHMADHANI</t>
  </si>
  <si>
    <t>DELLA LESTARI</t>
  </si>
  <si>
    <t>FEBRI ANI EKA LESTARI</t>
  </si>
  <si>
    <t>IMAM AZIZUR RIZAL</t>
  </si>
  <si>
    <t>INTAN AYU RAMADHANI</t>
  </si>
  <si>
    <t>MELINDA VINA CRISTALIA</t>
  </si>
  <si>
    <t>OKTAVIA PASHA RAHMANIA</t>
  </si>
  <si>
    <t>OLIVIANA NUR AZIZAH</t>
  </si>
  <si>
    <t>SALSABILLAH QOIRUM NYSAN</t>
  </si>
  <si>
    <t>AISAH FITRI HANIFAH</t>
  </si>
  <si>
    <t>AISAH ROSDIANA SARI</t>
  </si>
  <si>
    <t>AMANDA SURYANI</t>
  </si>
  <si>
    <t>CAMELIA LULU SEKAR ANGGRAINI</t>
  </si>
  <si>
    <t>DESI WULANDARI</t>
  </si>
  <si>
    <t>DHIOFAJAR PRAMUDITYA</t>
  </si>
  <si>
    <t>DIA RAHMAWATI</t>
  </si>
  <si>
    <t>EDDYAH AYU MARYASTUTI</t>
  </si>
  <si>
    <t>ERVA ZERIKA MAHARANI</t>
  </si>
  <si>
    <t>FITRIA LESTARI</t>
  </si>
  <si>
    <t>PUTRI PINASTI</t>
  </si>
  <si>
    <t>RITA NUR ANGGRAINI</t>
  </si>
  <si>
    <t>SRI WULANDARI</t>
  </si>
  <si>
    <t>ALEXANDER NICHOLAS ZOE</t>
  </si>
  <si>
    <t>AZIZAH ROSSI REVALINA</t>
  </si>
  <si>
    <t>BAYU ENDI SETIAWAN</t>
  </si>
  <si>
    <t>DEA FITRIASARI</t>
  </si>
  <si>
    <t>DICKY RANGGA SAPUTRA</t>
  </si>
  <si>
    <t>DIMAS PRAKOSO</t>
  </si>
  <si>
    <t>FAHRUL ALDIANSYAH</t>
  </si>
  <si>
    <t>FIKRAN MAULANA MAHESA IBROHIM</t>
  </si>
  <si>
    <t>GIANO ARDIWAN</t>
  </si>
  <si>
    <t>MUHAMMAD DAFFA KALLE</t>
  </si>
  <si>
    <t>MUHAMMAD DAVID DARUSSALLAM</t>
  </si>
  <si>
    <t>NOVIANA CAHYANI</t>
  </si>
  <si>
    <t>RONAL ALFIANTO</t>
  </si>
  <si>
    <t>SENDY YOGA PRATAMA</t>
  </si>
  <si>
    <t>TRI SANTOSO</t>
  </si>
  <si>
    <t>ADAM DWI ARDIANSYAH</t>
  </si>
  <si>
    <t>ANGKY SAPUTRA</t>
  </si>
  <si>
    <t>BAGAS FEBRYAN</t>
  </si>
  <si>
    <t>DANANG INDRIYANTO</t>
  </si>
  <si>
    <t>DIMAS SAPUTRA</t>
  </si>
  <si>
    <t>GALUH SAPUTRO</t>
  </si>
  <si>
    <t>HERU RISTIANTO</t>
  </si>
  <si>
    <t>PRASETYO TRI UTOMO</t>
  </si>
  <si>
    <t>RAMA DHANI ANDHIKA PUTRA</t>
  </si>
  <si>
    <t>RESTU ALFIAN</t>
  </si>
  <si>
    <t>RUDI ROHMAD TRI SANJAYA</t>
  </si>
  <si>
    <t>SITI LAILY NURIL HANY</t>
  </si>
  <si>
    <t>ARINDA ICHA PRAMESTHI</t>
  </si>
  <si>
    <t>BELA YULIANA ASTUTI</t>
  </si>
  <si>
    <t>DEA ASIAN NISA</t>
  </si>
  <si>
    <t>DIAN AYU AL-MUNAWAR</t>
  </si>
  <si>
    <t>DINI ADITAMA</t>
  </si>
  <si>
    <t>FEBIYANTI PUJI AYU LESTARI</t>
  </si>
  <si>
    <t>GANDI AYUNDASARI</t>
  </si>
  <si>
    <t>INGGIN DEVI SYAFITRI</t>
  </si>
  <si>
    <t>MIRANTI</t>
  </si>
  <si>
    <t>PIPIT DWI RAHAYU</t>
  </si>
  <si>
    <t>TRIA RATNA DEWI</t>
  </si>
  <si>
    <t>ANISA RAHMAWATI</t>
  </si>
  <si>
    <t>DAYANA PUTRI ASTUTI</t>
  </si>
  <si>
    <t>DENI RIYANTO</t>
  </si>
  <si>
    <t>DINA SETIYANI</t>
  </si>
  <si>
    <t>ENJELITA CITRA ARDANI</t>
  </si>
  <si>
    <t>FINA PRAMUDYA PANUNTUN</t>
  </si>
  <si>
    <t>GUMANTI PURNATASARI</t>
  </si>
  <si>
    <t>LISNATUN HASANAH</t>
  </si>
  <si>
    <t>NABILA PUTRI LESTARI</t>
  </si>
  <si>
    <t>NADYA PUTRI KINASIH</t>
  </si>
  <si>
    <t>NELLY WULANDARI</t>
  </si>
  <si>
    <t>NINGSIH NUR CAHYANI</t>
  </si>
  <si>
    <t>NURUL FITRIANINGRUM</t>
  </si>
  <si>
    <t>SURATMI</t>
  </si>
  <si>
    <t>AGUNG PRASETYA</t>
  </si>
  <si>
    <t>AHMAD SHOLEH MUBAROK</t>
  </si>
  <si>
    <t>AJI SAPUTRA</t>
  </si>
  <si>
    <t>BAYU DWI CAHYO</t>
  </si>
  <si>
    <t>DAFA ANTONY PUTRA</t>
  </si>
  <si>
    <t>EKA ADI SAPUTRA</t>
  </si>
  <si>
    <t>ELLY AYU DIANA</t>
  </si>
  <si>
    <t>GALUH RATMI ASIH</t>
  </si>
  <si>
    <t>IBNU NAJJAR HIDAYATULLOH</t>
  </si>
  <si>
    <t>MARLINA</t>
  </si>
  <si>
    <t>OLIVIA INDHIANI</t>
  </si>
  <si>
    <t>SRI MARGONO</t>
  </si>
  <si>
    <t>TRI HANDAYANI</t>
  </si>
  <si>
    <t>WAHYU KUSUMA FITRIANSYAH</t>
  </si>
  <si>
    <t>WIDYA NUR CAHYANI</t>
  </si>
  <si>
    <t>WISNU NGUDI RAHAYU</t>
  </si>
  <si>
    <t>YULIA SUSANTI</t>
  </si>
  <si>
    <t>ABI WIDYONO</t>
  </si>
  <si>
    <t>ADHILAH SUCI RAHMADHANI</t>
  </si>
  <si>
    <t>ADITYA DWI SETIAWAN</t>
  </si>
  <si>
    <t>ADITYA WAHYU SEJATI</t>
  </si>
  <si>
    <t>ANGELICA PUTRI SALSABILA</t>
  </si>
  <si>
    <t>DIYAN ADI PRAMANA</t>
  </si>
  <si>
    <t>EKO MARDIANTO</t>
  </si>
  <si>
    <t>FAUZI RAYA WINATA</t>
  </si>
  <si>
    <t>LIA RAHMAWATI</t>
  </si>
  <si>
    <t>SATRIO PRAKOSO</t>
  </si>
  <si>
    <t>SIGID PURWANTO</t>
  </si>
  <si>
    <t>VICKY ANDREANO</t>
  </si>
  <si>
    <t>DEFA SETIAWAN</t>
  </si>
  <si>
    <t>DEVID RIYANTO</t>
  </si>
  <si>
    <t>FIKRI PRATAMA</t>
  </si>
  <si>
    <t>INES AGUSTIN</t>
  </si>
  <si>
    <t>KUSUMA WARDANI</t>
  </si>
  <si>
    <t>MUSTIKA DITA SAFITRI</t>
  </si>
  <si>
    <t>NAFIAH ALIN NURAZIZAH</t>
  </si>
  <si>
    <t>OKTAFIANI ELI PRATIWI</t>
  </si>
  <si>
    <t>PANDU ARDHA WARDANA</t>
  </si>
  <si>
    <t>RIKO APRILIAN</t>
  </si>
  <si>
    <t>SEFIA AYU REGITA</t>
  </si>
  <si>
    <t>SOPYAN TRIAS HANDOKO</t>
  </si>
  <si>
    <t>ANJAR TRIANTO</t>
  </si>
  <si>
    <t>ARYA PUTRA WITJAKSONO</t>
  </si>
  <si>
    <t>DAFIT BINTANG PRAYOGI</t>
  </si>
  <si>
    <t>DAVA MULYA WASESA</t>
  </si>
  <si>
    <t>FEBRIANTO NUGRAHA</t>
  </si>
  <si>
    <t>FITRIA AYU YULIANA</t>
  </si>
  <si>
    <t>LUTHVIA AZZAHRA</t>
  </si>
  <si>
    <t>MUHAMMAD NUR SALIM</t>
  </si>
  <si>
    <t>RESTU ALDIAN</t>
  </si>
  <si>
    <t>REYHAN ALDI PRATAMA</t>
  </si>
  <si>
    <t>SULISTYORINI</t>
  </si>
  <si>
    <t>TYARA CANTIKA RAMADANI</t>
  </si>
  <si>
    <t>VINA ANGGUN DAMAIYANI</t>
  </si>
  <si>
    <t>ZAHRA AMALIA</t>
  </si>
  <si>
    <t>ALFAHJRI MAULANA RISQI</t>
  </si>
  <si>
    <t>AMANDA</t>
  </si>
  <si>
    <t>ANASTASYA PUTRI MAHARANI</t>
  </si>
  <si>
    <t>ANGGUN WIDYANINGRUM</t>
  </si>
  <si>
    <t>DEVINA FEBRIANI</t>
  </si>
  <si>
    <t>FARA FANCASARI</t>
  </si>
  <si>
    <t>GILANG ABDUL RASYID</t>
  </si>
  <si>
    <t>HAMMAM FARIS ZUL FAHMI</t>
  </si>
  <si>
    <t>HANI TRI UTAMI</t>
  </si>
  <si>
    <t>ILYAS ALI MUTAQIN</t>
  </si>
  <si>
    <t>LISA FIALIAH APRILIA AMARA</t>
  </si>
  <si>
    <t>MARGIANA LESTARI</t>
  </si>
  <si>
    <t>SALINDRI</t>
  </si>
  <si>
    <t>TRI RAMADHANI</t>
  </si>
  <si>
    <t>WILLY NOVIANTO</t>
  </si>
  <si>
    <t>WINDI ASTUTI</t>
  </si>
  <si>
    <t>YULIA DWI RAHMAWATI</t>
  </si>
  <si>
    <t>ADNAN ZAINAL ARIFIN</t>
  </si>
  <si>
    <t>DYAH WIDIASTUTI</t>
  </si>
  <si>
    <t>EKO NOVYANTO</t>
  </si>
  <si>
    <t>ELSA NURUL KHASANAH</t>
  </si>
  <si>
    <t>FAUZAN</t>
  </si>
  <si>
    <t>FAUZAN ISHAMUDDIN</t>
  </si>
  <si>
    <t>FAUZI</t>
  </si>
  <si>
    <t>JENA RAHMALIA SARI</t>
  </si>
  <si>
    <t>NASYA GAYUH VATIKASARI</t>
  </si>
  <si>
    <t>NESVITA NURUL ALIA</t>
  </si>
  <si>
    <t>RAHMADANI SETIYANINGRUM</t>
  </si>
  <si>
    <t>RANGGA SYAPUTRA</t>
  </si>
  <si>
    <t>SANDY TRIANTO</t>
  </si>
  <si>
    <t>SELVIANA NURAZANI</t>
  </si>
  <si>
    <t>SYAHRUL DIKRI ARDIANSYAH</t>
  </si>
  <si>
    <t>TAWAFAN NOORAHMAN</t>
  </si>
  <si>
    <t>WIDYA NIKMA PALUPI</t>
  </si>
  <si>
    <t>ADAM FIRMANSYAH</t>
  </si>
  <si>
    <t>ALYA NOVIANA</t>
  </si>
  <si>
    <t>AMANDA MAGDALENA PUTRI</t>
  </si>
  <si>
    <t>ANGGI DESYANA ARDIANTI</t>
  </si>
  <si>
    <t>ANUGRAH AJID NUGROHO</t>
  </si>
  <si>
    <t>COKRO AGUSTIYAS SAPUTRA</t>
  </si>
  <si>
    <t>DIMAS KATO MARSETYO</t>
  </si>
  <si>
    <t>DIYAH NAWANG WULAN</t>
  </si>
  <si>
    <t>FERDIAN ADI KUMORO</t>
  </si>
  <si>
    <t>FIKA NURHAINI</t>
  </si>
  <si>
    <t>FIRDAUS AJI SAPUTRA</t>
  </si>
  <si>
    <t>FISSYA LIS IRJANAH</t>
  </si>
  <si>
    <t>GIBRAN MUHAMMAD ARDI</t>
  </si>
  <si>
    <t>LATIFAH NURUL AINI</t>
  </si>
  <si>
    <t>NIVA KURNIAWATI</t>
  </si>
  <si>
    <t>OBBY YUDHA FIRMANSYAH</t>
  </si>
  <si>
    <t>RIKE DIYAH AYU FITALOKA</t>
  </si>
  <si>
    <t>RIYANTI</t>
  </si>
  <si>
    <t>SATRIO NUGROHO</t>
  </si>
  <si>
    <t>SITI KHORIAH</t>
  </si>
  <si>
    <t>ANI RISTI WIJAYANTI</t>
  </si>
  <si>
    <t>CANTIKA FATTAH ANJANI</t>
  </si>
  <si>
    <t>DEA APRILIA</t>
  </si>
  <si>
    <t>DEWI APRILLIYANI</t>
  </si>
  <si>
    <t>DIAH SUKMA SARI</t>
  </si>
  <si>
    <t>ELIZA NADIA SALMA</t>
  </si>
  <si>
    <t>EVA NUR AISYAH</t>
  </si>
  <si>
    <t>FAISHAL ABIYYU NABIL</t>
  </si>
  <si>
    <t>HANA YEKTI KINASIH</t>
  </si>
  <si>
    <t>NITA ANJARWATI</t>
  </si>
  <si>
    <t>NOVIANA</t>
  </si>
  <si>
    <t>PUTRI FEBRIANTI</t>
  </si>
  <si>
    <t>RAYNASYA EVIOLITA</t>
  </si>
  <si>
    <t>SIAM WULAN DANI</t>
  </si>
  <si>
    <t>YUFITA WULANDARI</t>
  </si>
  <si>
    <t>ZAHRATUL ARTASYA</t>
  </si>
  <si>
    <t>ARMY SAGITA SABATINI</t>
  </si>
  <si>
    <t>AULIA RATNA SAFITRI</t>
  </si>
  <si>
    <t>BELA PUSPITA</t>
  </si>
  <si>
    <t>ELVIRA NATASHA</t>
  </si>
  <si>
    <t>IRA MEYTA SARI</t>
  </si>
  <si>
    <t>LINTANG PRATIWI</t>
  </si>
  <si>
    <t>NATALIA FITRIANI</t>
  </si>
  <si>
    <t>PUTRI SALSABILLAH</t>
  </si>
  <si>
    <t>ROSALINA PUSPITA DEWI</t>
  </si>
  <si>
    <t>SEKAR KINASIH</t>
  </si>
  <si>
    <t>SINDY MONALISA</t>
  </si>
  <si>
    <t>USWATUN KHASANAH</t>
  </si>
  <si>
    <t>No URUT</t>
  </si>
  <si>
    <t>NO TES</t>
  </si>
  <si>
    <t>RUANG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</si>
  <si>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</si>
  <si>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</si>
  <si>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</si>
  <si>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</si>
  <si>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</si>
  <si>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</si>
  <si>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</si>
  <si>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</si>
  <si>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</si>
  <si>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</si>
  <si>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</si>
  <si>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</si>
  <si>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</si>
  <si>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</si>
  <si>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</si>
  <si>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</si>
  <si>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</si>
  <si>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</si>
  <si>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</si>
  <si>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</si>
  <si>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</si>
  <si>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</si>
  <si>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</si>
  <si>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</si>
  <si>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</si>
  <si>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</si>
  <si>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</si>
  <si>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</si>
  <si>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</si>
  <si>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</si>
  <si>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</si>
  <si>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</si>
  <si>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</si>
  <si>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</si>
  <si>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</si>
  <si>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</si>
  <si>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</si>
  <si>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</si>
  <si>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</si>
  <si>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</si>
  <si>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</si>
  <si>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</si>
  <si>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</si>
  <si>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</si>
  <si>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</si>
  <si>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</si>
  <si>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</si>
  <si>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</si>
  <si>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</si>
  <si>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</si>
  <si>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</si>
  <si>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</si>
  <si>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</si>
  <si>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</si>
  <si>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002</t>
  </si>
  <si>
    <t>III</t>
  </si>
  <si>
    <t>X RPL 1</t>
  </si>
  <si>
    <t>L</t>
  </si>
  <si>
    <t>0047454826</t>
  </si>
  <si>
    <t>Wonogiri</t>
  </si>
  <si>
    <t>2004-04-25</t>
  </si>
  <si>
    <t>3312192504060001</t>
  </si>
  <si>
    <t>Islam</t>
  </si>
  <si>
    <t>klunggen slogohimo</t>
  </si>
  <si>
    <t>KLunggen</t>
  </si>
  <si>
    <t>Klunggen</t>
  </si>
  <si>
    <t>Kec. Slogohimo</t>
  </si>
  <si>
    <t>Bersama orang tua</t>
  </si>
  <si>
    <t>Jalan kaki</t>
  </si>
  <si>
    <t>088238001630</t>
  </si>
  <si>
    <t>triantoa463@gmail.com</t>
  </si>
  <si>
    <t>Tidak</t>
  </si>
  <si>
    <t>Banget</t>
  </si>
  <si>
    <t>SD / sederajat</t>
  </si>
  <si>
    <t>Petani</t>
  </si>
  <si>
    <t>Rp. 500,000 - Rp. 999,999</t>
  </si>
  <si>
    <t>PANIYEM</t>
  </si>
  <si>
    <t>Kurang dari Rp. 500,000</t>
  </si>
  <si>
    <t>Ya</t>
  </si>
  <si>
    <t>Siswa Miskin/Rentan Miskin</t>
  </si>
  <si>
    <t>Tidak ada</t>
  </si>
  <si>
    <t>SMP PANCASILA 5 SLOGOHIMO</t>
  </si>
  <si>
    <t>3312191908056834</t>
  </si>
  <si>
    <t>003</t>
  </si>
  <si>
    <t>0063921261</t>
  </si>
  <si>
    <t>JAKARTA</t>
  </si>
  <si>
    <t>2006-06-02</t>
  </si>
  <si>
    <t>3173010206061008</t>
  </si>
  <si>
    <t>Kanti</t>
  </si>
  <si>
    <t>Domas</t>
  </si>
  <si>
    <t>Kec. Bulukerto</t>
  </si>
  <si>
    <t>081933859404</t>
  </si>
  <si>
    <t>YUNI PRIYANTO</t>
  </si>
  <si>
    <t>SMP / sederajat</t>
  </si>
  <si>
    <t>Karyawan Swasta</t>
  </si>
  <si>
    <t>Rp. 1,000,000 - Rp. 1,999,999</t>
  </si>
  <si>
    <t>PURWANTI</t>
  </si>
  <si>
    <t>Tidak bekerja</t>
  </si>
  <si>
    <t>Tidak Berpenghasilan</t>
  </si>
  <si>
    <t>3173-LT-18032019-0040</t>
  </si>
  <si>
    <t>SMP NEGERI 2 BULUKERTO</t>
  </si>
  <si>
    <t>3173010506120079</t>
  </si>
  <si>
    <t>004</t>
  </si>
  <si>
    <t>Dafit Bintang Prayogi</t>
  </si>
  <si>
    <t>0072616014</t>
  </si>
  <si>
    <t>2007-10-31</t>
  </si>
  <si>
    <t>3312183110070002</t>
  </si>
  <si>
    <t>Gemawang</t>
  </si>
  <si>
    <t>Nadi</t>
  </si>
  <si>
    <t>082324706346</t>
  </si>
  <si>
    <t>PH9SN0</t>
  </si>
  <si>
    <t>Sutar</t>
  </si>
  <si>
    <t>Pedagang Kecil</t>
  </si>
  <si>
    <t>3312180808650002</t>
  </si>
  <si>
    <t>Sulastri</t>
  </si>
  <si>
    <t>3312185703790001</t>
  </si>
  <si>
    <t>BANK BRI</t>
  </si>
  <si>
    <t>694401001778507</t>
  </si>
  <si>
    <t>3312181808056106</t>
  </si>
  <si>
    <t>005</t>
  </si>
  <si>
    <t>0062384766</t>
  </si>
  <si>
    <t>2006-09-09</t>
  </si>
  <si>
    <t>3312180909060002</t>
  </si>
  <si>
    <t>KANTI</t>
  </si>
  <si>
    <t>081237353257</t>
  </si>
  <si>
    <t>DANURI</t>
  </si>
  <si>
    <t>Tidak sekolah</t>
  </si>
  <si>
    <t>Sudah Meninggal</t>
  </si>
  <si>
    <t>Parsi</t>
  </si>
  <si>
    <t>Lainnya</t>
  </si>
  <si>
    <t>3312185306710001</t>
  </si>
  <si>
    <t>1936/TP/2014</t>
  </si>
  <si>
    <t>3312180604170003</t>
  </si>
  <si>
    <t>006</t>
  </si>
  <si>
    <t>Destian Rahmadianto</t>
  </si>
  <si>
    <t>0065148315</t>
  </si>
  <si>
    <t>2006-12-15</t>
  </si>
  <si>
    <t>3312191512060001</t>
  </si>
  <si>
    <t>Geneng</t>
  </si>
  <si>
    <t>Sokoboyo</t>
  </si>
  <si>
    <t>082313091553</t>
  </si>
  <si>
    <t>TARNO</t>
  </si>
  <si>
    <t>SARTI</t>
  </si>
  <si>
    <t>SMP NEGERI 2 SLOGOHIMO</t>
  </si>
  <si>
    <t>007</t>
  </si>
  <si>
    <t>DONNA JUNIA HASTI NATASYA</t>
  </si>
  <si>
    <t>P</t>
  </si>
  <si>
    <t>0068305897</t>
  </si>
  <si>
    <t>WONOGIRI</t>
  </si>
  <si>
    <t>2006-06-01</t>
  </si>
  <si>
    <t>3312184106060001</t>
  </si>
  <si>
    <t>SUGIHAN</t>
  </si>
  <si>
    <t>082223418878</t>
  </si>
  <si>
    <t>WINARTO</t>
  </si>
  <si>
    <t>Wiraswasta</t>
  </si>
  <si>
    <t>HARIYATMI</t>
  </si>
  <si>
    <t>(tidak diisi)</t>
  </si>
  <si>
    <t>1334/TP/PN/2009</t>
  </si>
  <si>
    <t>008</t>
  </si>
  <si>
    <t>Fanessia Sandra Juliana</t>
  </si>
  <si>
    <t>0062077119</t>
  </si>
  <si>
    <t>2006-07-01</t>
  </si>
  <si>
    <t>3312184107060001</t>
  </si>
  <si>
    <t>Jangglengan</t>
  </si>
  <si>
    <t>Krandegan</t>
  </si>
  <si>
    <t>085728164143</t>
  </si>
  <si>
    <t>Narso</t>
  </si>
  <si>
    <t>Wirausaha</t>
  </si>
  <si>
    <t>Yatmi</t>
  </si>
  <si>
    <t>SMP NEGERI 1 BULUKERTO</t>
  </si>
  <si>
    <t>3312181808054838</t>
  </si>
  <si>
    <t>009</t>
  </si>
  <si>
    <t>Farid Syam Wahyudi</t>
  </si>
  <si>
    <t>0066288631</t>
  </si>
  <si>
    <t>2006-10-04</t>
  </si>
  <si>
    <t>3312190410060001</t>
  </si>
  <si>
    <t>Taraman</t>
  </si>
  <si>
    <t>Kec. Sidoharjo</t>
  </si>
  <si>
    <t>Sepeda</t>
  </si>
  <si>
    <t>082328196174</t>
  </si>
  <si>
    <t>Panambang Wahyudi</t>
  </si>
  <si>
    <t>Megawati</t>
  </si>
  <si>
    <t>SMP PGRI 17 SLOGOHIMO</t>
  </si>
  <si>
    <t>010</t>
  </si>
  <si>
    <t>0074041797</t>
  </si>
  <si>
    <t>2007-09-05</t>
  </si>
  <si>
    <t>3312190509070001</t>
  </si>
  <si>
    <t>Mojodipo</t>
  </si>
  <si>
    <t>Randusari</t>
  </si>
  <si>
    <t>088227645475</t>
  </si>
  <si>
    <t>Sunarto</t>
  </si>
  <si>
    <t>Buruh</t>
  </si>
  <si>
    <t>3312192502770001</t>
  </si>
  <si>
    <t>Dwi Ningsih</t>
  </si>
  <si>
    <t>3312195210790001</t>
  </si>
  <si>
    <t>331/TP/2008</t>
  </si>
  <si>
    <t>Sudah Mampu</t>
  </si>
  <si>
    <t>SMP NEGERI 1 SLOGOHIMO</t>
  </si>
  <si>
    <t>3312191908057270</t>
  </si>
  <si>
    <t>011</t>
  </si>
  <si>
    <t>0065902883</t>
  </si>
  <si>
    <t>3312184107060002</t>
  </si>
  <si>
    <t>DOMAS</t>
  </si>
  <si>
    <t>085213955174</t>
  </si>
  <si>
    <t>PAIMIN</t>
  </si>
  <si>
    <t>3312181404630001</t>
  </si>
  <si>
    <t>PARTI</t>
  </si>
  <si>
    <t>3312186801720002</t>
  </si>
  <si>
    <t>6200/2006</t>
  </si>
  <si>
    <t>3312182801060003</t>
  </si>
  <si>
    <t>001</t>
  </si>
  <si>
    <t>Gadis Helga Pinkyana</t>
  </si>
  <si>
    <t>0079545637</t>
  </si>
  <si>
    <t xml:space="preserve">	Wonogiri</t>
  </si>
  <si>
    <t>2007-03-28</t>
  </si>
  <si>
    <t>3312186803070001</t>
  </si>
  <si>
    <t>Nadi Lor</t>
  </si>
  <si>
    <t>0859123007407</t>
  </si>
  <si>
    <t>Lardi</t>
  </si>
  <si>
    <t>3312181803740001</t>
  </si>
  <si>
    <t>Sarwanti</t>
  </si>
  <si>
    <t>3312186506800001</t>
  </si>
  <si>
    <t>6511/TP-2/2013</t>
  </si>
  <si>
    <t>Pemegang PKH/KPS/KKS</t>
  </si>
  <si>
    <t>3312181808056388</t>
  </si>
  <si>
    <t>012</t>
  </si>
  <si>
    <t>Iqbaal Luqman Fauzi</t>
  </si>
  <si>
    <t>0061474757</t>
  </si>
  <si>
    <t>2006-05-06</t>
  </si>
  <si>
    <t>3312180605060002</t>
  </si>
  <si>
    <t>083141260354</t>
  </si>
  <si>
    <t>Kasiman</t>
  </si>
  <si>
    <t>3312181806710002</t>
  </si>
  <si>
    <t>Ratmi</t>
  </si>
  <si>
    <t>3312185307620003</t>
  </si>
  <si>
    <t>17946/DIS/2010</t>
  </si>
  <si>
    <t>3312181808056094</t>
  </si>
  <si>
    <t>013</t>
  </si>
  <si>
    <t>IV</t>
  </si>
  <si>
    <t>ISMA APRENIA ERLA HESVIKA</t>
  </si>
  <si>
    <t>0074148634</t>
  </si>
  <si>
    <t>2007-04-30</t>
  </si>
  <si>
    <t>3312197004070001</t>
  </si>
  <si>
    <t>DUSUN KEMBANG</t>
  </si>
  <si>
    <t>KEMBANG</t>
  </si>
  <si>
    <t>SETREN</t>
  </si>
  <si>
    <t>081258792818</t>
  </si>
  <si>
    <t>WARNO</t>
  </si>
  <si>
    <t>3312191611820001</t>
  </si>
  <si>
    <t>WIDIYANTI</t>
  </si>
  <si>
    <t>3312196001850002</t>
  </si>
  <si>
    <t>4857/LB/G/2007</t>
  </si>
  <si>
    <t>014</t>
  </si>
  <si>
    <t>0089248048</t>
  </si>
  <si>
    <t>2008-02-04</t>
  </si>
  <si>
    <t>3312194402080003</t>
  </si>
  <si>
    <t>085290599251</t>
  </si>
  <si>
    <t>T5HMIJ</t>
  </si>
  <si>
    <t>GIRINDRA GUNAWAN</t>
  </si>
  <si>
    <t>PARNI</t>
  </si>
  <si>
    <t>695601001761501</t>
  </si>
  <si>
    <t>015</t>
  </si>
  <si>
    <t>Muhamad Farhan Assidiq</t>
  </si>
  <si>
    <t>0072291638</t>
  </si>
  <si>
    <t>2007-12-03</t>
  </si>
  <si>
    <t>3312170912070002</t>
  </si>
  <si>
    <t>Watuploso</t>
  </si>
  <si>
    <t>Sepeda motor</t>
  </si>
  <si>
    <t>088239472748</t>
  </si>
  <si>
    <t>farhanasidiq@gmail.com</t>
  </si>
  <si>
    <t>Kusdi</t>
  </si>
  <si>
    <t>Sulis</t>
  </si>
  <si>
    <t>SMA / sederajat</t>
  </si>
  <si>
    <t>SMP NEGERI 1 PURWANTORO</t>
  </si>
  <si>
    <t>016</t>
  </si>
  <si>
    <t>0072448377</t>
  </si>
  <si>
    <t>2007-02-17</t>
  </si>
  <si>
    <t>3322181702070001</t>
  </si>
  <si>
    <t>UNGARAN BARU</t>
  </si>
  <si>
    <t>LEYANGAN</t>
  </si>
  <si>
    <t>Kec. Ungaran Timur</t>
  </si>
  <si>
    <t>085866412024</t>
  </si>
  <si>
    <t>ALEX SAFRIDKA BUDIYANTO</t>
  </si>
  <si>
    <t>3322193011720001</t>
  </si>
  <si>
    <t>WIDYA HASTUTI</t>
  </si>
  <si>
    <t>3322195609780001</t>
  </si>
  <si>
    <t>AL6790178646</t>
  </si>
  <si>
    <t>3322191712114431</t>
  </si>
  <si>
    <t>017</t>
  </si>
  <si>
    <t>Restu Aldian</t>
  </si>
  <si>
    <t>0055732282</t>
  </si>
  <si>
    <t>2005-08-14</t>
  </si>
  <si>
    <t>3312191408050002</t>
  </si>
  <si>
    <t>mojoduwur</t>
  </si>
  <si>
    <t>MOJODUWUR</t>
  </si>
  <si>
    <t>klunggen</t>
  </si>
  <si>
    <t>083872827677</t>
  </si>
  <si>
    <t>PXR0GQ</t>
  </si>
  <si>
    <t>dimo munadi</t>
  </si>
  <si>
    <t>sutriyem</t>
  </si>
  <si>
    <t>4741/236</t>
  </si>
  <si>
    <t>695601001989507</t>
  </si>
  <si>
    <t>018</t>
  </si>
  <si>
    <t>0071226244</t>
  </si>
  <si>
    <t>2007-01-27</t>
  </si>
  <si>
    <t>3312192701070002</t>
  </si>
  <si>
    <t xml:space="preserve">Gondopolo klunggen </t>
  </si>
  <si>
    <t>Gondopolo</t>
  </si>
  <si>
    <t>081391001720</t>
  </si>
  <si>
    <t>Suyono</t>
  </si>
  <si>
    <t>Muryani</t>
  </si>
  <si>
    <t>019</t>
  </si>
  <si>
    <t>Ridho Alfiansyah</t>
  </si>
  <si>
    <t>0067028995</t>
  </si>
  <si>
    <t>2006-01-23</t>
  </si>
  <si>
    <t>3312192301060001</t>
  </si>
  <si>
    <t>Badut</t>
  </si>
  <si>
    <t>081250127997</t>
  </si>
  <si>
    <t>Kiswanto</t>
  </si>
  <si>
    <t>Rp. 2,000,000 - Rp. 4,999,999</t>
  </si>
  <si>
    <t>Suparsi</t>
  </si>
  <si>
    <t>020</t>
  </si>
  <si>
    <t>Rosida Ayu Nur Alzaroh</t>
  </si>
  <si>
    <t>0066382549</t>
  </si>
  <si>
    <t>2006-11-27</t>
  </si>
  <si>
    <t>3312603365500003</t>
  </si>
  <si>
    <t>geneng sokoboyo</t>
  </si>
  <si>
    <t>geneng</t>
  </si>
  <si>
    <t>sokoboyo</t>
  </si>
  <si>
    <t>0895395331493</t>
  </si>
  <si>
    <t>sutrisno</t>
  </si>
  <si>
    <t>Winarni</t>
  </si>
  <si>
    <t>667/LB/G/2006</t>
  </si>
  <si>
    <t>021</t>
  </si>
  <si>
    <t>0052986649</t>
  </si>
  <si>
    <t>2005-08-09</t>
  </si>
  <si>
    <t>3312194908050002</t>
  </si>
  <si>
    <t>Gondopolo, Klunggen, Slogohimo</t>
  </si>
  <si>
    <t>0852134264988</t>
  </si>
  <si>
    <t>MARMO</t>
  </si>
  <si>
    <t>MARIYEM</t>
  </si>
  <si>
    <t>T9LPJC</t>
  </si>
  <si>
    <t>695601001651502</t>
  </si>
  <si>
    <t>022</t>
  </si>
  <si>
    <t>Tika Amelia</t>
  </si>
  <si>
    <t>0072728769</t>
  </si>
  <si>
    <t>2007-07-29</t>
  </si>
  <si>
    <t>3312186907070001</t>
  </si>
  <si>
    <t>Irawan</t>
  </si>
  <si>
    <t>082243494025</t>
  </si>
  <si>
    <t>Damun</t>
  </si>
  <si>
    <t>3312181104740005</t>
  </si>
  <si>
    <t>Warni</t>
  </si>
  <si>
    <t>3312184207840001</t>
  </si>
  <si>
    <t>7688/LB/G/2007</t>
  </si>
  <si>
    <t>3312180808070001</t>
  </si>
  <si>
    <t>023</t>
  </si>
  <si>
    <t>0076812211</t>
  </si>
  <si>
    <t>2007-10-03</t>
  </si>
  <si>
    <t>3312194310070003</t>
  </si>
  <si>
    <t>081254771945</t>
  </si>
  <si>
    <t>null</t>
  </si>
  <si>
    <t>LESTARI NINGSIH</t>
  </si>
  <si>
    <t>024</t>
  </si>
  <si>
    <t>0077679654</t>
  </si>
  <si>
    <t>2007-05-15</t>
  </si>
  <si>
    <t>3312195505070001</t>
  </si>
  <si>
    <t>081393013187</t>
  </si>
  <si>
    <t>Sartono</t>
  </si>
  <si>
    <t>3312192407750005</t>
  </si>
  <si>
    <t>Kasni</t>
  </si>
  <si>
    <t>3312195505800003</t>
  </si>
  <si>
    <t>5251/LB/G/2007</t>
  </si>
  <si>
    <t>3312192003060007</t>
  </si>
  <si>
    <t>025</t>
  </si>
  <si>
    <t xml:space="preserve">WISNU SAPUTRA </t>
  </si>
  <si>
    <t>0073136451</t>
  </si>
  <si>
    <t>2007-04-11</t>
  </si>
  <si>
    <t>3312191104070001</t>
  </si>
  <si>
    <t>KLUNGGEN</t>
  </si>
  <si>
    <t>081259432982</t>
  </si>
  <si>
    <t>PAIMAN</t>
  </si>
  <si>
    <t>3312190107580024</t>
  </si>
  <si>
    <t>NARTI</t>
  </si>
  <si>
    <t>3312196302610001</t>
  </si>
  <si>
    <t>6063/TP/2007</t>
  </si>
  <si>
    <t>3312191908056782</t>
  </si>
  <si>
    <t>026</t>
  </si>
  <si>
    <t>Yosep Aditya Gautama</t>
  </si>
  <si>
    <t>0055995988</t>
  </si>
  <si>
    <t>2005-12-13</t>
  </si>
  <si>
    <t>3312181312050001</t>
  </si>
  <si>
    <t>088226932271</t>
  </si>
  <si>
    <t>33122000020003208</t>
  </si>
  <si>
    <t>Sutrisno</t>
  </si>
  <si>
    <t>3312181101790001</t>
  </si>
  <si>
    <t>Etik</t>
  </si>
  <si>
    <t>3312186711810001</t>
  </si>
  <si>
    <t>1388/2006</t>
  </si>
  <si>
    <t>3312181808056083</t>
  </si>
  <si>
    <t>027</t>
  </si>
  <si>
    <t>0072612424</t>
  </si>
  <si>
    <t>2007-06-09</t>
  </si>
  <si>
    <t>3312194906070001</t>
  </si>
  <si>
    <t>08886807819</t>
  </si>
  <si>
    <t>WAKIYO</t>
  </si>
  <si>
    <t>SAKIYEM</t>
  </si>
  <si>
    <t>028</t>
  </si>
  <si>
    <t>X RPL 2</t>
  </si>
  <si>
    <t>0067341201</t>
  </si>
  <si>
    <t>2006-07-23</t>
  </si>
  <si>
    <t>3312192307060001</t>
  </si>
  <si>
    <t>PANDAN, RT. 003, RW.002</t>
  </si>
  <si>
    <t>kembar</t>
  </si>
  <si>
    <t>PANDAN</t>
  </si>
  <si>
    <t>081229171832</t>
  </si>
  <si>
    <t>sukirno</t>
  </si>
  <si>
    <t>3172012105690014</t>
  </si>
  <si>
    <t>SRI MIYATUN</t>
  </si>
  <si>
    <t>3312195305770004</t>
  </si>
  <si>
    <t>6650/2006</t>
  </si>
  <si>
    <t>3172010705120018</t>
  </si>
  <si>
    <t>029</t>
  </si>
  <si>
    <t>0142559691</t>
  </si>
  <si>
    <t>2007-10-12</t>
  </si>
  <si>
    <t>3312195210070005</t>
  </si>
  <si>
    <t>JLN. DUSUN DOLOGAN</t>
  </si>
  <si>
    <t>DOLOGAN</t>
  </si>
  <si>
    <t>WATUSOMO</t>
  </si>
  <si>
    <t>085876298637</t>
  </si>
  <si>
    <t>EDI PURWANTO</t>
  </si>
  <si>
    <t>3312192203850001</t>
  </si>
  <si>
    <t>LARTI</t>
  </si>
  <si>
    <t>3312195109820002</t>
  </si>
  <si>
    <t>958/TP/2008</t>
  </si>
  <si>
    <t>030</t>
  </si>
  <si>
    <t>0073911801</t>
  </si>
  <si>
    <t>2007-10-14</t>
  </si>
  <si>
    <t>3312195410070001</t>
  </si>
  <si>
    <t>WATSUOMO</t>
  </si>
  <si>
    <t>08886612650</t>
  </si>
  <si>
    <t>SUNARTO</t>
  </si>
  <si>
    <t>DARNI</t>
  </si>
  <si>
    <t>SMPN 3 SLOGOHIMO</t>
  </si>
  <si>
    <t>031</t>
  </si>
  <si>
    <t>0078655967</t>
  </si>
  <si>
    <t>2007-07-09</t>
  </si>
  <si>
    <t>3312194907070001</t>
  </si>
  <si>
    <t>KEMBAR</t>
  </si>
  <si>
    <t>JATIREJO</t>
  </si>
  <si>
    <t>08886612659</t>
  </si>
  <si>
    <t>3asek557694002</t>
  </si>
  <si>
    <t>SURONO</t>
  </si>
  <si>
    <t>SITI MUSTORIFAH</t>
  </si>
  <si>
    <t>032</t>
  </si>
  <si>
    <t>Aurelia Kezya Putri</t>
  </si>
  <si>
    <t>0073385807</t>
  </si>
  <si>
    <t>2007-08-19</t>
  </si>
  <si>
    <t>3312195908070002</t>
  </si>
  <si>
    <t>Ngemplak</t>
  </si>
  <si>
    <t>Made</t>
  </si>
  <si>
    <t>08886612635</t>
  </si>
  <si>
    <t>Slamet</t>
  </si>
  <si>
    <t>Darni</t>
  </si>
  <si>
    <t>K - Kesulitan Belajar</t>
  </si>
  <si>
    <t>033</t>
  </si>
  <si>
    <t>V</t>
  </si>
  <si>
    <t>Bambang Rudianto</t>
  </si>
  <si>
    <t>0062474047</t>
  </si>
  <si>
    <t>2006-08-14</t>
  </si>
  <si>
    <t>3312191408060005</t>
  </si>
  <si>
    <t>Geneng - Padarangin</t>
  </si>
  <si>
    <t>Tumpuk</t>
  </si>
  <si>
    <t>Padarangin</t>
  </si>
  <si>
    <t>08886612583</t>
  </si>
  <si>
    <t>Kaman</t>
  </si>
  <si>
    <t>3312191912500001</t>
  </si>
  <si>
    <t>Katmi</t>
  </si>
  <si>
    <t>3312195309650001</t>
  </si>
  <si>
    <t>3312-LT-14012019-0010</t>
  </si>
  <si>
    <t>034</t>
  </si>
  <si>
    <t>Bima Adi Satria</t>
  </si>
  <si>
    <t>0054534975</t>
  </si>
  <si>
    <t>2005-11-11</t>
  </si>
  <si>
    <t>3312191111050002</t>
  </si>
  <si>
    <t>081225829420</t>
  </si>
  <si>
    <t>Widodo</t>
  </si>
  <si>
    <t>Tri Hastuti</t>
  </si>
  <si>
    <t>10603/2005</t>
  </si>
  <si>
    <t>3312191209120006</t>
  </si>
  <si>
    <t>035</t>
  </si>
  <si>
    <t>CLAUDYA IMMANUELA PARMANNA</t>
  </si>
  <si>
    <t>0078700466</t>
  </si>
  <si>
    <t>Jakarta</t>
  </si>
  <si>
    <t>2007-10-10</t>
  </si>
  <si>
    <t>3171035010071001</t>
  </si>
  <si>
    <t>Kristen</t>
  </si>
  <si>
    <t>Tumpuk Padarangin</t>
  </si>
  <si>
    <t>08886612589</t>
  </si>
  <si>
    <t>Parman</t>
  </si>
  <si>
    <t>3171030905780006</t>
  </si>
  <si>
    <t>Henny</t>
  </si>
  <si>
    <t>3171035412810004</t>
  </si>
  <si>
    <t>1653/U/JP/2007</t>
  </si>
  <si>
    <t>Dampak Bencana Alam</t>
  </si>
  <si>
    <t>036</t>
  </si>
  <si>
    <t>0084421587</t>
  </si>
  <si>
    <t>2008-02-21</t>
  </si>
  <si>
    <t>3312196102080002</t>
  </si>
  <si>
    <t>08886612590</t>
  </si>
  <si>
    <t>Jadmiko</t>
  </si>
  <si>
    <t>3312190404820007</t>
  </si>
  <si>
    <t>Kamsi</t>
  </si>
  <si>
    <t>3312194209870002</t>
  </si>
  <si>
    <t>3405/LB/G/2008</t>
  </si>
  <si>
    <t>037</t>
  </si>
  <si>
    <t>Elvina Safitri</t>
  </si>
  <si>
    <t>0077300447</t>
  </si>
  <si>
    <t>2007-06-22</t>
  </si>
  <si>
    <t>3312196206070001</t>
  </si>
  <si>
    <t>08886612498</t>
  </si>
  <si>
    <t>3121678995432</t>
  </si>
  <si>
    <t>3312193006620001</t>
  </si>
  <si>
    <t>Parmi</t>
  </si>
  <si>
    <t>3312196207740001</t>
  </si>
  <si>
    <t>6285/LB/G/2007</t>
  </si>
  <si>
    <t>038</t>
  </si>
  <si>
    <t>0072295860</t>
  </si>
  <si>
    <t>2007-05-09</t>
  </si>
  <si>
    <t>3312194905070002</t>
  </si>
  <si>
    <t>WATUSOMO SLOGOHIMO</t>
  </si>
  <si>
    <t>08886597530</t>
  </si>
  <si>
    <t>P593K6</t>
  </si>
  <si>
    <t>SUTIYO</t>
  </si>
  <si>
    <t>MIYATUN</t>
  </si>
  <si>
    <t>695601001731506</t>
  </si>
  <si>
    <t>039</t>
  </si>
  <si>
    <t>0077248954</t>
  </si>
  <si>
    <t>2007-07-26</t>
  </si>
  <si>
    <t>3312192607070002</t>
  </si>
  <si>
    <t>SAWO</t>
  </si>
  <si>
    <t>SAMBIREJO</t>
  </si>
  <si>
    <t>08888476237</t>
  </si>
  <si>
    <t>NARMIN</t>
  </si>
  <si>
    <t>040</t>
  </si>
  <si>
    <t>Hafindra Ihsannurdin</t>
  </si>
  <si>
    <t>0072499876</t>
  </si>
  <si>
    <t>2007-07-13</t>
  </si>
  <si>
    <t>3312191307070001</t>
  </si>
  <si>
    <t>08886597546</t>
  </si>
  <si>
    <t>Iwan Nurdin</t>
  </si>
  <si>
    <t>3312191701880001</t>
  </si>
  <si>
    <t>Meilana Hestiningsih</t>
  </si>
  <si>
    <t>3312196605890001</t>
  </si>
  <si>
    <t>X RPL 3</t>
  </si>
  <si>
    <t>6767/LB/G/2007</t>
  </si>
  <si>
    <t>041</t>
  </si>
  <si>
    <t>0061381669</t>
  </si>
  <si>
    <t>2006-08-16</t>
  </si>
  <si>
    <t>3312191608060001</t>
  </si>
  <si>
    <t>Dusun Kembar RT/RW 001/001</t>
  </si>
  <si>
    <t>Angkutan umum/bus/pete-pete</t>
  </si>
  <si>
    <t>SUSI NURJANAH</t>
  </si>
  <si>
    <t>042</t>
  </si>
  <si>
    <t>0074180112</t>
  </si>
  <si>
    <t>3312195512060002</t>
  </si>
  <si>
    <t>08886612587</t>
  </si>
  <si>
    <t>TARMAN</t>
  </si>
  <si>
    <t>WARSI</t>
  </si>
  <si>
    <t>043</t>
  </si>
  <si>
    <t>IBNU AJI NASHIQIN</t>
  </si>
  <si>
    <t>0086954819</t>
  </si>
  <si>
    <t>2008-01-28</t>
  </si>
  <si>
    <t>3312192801080001</t>
  </si>
  <si>
    <t>08886612651</t>
  </si>
  <si>
    <t>BARMIN</t>
  </si>
  <si>
    <t>SUWARTI</t>
  </si>
  <si>
    <t>044</t>
  </si>
  <si>
    <t>Ikhsan Darmayuda Pratama</t>
  </si>
  <si>
    <t>0077324193</t>
  </si>
  <si>
    <t>2007-02-18</t>
  </si>
  <si>
    <t>3312191802070001</t>
  </si>
  <si>
    <t>Geneng- Padarangin</t>
  </si>
  <si>
    <t>08886612627</t>
  </si>
  <si>
    <t>Marjuki</t>
  </si>
  <si>
    <t>3312192101820002</t>
  </si>
  <si>
    <t>Mujiati</t>
  </si>
  <si>
    <t>3312196701860002</t>
  </si>
  <si>
    <t>2172/LB/G/2007</t>
  </si>
  <si>
    <t>045</t>
  </si>
  <si>
    <t>0072554617</t>
  </si>
  <si>
    <t>2007-06-20</t>
  </si>
  <si>
    <t>3312192006070001</t>
  </si>
  <si>
    <t>08886612610</t>
  </si>
  <si>
    <t>WARTO</t>
  </si>
  <si>
    <t>SUMINI</t>
  </si>
  <si>
    <t>046</t>
  </si>
  <si>
    <t>0076983461</t>
  </si>
  <si>
    <t>2007-04-10</t>
  </si>
  <si>
    <t>3312195004070001</t>
  </si>
  <si>
    <t>08816696725</t>
  </si>
  <si>
    <t>WAHYONO</t>
  </si>
  <si>
    <t>LESTARI</t>
  </si>
  <si>
    <t>Penerima BSM 2014</t>
  </si>
  <si>
    <t>SMP NEGERI 4 PURWANTORO</t>
  </si>
  <si>
    <t>3312190801080001</t>
  </si>
  <si>
    <t>047</t>
  </si>
  <si>
    <t>Margiana Lestari</t>
  </si>
  <si>
    <t>0068930076</t>
  </si>
  <si>
    <t>2006-05-04</t>
  </si>
  <si>
    <t>3312194405060003</t>
  </si>
  <si>
    <t>08886612591</t>
  </si>
  <si>
    <t>T5UG9Q</t>
  </si>
  <si>
    <t>Soman</t>
  </si>
  <si>
    <t>3312192707670001</t>
  </si>
  <si>
    <t>3312195111690001</t>
  </si>
  <si>
    <t>5073/2006</t>
  </si>
  <si>
    <t>695601002080500</t>
  </si>
  <si>
    <t>048</t>
  </si>
  <si>
    <t>Nabila Khoirutunnisa</t>
  </si>
  <si>
    <t>0076480455</t>
  </si>
  <si>
    <t>2007-06-06</t>
  </si>
  <si>
    <t>3312194606070001</t>
  </si>
  <si>
    <t>08886612593</t>
  </si>
  <si>
    <t>DJ9937</t>
  </si>
  <si>
    <t>Sodikin</t>
  </si>
  <si>
    <t>3312196001710002</t>
  </si>
  <si>
    <t>Sumiati</t>
  </si>
  <si>
    <t>3312-LT-27012014-0016</t>
  </si>
  <si>
    <t>049</t>
  </si>
  <si>
    <t>REZA WASITA PRAMUDITA</t>
  </si>
  <si>
    <t>0079185901</t>
  </si>
  <si>
    <t>Sidodadi</t>
  </si>
  <si>
    <t>2006-11-04</t>
  </si>
  <si>
    <t>1312050411060003</t>
  </si>
  <si>
    <t>Donoloyo</t>
  </si>
  <si>
    <t>Bokoran</t>
  </si>
  <si>
    <t>085364984762</t>
  </si>
  <si>
    <t>Pariyo</t>
  </si>
  <si>
    <t>D1</t>
  </si>
  <si>
    <t>1312051712650001</t>
  </si>
  <si>
    <t>Lami</t>
  </si>
  <si>
    <t>1312055706760006</t>
  </si>
  <si>
    <t>T.1021/A/CSP-2007/TK.2006</t>
  </si>
  <si>
    <t>050</t>
  </si>
  <si>
    <t>RIVALDI BAGAS PRASETYO</t>
  </si>
  <si>
    <t>0061992873</t>
  </si>
  <si>
    <t>2006-06-05</t>
  </si>
  <si>
    <t>3312190506060001</t>
  </si>
  <si>
    <t>Bulusari</t>
  </si>
  <si>
    <t>082247081001</t>
  </si>
  <si>
    <t>rivaldibagas847@gmail.com</t>
  </si>
  <si>
    <t>Ahmad Agus</t>
  </si>
  <si>
    <t>3312191308820004</t>
  </si>
  <si>
    <t>HARTINI</t>
  </si>
  <si>
    <t>3312196905850003</t>
  </si>
  <si>
    <t>5917/2006</t>
  </si>
  <si>
    <t>3312192805110001</t>
  </si>
  <si>
    <t>051</t>
  </si>
  <si>
    <t>0074352735</t>
  </si>
  <si>
    <t>2007-03-16</t>
  </si>
  <si>
    <t>3312195603070001</t>
  </si>
  <si>
    <t>DELES RT 01/RW 06</t>
  </si>
  <si>
    <t>Watusomo</t>
  </si>
  <si>
    <t>3312190408590001</t>
  </si>
  <si>
    <t>Karti</t>
  </si>
  <si>
    <t>3312195211720001</t>
  </si>
  <si>
    <t>052</t>
  </si>
  <si>
    <t>0068416682</t>
  </si>
  <si>
    <t>DEPOK</t>
  </si>
  <si>
    <t>2006-10-19</t>
  </si>
  <si>
    <t>3276101910060004</t>
  </si>
  <si>
    <t>Kampung Ciherang</t>
  </si>
  <si>
    <t>Sukatani</t>
  </si>
  <si>
    <t>Kec. Tapos</t>
  </si>
  <si>
    <t>0821140806551</t>
  </si>
  <si>
    <t>MARDIYANTO</t>
  </si>
  <si>
    <t>3276101208580002</t>
  </si>
  <si>
    <t>SUYATMI</t>
  </si>
  <si>
    <t>3276105601670002</t>
  </si>
  <si>
    <t>3276100503130004</t>
  </si>
  <si>
    <t>053</t>
  </si>
  <si>
    <t>VI</t>
  </si>
  <si>
    <t>0054016586</t>
  </si>
  <si>
    <t>2005-11-14</t>
  </si>
  <si>
    <t>3312191411050002</t>
  </si>
  <si>
    <t>08886612566</t>
  </si>
  <si>
    <t>RJCR4G</t>
  </si>
  <si>
    <t>Sarimo</t>
  </si>
  <si>
    <t>Sakiyem</t>
  </si>
  <si>
    <t>1086/2005</t>
  </si>
  <si>
    <t>695601001346505</t>
  </si>
  <si>
    <t>054</t>
  </si>
  <si>
    <t>0063735357</t>
  </si>
  <si>
    <t>2006-05-07</t>
  </si>
  <si>
    <t>3312194705060001</t>
  </si>
  <si>
    <t>08886612588</t>
  </si>
  <si>
    <t>TAA4PC</t>
  </si>
  <si>
    <t>Loso</t>
  </si>
  <si>
    <t>3312190827600001</t>
  </si>
  <si>
    <t>Kaminem</t>
  </si>
  <si>
    <t>3312196009720001</t>
  </si>
  <si>
    <t>5070/2006</t>
  </si>
  <si>
    <t>055</t>
  </si>
  <si>
    <t>0062861614</t>
  </si>
  <si>
    <t>3312196307060003</t>
  </si>
  <si>
    <t>08886612584</t>
  </si>
  <si>
    <t>TAI7WF</t>
  </si>
  <si>
    <t>DARYUDI</t>
  </si>
  <si>
    <t>MAREM</t>
  </si>
  <si>
    <t>695601001529501</t>
  </si>
  <si>
    <t>056</t>
  </si>
  <si>
    <t>0066148195</t>
  </si>
  <si>
    <t>2006-10-21</t>
  </si>
  <si>
    <t>3312202110060001</t>
  </si>
  <si>
    <t>JL. CEMPAKA NO. 01</t>
  </si>
  <si>
    <t>TAHUNAN</t>
  </si>
  <si>
    <t>Kec. Jatisrono</t>
  </si>
  <si>
    <t>082241630575</t>
  </si>
  <si>
    <t>SURADI</t>
  </si>
  <si>
    <t>S1</t>
  </si>
  <si>
    <t>DARYANTI</t>
  </si>
  <si>
    <t>SMP NEGERI 4 JATISRONO</t>
  </si>
  <si>
    <t>057</t>
  </si>
  <si>
    <t>Alissa Ayu Solikah</t>
  </si>
  <si>
    <t>0063269595</t>
  </si>
  <si>
    <t>2006-12-08</t>
  </si>
  <si>
    <t>3312194812060001</t>
  </si>
  <si>
    <t>TUNGGUR</t>
  </si>
  <si>
    <t>Tunggur</t>
  </si>
  <si>
    <t xml:space="preserve">Tunggur </t>
  </si>
  <si>
    <t>089505074145</t>
  </si>
  <si>
    <t>Sarto</t>
  </si>
  <si>
    <t>Jayati</t>
  </si>
  <si>
    <t>058</t>
  </si>
  <si>
    <t>Alwi Afrian Ardianto</t>
  </si>
  <si>
    <t>0072252019</t>
  </si>
  <si>
    <t>2007-04-04</t>
  </si>
  <si>
    <t>3312150404070002</t>
  </si>
  <si>
    <t>Dungkul Rt. 03/02</t>
  </si>
  <si>
    <t>Dungkul</t>
  </si>
  <si>
    <t>Boto</t>
  </si>
  <si>
    <t>Kec. Jatiroto</t>
  </si>
  <si>
    <t>085641146436</t>
  </si>
  <si>
    <t>Rudianto</t>
  </si>
  <si>
    <t>3312152910820001</t>
  </si>
  <si>
    <t>Taryanti</t>
  </si>
  <si>
    <t>3312154308840003</t>
  </si>
  <si>
    <t>6686/DIS/2011</t>
  </si>
  <si>
    <t>SMP NEGERI 3 JATISRONO</t>
  </si>
  <si>
    <t>3312152206070002</t>
  </si>
  <si>
    <t>059</t>
  </si>
  <si>
    <t>Andika Rahmadhani</t>
  </si>
  <si>
    <t>0075290365</t>
  </si>
  <si>
    <t>2007-05-10</t>
  </si>
  <si>
    <t>3312201005070002</t>
  </si>
  <si>
    <t>Jl.Mloko</t>
  </si>
  <si>
    <t>Mloko</t>
  </si>
  <si>
    <t>Ngrompak</t>
  </si>
  <si>
    <t>081326093383</t>
  </si>
  <si>
    <t>Sadimo</t>
  </si>
  <si>
    <t>3312200706620004</t>
  </si>
  <si>
    <t>Yanti</t>
  </si>
  <si>
    <t>3312206010720002</t>
  </si>
  <si>
    <t>4834/LB/G/2007</t>
  </si>
  <si>
    <t>3312202004060042</t>
  </si>
  <si>
    <t>060</t>
  </si>
  <si>
    <t>Azmi Afrizal Ardianto</t>
  </si>
  <si>
    <t>0079475107</t>
  </si>
  <si>
    <t>3312150404070003</t>
  </si>
  <si>
    <t>081229642241</t>
  </si>
  <si>
    <t>6693/DIS/2011</t>
  </si>
  <si>
    <t>061</t>
  </si>
  <si>
    <t>Devina Ayu Putri Mareta</t>
  </si>
  <si>
    <t>0075703919</t>
  </si>
  <si>
    <t>2007-03-22</t>
  </si>
  <si>
    <t>3312176203070002</t>
  </si>
  <si>
    <t>Arta Bata</t>
  </si>
  <si>
    <t>Geluran</t>
  </si>
  <si>
    <t>Sukomangu</t>
  </si>
  <si>
    <t>Kec. Purwantoro</t>
  </si>
  <si>
    <t>085229662909</t>
  </si>
  <si>
    <t>Heri Kusdiyanto</t>
  </si>
  <si>
    <t>Nurtrianti</t>
  </si>
  <si>
    <t>X RPL 4</t>
  </si>
  <si>
    <t>2969/LB/G/2007</t>
  </si>
  <si>
    <t>062</t>
  </si>
  <si>
    <t>DIVA MAYSYARANI GAYATATANTI</t>
  </si>
  <si>
    <t>0076925921</t>
  </si>
  <si>
    <t>2007-05-27</t>
  </si>
  <si>
    <t>3312156705070001</t>
  </si>
  <si>
    <t>GUNO LOR</t>
  </si>
  <si>
    <t>guno</t>
  </si>
  <si>
    <t>08886597535</t>
  </si>
  <si>
    <t>BUDIONO</t>
  </si>
  <si>
    <t>TINI</t>
  </si>
  <si>
    <t>063</t>
  </si>
  <si>
    <t>0064680437</t>
  </si>
  <si>
    <t>2006-08-26</t>
  </si>
  <si>
    <t>3312196608060003</t>
  </si>
  <si>
    <t>JURON</t>
  </si>
  <si>
    <t>IDA SHOLEKHA</t>
  </si>
  <si>
    <t>064</t>
  </si>
  <si>
    <t>Dyan Maulana Al Sauqi</t>
  </si>
  <si>
    <t>0066161289</t>
  </si>
  <si>
    <t>2006-12-07</t>
  </si>
  <si>
    <t>3312190712060001</t>
  </si>
  <si>
    <t>082134265905</t>
  </si>
  <si>
    <t>3asgy557694005</t>
  </si>
  <si>
    <t>KATINO</t>
  </si>
  <si>
    <t>RNBF10</t>
  </si>
  <si>
    <t>3ASGY5</t>
  </si>
  <si>
    <t>695601001631502</t>
  </si>
  <si>
    <t>DYAN MAULANA AL SAUQI</t>
  </si>
  <si>
    <t>065</t>
  </si>
  <si>
    <t>0069624441</t>
  </si>
  <si>
    <t>2006-11-16</t>
  </si>
  <si>
    <t>3312151611060002</t>
  </si>
  <si>
    <t>Pundung Sewu</t>
  </si>
  <si>
    <t>Pengkol</t>
  </si>
  <si>
    <t>089516524626</t>
  </si>
  <si>
    <t>BUDI SETIYAWAN</t>
  </si>
  <si>
    <t>3312151707780001</t>
  </si>
  <si>
    <t>3312156906800001</t>
  </si>
  <si>
    <t>102/LB/G/2007</t>
  </si>
  <si>
    <t>SMP NEGERI 2 JATIROTO</t>
  </si>
  <si>
    <t>066</t>
  </si>
  <si>
    <t>0079063657</t>
  </si>
  <si>
    <t>2007-01-05</t>
  </si>
  <si>
    <t>3312154501070001</t>
  </si>
  <si>
    <t>PARO</t>
  </si>
  <si>
    <t>BOTO</t>
  </si>
  <si>
    <t>088232547328</t>
  </si>
  <si>
    <t>LARSO</t>
  </si>
  <si>
    <t>3312151006790002</t>
  </si>
  <si>
    <t>NARMI</t>
  </si>
  <si>
    <t>3312155208810003</t>
  </si>
  <si>
    <t>1888/lb/g/2007</t>
  </si>
  <si>
    <t>3312150406080004</t>
  </si>
  <si>
    <t>067</t>
  </si>
  <si>
    <t>0056381789</t>
  </si>
  <si>
    <t>2005-12-01</t>
  </si>
  <si>
    <t>3312190112050001</t>
  </si>
  <si>
    <t>SUMBER</t>
  </si>
  <si>
    <t>SUKOMANGU</t>
  </si>
  <si>
    <t>0895397682200</t>
  </si>
  <si>
    <t>WIDODO</t>
  </si>
  <si>
    <t>3312172101800003</t>
  </si>
  <si>
    <t>ISWARNI</t>
  </si>
  <si>
    <t>3312175007710001</t>
  </si>
  <si>
    <t>8416/TP/2008</t>
  </si>
  <si>
    <t>3312172502110001</t>
  </si>
  <si>
    <t>068</t>
  </si>
  <si>
    <t>0071188491</t>
  </si>
  <si>
    <t>2007-07-20</t>
  </si>
  <si>
    <t>3312172007070001</t>
  </si>
  <si>
    <t>KASIHAN</t>
  </si>
  <si>
    <t>JOHO</t>
  </si>
  <si>
    <t>3312170309690001</t>
  </si>
  <si>
    <t>PARTIWI</t>
  </si>
  <si>
    <t>3312176406760001</t>
  </si>
  <si>
    <t>069</t>
  </si>
  <si>
    <t>0056157181</t>
  </si>
  <si>
    <t>3312199011205000</t>
  </si>
  <si>
    <t>083822056793</t>
  </si>
  <si>
    <t>8415/TP/2008</t>
  </si>
  <si>
    <t>3312172502110011</t>
  </si>
  <si>
    <t>070</t>
  </si>
  <si>
    <t>VII</t>
  </si>
  <si>
    <t>Fitri Nurvitasari</t>
  </si>
  <si>
    <t>0059882929</t>
  </si>
  <si>
    <t>2005-11-03</t>
  </si>
  <si>
    <t>3312194311050001</t>
  </si>
  <si>
    <t>Tamansari Juron</t>
  </si>
  <si>
    <t>089676296195</t>
  </si>
  <si>
    <t>Kasno</t>
  </si>
  <si>
    <t>3312191005660001</t>
  </si>
  <si>
    <t>Kinen</t>
  </si>
  <si>
    <t>3312196007630001</t>
  </si>
  <si>
    <t>10125/2005</t>
  </si>
  <si>
    <t>3312191908052890</t>
  </si>
  <si>
    <t>071</t>
  </si>
  <si>
    <t>0075921030</t>
  </si>
  <si>
    <t>2007-01-04</t>
  </si>
  <si>
    <t>3312154401070001</t>
  </si>
  <si>
    <t>TERONGAN</t>
  </si>
  <si>
    <t>SANGGRONG</t>
  </si>
  <si>
    <t>ARIYANTI</t>
  </si>
  <si>
    <t>072</t>
  </si>
  <si>
    <t>Lidia Anin Apriliana</t>
  </si>
  <si>
    <t>0075577229</t>
  </si>
  <si>
    <t>2007-04-27</t>
  </si>
  <si>
    <t>3312156704070001</t>
  </si>
  <si>
    <t>Sugihan</t>
  </si>
  <si>
    <t>Brenggolo</t>
  </si>
  <si>
    <t>085325696415</t>
  </si>
  <si>
    <t>Sutiyo</t>
  </si>
  <si>
    <t>Walinah</t>
  </si>
  <si>
    <t>SMP NEGERI 3 JATIROTO (SATAP)</t>
  </si>
  <si>
    <t>073</t>
  </si>
  <si>
    <t>NAFAZ MUHAMMAD RAIHAN KUSNANTO</t>
  </si>
  <si>
    <t>0071475524</t>
  </si>
  <si>
    <t>2007-01-18</t>
  </si>
  <si>
    <t>3174051801071006</t>
  </si>
  <si>
    <t>DWIJAYA HKSN</t>
  </si>
  <si>
    <t>KEBAYORAN LAMA SELATAN</t>
  </si>
  <si>
    <t>Kec. Kebayoran Lama</t>
  </si>
  <si>
    <t>089519640897</t>
  </si>
  <si>
    <t>DIDIK KUSNANTO</t>
  </si>
  <si>
    <t>LINA</t>
  </si>
  <si>
    <t>SMP NEGERI 2 JATISRONO</t>
  </si>
  <si>
    <t>074</t>
  </si>
  <si>
    <t>0078225196</t>
  </si>
  <si>
    <t>2007-06-08</t>
  </si>
  <si>
    <t>3312194806070001</t>
  </si>
  <si>
    <t>DONDONG SENAYU RT 002 RW 003</t>
  </si>
  <si>
    <t>075</t>
  </si>
  <si>
    <t>0066579955</t>
  </si>
  <si>
    <t>2006-12-22</t>
  </si>
  <si>
    <t>3312156212060001</t>
  </si>
  <si>
    <t>GONO LOR</t>
  </si>
  <si>
    <t>GUNO</t>
  </si>
  <si>
    <t>Asrama</t>
  </si>
  <si>
    <t>083870058061</t>
  </si>
  <si>
    <t>PZM5NW</t>
  </si>
  <si>
    <t>SLAMET</t>
  </si>
  <si>
    <t>3312162502750002</t>
  </si>
  <si>
    <t>3312154101790004</t>
  </si>
  <si>
    <t>3ASOUO</t>
  </si>
  <si>
    <t>1003/LB/G/2006</t>
  </si>
  <si>
    <t>SMP MTA GEMOLONG</t>
  </si>
  <si>
    <t>076</t>
  </si>
  <si>
    <t>Rahmadani Setiyaningrum</t>
  </si>
  <si>
    <t>0059344878</t>
  </si>
  <si>
    <t>2005-09-05</t>
  </si>
  <si>
    <t>3312194509050001</t>
  </si>
  <si>
    <t>088216683609</t>
  </si>
  <si>
    <t>3asf0057694004</t>
  </si>
  <si>
    <t>Yadi</t>
  </si>
  <si>
    <t>3312191302670003</t>
  </si>
  <si>
    <t>Wiji Nuryani</t>
  </si>
  <si>
    <t>3312196110690002</t>
  </si>
  <si>
    <t>RCPFPK</t>
  </si>
  <si>
    <t>3ASF00</t>
  </si>
  <si>
    <t>359501003373503</t>
  </si>
  <si>
    <t>3312190605060801</t>
  </si>
  <si>
    <t>077</t>
  </si>
  <si>
    <t>0071604889</t>
  </si>
  <si>
    <t>3312153110070001</t>
  </si>
  <si>
    <t>-</t>
  </si>
  <si>
    <t>Pucangan</t>
  </si>
  <si>
    <t>Kec. Ngrambe</t>
  </si>
  <si>
    <t>085859204972</t>
  </si>
  <si>
    <t>ranggasa852@gmail.com</t>
  </si>
  <si>
    <t>SUSILO</t>
  </si>
  <si>
    <t>3521020701860002</t>
  </si>
  <si>
    <t>Tini</t>
  </si>
  <si>
    <t>3521027112670031</t>
  </si>
  <si>
    <t>3521023112550044</t>
  </si>
  <si>
    <t>10065/LB/G/2007</t>
  </si>
  <si>
    <t>SMP NEGERI 3 NGRAMBE</t>
  </si>
  <si>
    <t>3521021002090018</t>
  </si>
  <si>
    <t>078</t>
  </si>
  <si>
    <t>0052554669</t>
  </si>
  <si>
    <t>2005-09-15</t>
  </si>
  <si>
    <t>3312191509050001</t>
  </si>
  <si>
    <t>TANJUNG</t>
  </si>
  <si>
    <t>08818620540</t>
  </si>
  <si>
    <t>SUPARNO</t>
  </si>
  <si>
    <t>YARMINI</t>
  </si>
  <si>
    <t>3312191908051616</t>
  </si>
  <si>
    <t>079</t>
  </si>
  <si>
    <t>0077174720</t>
  </si>
  <si>
    <t>2007-07-18</t>
  </si>
  <si>
    <t>3312195807070001</t>
  </si>
  <si>
    <t>TANJUNG RT. 01, RW.07, PANDAN</t>
  </si>
  <si>
    <t>088882808881</t>
  </si>
  <si>
    <t>nurazani</t>
  </si>
  <si>
    <t>SULARMI</t>
  </si>
  <si>
    <t>080</t>
  </si>
  <si>
    <t>Syahlaura Radiano Evangeline</t>
  </si>
  <si>
    <t>0079209572</t>
  </si>
  <si>
    <t>2007-11-03</t>
  </si>
  <si>
    <t>3312194311070001</t>
  </si>
  <si>
    <t>DUSUN TANJUNG</t>
  </si>
  <si>
    <t>088220019067</t>
  </si>
  <si>
    <t>Suratno</t>
  </si>
  <si>
    <t>3312191803810003</t>
  </si>
  <si>
    <t>Dianti</t>
  </si>
  <si>
    <t>3312195109820003</t>
  </si>
  <si>
    <t>10408/LB/G/20</t>
  </si>
  <si>
    <t>3312191711070004</t>
  </si>
  <si>
    <t>081</t>
  </si>
  <si>
    <t>0073087617</t>
  </si>
  <si>
    <t>2007-03-15</t>
  </si>
  <si>
    <t>3312191503070001</t>
  </si>
  <si>
    <t>089681256091</t>
  </si>
  <si>
    <t>AMIRUL SALEH</t>
  </si>
  <si>
    <t>3312191212660002</t>
  </si>
  <si>
    <t>IIN SUMARSIH</t>
  </si>
  <si>
    <t>Peternak</t>
  </si>
  <si>
    <t>3312194808710001</t>
  </si>
  <si>
    <t>3509/LB/G/2007</t>
  </si>
  <si>
    <t>3312191908052822</t>
  </si>
  <si>
    <t>082</t>
  </si>
  <si>
    <t>0076699040</t>
  </si>
  <si>
    <t>2007-09-02</t>
  </si>
  <si>
    <t>3312190209070001</t>
  </si>
  <si>
    <t>SENAYU</t>
  </si>
  <si>
    <t>082213078646</t>
  </si>
  <si>
    <t>PEKT57</t>
  </si>
  <si>
    <t>SENO</t>
  </si>
  <si>
    <t>WINI LESTARI</t>
  </si>
  <si>
    <t>695601001966509</t>
  </si>
  <si>
    <t>3312191110070005</t>
  </si>
  <si>
    <t>083</t>
  </si>
  <si>
    <t>0078080048</t>
  </si>
  <si>
    <t>3312196206070002</t>
  </si>
  <si>
    <t>Gaton</t>
  </si>
  <si>
    <t>Waru</t>
  </si>
  <si>
    <t>081353034735</t>
  </si>
  <si>
    <t>KUNCORO GUNTUR WARSITO</t>
  </si>
  <si>
    <t>3312192701740002</t>
  </si>
  <si>
    <t>DWI INDAH</t>
  </si>
  <si>
    <t>3312197105800001</t>
  </si>
  <si>
    <t>1696/TP-2/2013</t>
  </si>
  <si>
    <t>SMP NEGERI 1 JATISRONO</t>
  </si>
  <si>
    <t>3312191908053341</t>
  </si>
  <si>
    <t>084</t>
  </si>
  <si>
    <t>0072466420</t>
  </si>
  <si>
    <t>2007-01-30</t>
  </si>
  <si>
    <t>3312193001070003</t>
  </si>
  <si>
    <t>KORIPAN</t>
  </si>
  <si>
    <t>SLOGOHIMO</t>
  </si>
  <si>
    <t>RDOWEC</t>
  </si>
  <si>
    <t>SUYATO</t>
  </si>
  <si>
    <t>GIYATNI</t>
  </si>
  <si>
    <t>GJADR7</t>
  </si>
  <si>
    <t>695601001315504</t>
  </si>
  <si>
    <t>085</t>
  </si>
  <si>
    <t>0068618787</t>
  </si>
  <si>
    <t>2006-11-17</t>
  </si>
  <si>
    <t>3312195711060002</t>
  </si>
  <si>
    <t>BULAK WETAN</t>
  </si>
  <si>
    <t>GUNAN</t>
  </si>
  <si>
    <t>081227202989</t>
  </si>
  <si>
    <t>KASMIN</t>
  </si>
  <si>
    <t>Putus SD</t>
  </si>
  <si>
    <t>KATNI</t>
  </si>
  <si>
    <t>SMP NEGERI 1 JATIPURNO</t>
  </si>
  <si>
    <t>086</t>
  </si>
  <si>
    <t>0069293117</t>
  </si>
  <si>
    <t>2006-10-17</t>
  </si>
  <si>
    <t>3214025710060002</t>
  </si>
  <si>
    <t>DONGOL</t>
  </si>
  <si>
    <t>SEDAYU</t>
  </si>
  <si>
    <t>081226272970</t>
  </si>
  <si>
    <t>WAHYU ANANDO</t>
  </si>
  <si>
    <t>3214021606770002</t>
  </si>
  <si>
    <t>HARNI</t>
  </si>
  <si>
    <t>9563/2006</t>
  </si>
  <si>
    <t>087</t>
  </si>
  <si>
    <t>0062893397</t>
  </si>
  <si>
    <t>2006-12-26</t>
  </si>
  <si>
    <t>3312196612060002</t>
  </si>
  <si>
    <t>BULAK KULON</t>
  </si>
  <si>
    <t>087825616955</t>
  </si>
  <si>
    <t>T179NG</t>
  </si>
  <si>
    <t>KASTI</t>
  </si>
  <si>
    <t>695601001706501</t>
  </si>
  <si>
    <t>088</t>
  </si>
  <si>
    <t>0063475926</t>
  </si>
  <si>
    <t>2006-09-21</t>
  </si>
  <si>
    <t>3312192109060002</t>
  </si>
  <si>
    <t>BONDALEM</t>
  </si>
  <si>
    <t>Bondalem</t>
  </si>
  <si>
    <t>3312190806790004</t>
  </si>
  <si>
    <t>MARTINI</t>
  </si>
  <si>
    <t>3312195009840001</t>
  </si>
  <si>
    <t>089</t>
  </si>
  <si>
    <t>0067903980</t>
  </si>
  <si>
    <t>BOYOLALI</t>
  </si>
  <si>
    <t>3309181408060002</t>
  </si>
  <si>
    <t>SITI ASKORIYAH</t>
  </si>
  <si>
    <t>090</t>
  </si>
  <si>
    <t>VIII</t>
  </si>
  <si>
    <t>0078676031</t>
  </si>
  <si>
    <t>SUKABUMI</t>
  </si>
  <si>
    <t>2007-03-06</t>
  </si>
  <si>
    <t>3312190603070002</t>
  </si>
  <si>
    <t>Kp. Sangiang</t>
  </si>
  <si>
    <t>Sangiang Jaya</t>
  </si>
  <si>
    <t>Kec. Periuk</t>
  </si>
  <si>
    <t>083894632301</t>
  </si>
  <si>
    <t>EKO MARSETYO</t>
  </si>
  <si>
    <t>3312190203780003</t>
  </si>
  <si>
    <t>MARYANAH</t>
  </si>
  <si>
    <t>3312197009850003</t>
  </si>
  <si>
    <t>AL.634.0180990</t>
  </si>
  <si>
    <t>3671081804170014</t>
  </si>
  <si>
    <t>091</t>
  </si>
  <si>
    <t>0064280524</t>
  </si>
  <si>
    <t>2006-07-03</t>
  </si>
  <si>
    <t>3312194307060003</t>
  </si>
  <si>
    <t>083853050538</t>
  </si>
  <si>
    <t>JOKO SUYATNO</t>
  </si>
  <si>
    <t>GIYATI</t>
  </si>
  <si>
    <t>092</t>
  </si>
  <si>
    <t>evi solihah</t>
  </si>
  <si>
    <t>0073712758</t>
  </si>
  <si>
    <t>wonogiri</t>
  </si>
  <si>
    <t>2007-06-21</t>
  </si>
  <si>
    <t>3312196106070001</t>
  </si>
  <si>
    <t>nglongop</t>
  </si>
  <si>
    <t>sedayu</t>
  </si>
  <si>
    <t>082313944726</t>
  </si>
  <si>
    <t>kardi</t>
  </si>
  <si>
    <t>dalyati</t>
  </si>
  <si>
    <t>T38NRY</t>
  </si>
  <si>
    <t>9686/DIS/2011</t>
  </si>
  <si>
    <t>695601002013503</t>
  </si>
  <si>
    <t>EVI SOLIHAH</t>
  </si>
  <si>
    <t>093</t>
  </si>
  <si>
    <t>0066941706</t>
  </si>
  <si>
    <t>2006-09-20</t>
  </si>
  <si>
    <t>3312192009060001</t>
  </si>
  <si>
    <t>DUREN</t>
  </si>
  <si>
    <t>088806178806</t>
  </si>
  <si>
    <t>T3HZHA</t>
  </si>
  <si>
    <t>SUNARDI</t>
  </si>
  <si>
    <t>SRI DAYANI</t>
  </si>
  <si>
    <t>695601002050505</t>
  </si>
  <si>
    <t>094</t>
  </si>
  <si>
    <t>0062411353</t>
  </si>
  <si>
    <t>2006-12-01</t>
  </si>
  <si>
    <t>3312194112060001</t>
  </si>
  <si>
    <t>NUSUPAN</t>
  </si>
  <si>
    <t>SOCO</t>
  </si>
  <si>
    <t>081390147011</t>
  </si>
  <si>
    <t>SUKIJO</t>
  </si>
  <si>
    <t>DIYEM</t>
  </si>
  <si>
    <t>775/LB/G/2006</t>
  </si>
  <si>
    <t>095</t>
  </si>
  <si>
    <t>0067289286</t>
  </si>
  <si>
    <t>2006-05-30</t>
  </si>
  <si>
    <t>3312193005060001</t>
  </si>
  <si>
    <t>089649792892</t>
  </si>
  <si>
    <t>firdausaji877@gmail.com</t>
  </si>
  <si>
    <t>PKHBSF</t>
  </si>
  <si>
    <t>SARNI</t>
  </si>
  <si>
    <t>3312195402770001</t>
  </si>
  <si>
    <t>GGW7DX</t>
  </si>
  <si>
    <t>4972/2006</t>
  </si>
  <si>
    <t>695601001462505</t>
  </si>
  <si>
    <t>3312191908059588</t>
  </si>
  <si>
    <t>096</t>
  </si>
  <si>
    <t>0078252913</t>
  </si>
  <si>
    <t>2007-07-19</t>
  </si>
  <si>
    <t>3312195907070001</t>
  </si>
  <si>
    <t>WATES KEMBAR</t>
  </si>
  <si>
    <t>3312190505680001</t>
  </si>
  <si>
    <t>TUKINEM</t>
  </si>
  <si>
    <t>3312194904720001</t>
  </si>
  <si>
    <t>097</t>
  </si>
  <si>
    <t>0071133967</t>
  </si>
  <si>
    <t>MELAK</t>
  </si>
  <si>
    <t>2007-01-06</t>
  </si>
  <si>
    <t>3312190601070001</t>
  </si>
  <si>
    <t>Wali</t>
  </si>
  <si>
    <t>085229026412</t>
  </si>
  <si>
    <t>SUTARDI</t>
  </si>
  <si>
    <t>MEGA  WATI</t>
  </si>
  <si>
    <t>PARIYEM</t>
  </si>
  <si>
    <t>3312191308150004</t>
  </si>
  <si>
    <t>098</t>
  </si>
  <si>
    <t>Indah Marsela</t>
  </si>
  <si>
    <t>0048000530</t>
  </si>
  <si>
    <t>2005-03-09</t>
  </si>
  <si>
    <t>3312194903050003</t>
  </si>
  <si>
    <t>08886612608</t>
  </si>
  <si>
    <t>PENDI</t>
  </si>
  <si>
    <t>Juwita Riskiyanti</t>
  </si>
  <si>
    <t>099</t>
  </si>
  <si>
    <t>0073310940</t>
  </si>
  <si>
    <t>2007-04-16</t>
  </si>
  <si>
    <t>3312195604070001</t>
  </si>
  <si>
    <t>Kepuh RT 001 RW 001</t>
  </si>
  <si>
    <t>3312182709850001</t>
  </si>
  <si>
    <t>Puji Utami</t>
  </si>
  <si>
    <t>3312194804860002</t>
  </si>
  <si>
    <t>100</t>
  </si>
  <si>
    <t>LUSSIANA LIANDRY PUTRI ESTININGTYAS</t>
  </si>
  <si>
    <t>0079580947</t>
  </si>
  <si>
    <t>2007-06-13</t>
  </si>
  <si>
    <t>3313075306070001</t>
  </si>
  <si>
    <t>082136948151</t>
  </si>
  <si>
    <t>SUGIYONO</t>
  </si>
  <si>
    <t>YARNI</t>
  </si>
  <si>
    <t>101</t>
  </si>
  <si>
    <t>Nabilla</t>
  </si>
  <si>
    <t>0077472282</t>
  </si>
  <si>
    <t>2007-01-31</t>
  </si>
  <si>
    <t>3312197101070001</t>
  </si>
  <si>
    <t>Badran</t>
  </si>
  <si>
    <t>Karang</t>
  </si>
  <si>
    <t>083149472256</t>
  </si>
  <si>
    <t>Paimin</t>
  </si>
  <si>
    <t>Marmi</t>
  </si>
  <si>
    <t>1524/LB/G/2007</t>
  </si>
  <si>
    <t>102</t>
  </si>
  <si>
    <t>IX</t>
  </si>
  <si>
    <t>NADHIA SETYANINGSIH</t>
  </si>
  <si>
    <t>0065943090</t>
  </si>
  <si>
    <t>2006-11-12</t>
  </si>
  <si>
    <t>3312195211060002</t>
  </si>
  <si>
    <t>089517130894</t>
  </si>
  <si>
    <t>T60051</t>
  </si>
  <si>
    <t>PARDI</t>
  </si>
  <si>
    <t>KARDATIK</t>
  </si>
  <si>
    <t>T6UJSI</t>
  </si>
  <si>
    <t>695601002108502</t>
  </si>
  <si>
    <t>103</t>
  </si>
  <si>
    <t>0074601864</t>
  </si>
  <si>
    <t>3312194401070002</t>
  </si>
  <si>
    <t>GABLOK</t>
  </si>
  <si>
    <t>08818697849</t>
  </si>
  <si>
    <t>NARMAN</t>
  </si>
  <si>
    <t>3312191212730001</t>
  </si>
  <si>
    <t>WARNI</t>
  </si>
  <si>
    <t>3312195207740003</t>
  </si>
  <si>
    <t>1495/LB/G/2007</t>
  </si>
  <si>
    <t>3312191908055565</t>
  </si>
  <si>
    <t>104</t>
  </si>
  <si>
    <t>0071559918</t>
  </si>
  <si>
    <t>2007-04-29</t>
  </si>
  <si>
    <t>3312192904070001</t>
  </si>
  <si>
    <t>08886612641</t>
  </si>
  <si>
    <t>3312192104720002</t>
  </si>
  <si>
    <t>YATMI</t>
  </si>
  <si>
    <t>3312195008710004</t>
  </si>
  <si>
    <t>105</t>
  </si>
  <si>
    <t>Rahmat Zendy Prasetyo</t>
  </si>
  <si>
    <t>0057876357</t>
  </si>
  <si>
    <t>2005-10-30</t>
  </si>
  <si>
    <t>3312193010050001</t>
  </si>
  <si>
    <t>Dongol</t>
  </si>
  <si>
    <t>Sedayu</t>
  </si>
  <si>
    <t>Pujiyati</t>
  </si>
  <si>
    <t>106</t>
  </si>
  <si>
    <t>Rifa Aditya Febriansyah</t>
  </si>
  <si>
    <t>3068652538</t>
  </si>
  <si>
    <t>2006-10-09</t>
  </si>
  <si>
    <t>3312190910060002</t>
  </si>
  <si>
    <t>0895329088040</t>
  </si>
  <si>
    <t>Sudaryanto</t>
  </si>
  <si>
    <t>3312191005830003</t>
  </si>
  <si>
    <t>Merliana Lisa</t>
  </si>
  <si>
    <t>21848/U/JS/2006</t>
  </si>
  <si>
    <t>Yatim Piatu/Panti Asuhan/Panti Sosial</t>
  </si>
  <si>
    <t>107</t>
  </si>
  <si>
    <t>Rike Diyah Ayu Fitaloka</t>
  </si>
  <si>
    <t>0077279555</t>
  </si>
  <si>
    <t>2007-05-05</t>
  </si>
  <si>
    <t>3312194505070002</t>
  </si>
  <si>
    <t>Duren</t>
  </si>
  <si>
    <t>Gunan</t>
  </si>
  <si>
    <t>0895700215089</t>
  </si>
  <si>
    <t>P63DXV</t>
  </si>
  <si>
    <t>Kasto</t>
  </si>
  <si>
    <t>3312193011740004</t>
  </si>
  <si>
    <t>Septiana Arsi Murti</t>
  </si>
  <si>
    <t>3312196109840001</t>
  </si>
  <si>
    <t>GB3005</t>
  </si>
  <si>
    <t>5948/LB/G/2007</t>
  </si>
  <si>
    <t>695601001917500</t>
  </si>
  <si>
    <t>3312191908054478</t>
  </si>
  <si>
    <t>108</t>
  </si>
  <si>
    <t>Riyanti</t>
  </si>
  <si>
    <t>0067537500</t>
  </si>
  <si>
    <t>3312196608060002</t>
  </si>
  <si>
    <t>081393473228</t>
  </si>
  <si>
    <t>T8GTDQ</t>
  </si>
  <si>
    <t>Parmin</t>
  </si>
  <si>
    <t>3312192612600002</t>
  </si>
  <si>
    <t>Boniyem</t>
  </si>
  <si>
    <t>3312194107650092</t>
  </si>
  <si>
    <t>7739/2006-KK/381/2020</t>
  </si>
  <si>
    <t>695601002091501</t>
  </si>
  <si>
    <t>3312192305060213</t>
  </si>
  <si>
    <t>109</t>
  </si>
  <si>
    <t>0006253016</t>
  </si>
  <si>
    <t>3520062212060002</t>
  </si>
  <si>
    <t>Ngerjopuro</t>
  </si>
  <si>
    <t>Slogohimo</t>
  </si>
  <si>
    <t>081259797511</t>
  </si>
  <si>
    <t>ARI KUSMARTO</t>
  </si>
  <si>
    <t>3520060601760001</t>
  </si>
  <si>
    <t>RITA PURNAMASARI</t>
  </si>
  <si>
    <t>3520064707820001</t>
  </si>
  <si>
    <t>3520061712076693</t>
  </si>
  <si>
    <t>110</t>
  </si>
  <si>
    <t>0076628149</t>
  </si>
  <si>
    <t>2007-03-02</t>
  </si>
  <si>
    <t>3312194203070001</t>
  </si>
  <si>
    <t>Ngasem</t>
  </si>
  <si>
    <t>088232901140</t>
  </si>
  <si>
    <t>Paimo</t>
  </si>
  <si>
    <t>Srini</t>
  </si>
  <si>
    <t>3312195506600002</t>
  </si>
  <si>
    <t>2872/TP/2007</t>
  </si>
  <si>
    <t>3312190810190002</t>
  </si>
  <si>
    <t>111</t>
  </si>
  <si>
    <t>Syfa Galih Anggraini</t>
  </si>
  <si>
    <t>0074651046</t>
  </si>
  <si>
    <t>2007-06-04</t>
  </si>
  <si>
    <t>3312214406070002</t>
  </si>
  <si>
    <t>Muruh-Jatipurno</t>
  </si>
  <si>
    <t>Muruh</t>
  </si>
  <si>
    <t>Slogoretno</t>
  </si>
  <si>
    <t>Kec. Jatipurno</t>
  </si>
  <si>
    <t>089653408655</t>
  </si>
  <si>
    <t>Suyat</t>
  </si>
  <si>
    <t>Sugiyem</t>
  </si>
  <si>
    <t>112</t>
  </si>
  <si>
    <t>AFRIZAL ZHAKY ARYANO</t>
  </si>
  <si>
    <t>113</t>
  </si>
  <si>
    <t>Fenita Febriani</t>
  </si>
  <si>
    <t>0078521062</t>
  </si>
  <si>
    <t>2007-02-07</t>
  </si>
  <si>
    <t>3312194702070001</t>
  </si>
  <si>
    <t>089603794920</t>
  </si>
  <si>
    <t>R8HW0K</t>
  </si>
  <si>
    <t>Djanuar Arifin</t>
  </si>
  <si>
    <t>Nursari</t>
  </si>
  <si>
    <t>3281/LB/G/2007</t>
  </si>
  <si>
    <t>X</t>
  </si>
  <si>
    <t>ADI SETIAWAN</t>
  </si>
  <si>
    <t>X AKL 1</t>
  </si>
  <si>
    <t>0063740838</t>
  </si>
  <si>
    <t>PROBOLINGGO</t>
  </si>
  <si>
    <t>2006-02-02</t>
  </si>
  <si>
    <t>3312150202060002</t>
  </si>
  <si>
    <t>BRENGGOLO</t>
  </si>
  <si>
    <t>082133737120</t>
  </si>
  <si>
    <t>KUSNANTO</t>
  </si>
  <si>
    <t>SITI ROKAYAH</t>
  </si>
  <si>
    <t>SURATMAN</t>
  </si>
  <si>
    <t>X AK 1</t>
  </si>
  <si>
    <t>PV5XAJ</t>
  </si>
  <si>
    <t>696601001211509</t>
  </si>
  <si>
    <t>3312150810080002</t>
  </si>
  <si>
    <t>Anggi Dyah Nurcahyani</t>
  </si>
  <si>
    <t>0061604194</t>
  </si>
  <si>
    <t>2006-08-18</t>
  </si>
  <si>
    <t>3312195808060002</t>
  </si>
  <si>
    <t>Bendo</t>
  </si>
  <si>
    <t>Sambirejo</t>
  </si>
  <si>
    <t>082140586341</t>
  </si>
  <si>
    <t>DB6S3Z57694007-P</t>
  </si>
  <si>
    <t>Seman</t>
  </si>
  <si>
    <t>Suyati</t>
  </si>
  <si>
    <t>T17ABB</t>
  </si>
  <si>
    <t>7666/TP/2008</t>
  </si>
  <si>
    <t>695601001752502</t>
  </si>
  <si>
    <t>ANGGI DYAH NUR CAHYANI</t>
  </si>
  <si>
    <t>0069324536</t>
  </si>
  <si>
    <t>2006-06-27</t>
  </si>
  <si>
    <t>3312156706060002</t>
  </si>
  <si>
    <t>0881023159891</t>
  </si>
  <si>
    <t>RHTC58</t>
  </si>
  <si>
    <t>SUGIYARNO</t>
  </si>
  <si>
    <t>JANI</t>
  </si>
  <si>
    <t>696601001128502</t>
  </si>
  <si>
    <t>0072143430</t>
  </si>
  <si>
    <t>2007-02-13</t>
  </si>
  <si>
    <t>3312195302070002</t>
  </si>
  <si>
    <t>08886612500</t>
  </si>
  <si>
    <t>T21TGH</t>
  </si>
  <si>
    <t>Paryono</t>
  </si>
  <si>
    <t>3312190707820004</t>
  </si>
  <si>
    <t>Tugi</t>
  </si>
  <si>
    <t>3312194506820004</t>
  </si>
  <si>
    <t>Jlnhzt</t>
  </si>
  <si>
    <t>2173/LB/G/2007</t>
  </si>
  <si>
    <t>695601001851500</t>
  </si>
  <si>
    <t>Dea Aprilia</t>
  </si>
  <si>
    <t>0074972439</t>
  </si>
  <si>
    <t>2007-04-22</t>
  </si>
  <si>
    <t>3312156404070001</t>
  </si>
  <si>
    <t>brenggolo</t>
  </si>
  <si>
    <t>085211052205</t>
  </si>
  <si>
    <t>PDO6IR</t>
  </si>
  <si>
    <t>Sukino</t>
  </si>
  <si>
    <t>Tarmi</t>
  </si>
  <si>
    <t>696601001330507</t>
  </si>
  <si>
    <t>0068682085</t>
  </si>
  <si>
    <t>2006-04-15</t>
  </si>
  <si>
    <t>3312195504060001</t>
  </si>
  <si>
    <t>088232243871</t>
  </si>
  <si>
    <t>P4JVVV</t>
  </si>
  <si>
    <t>Marni</t>
  </si>
  <si>
    <t>3701/2006</t>
  </si>
  <si>
    <t>695601001641507</t>
  </si>
  <si>
    <t>DEWI KARTIKA SULISTIAWATI</t>
  </si>
  <si>
    <t>0074147353</t>
  </si>
  <si>
    <t>2007-12-01</t>
  </si>
  <si>
    <t>3501074112070002</t>
  </si>
  <si>
    <t>083873230742</t>
  </si>
  <si>
    <t>3clmgh63582009</t>
  </si>
  <si>
    <t>KATIYEM</t>
  </si>
  <si>
    <t>X AK 2</t>
  </si>
  <si>
    <t>892/LB/G/2008</t>
  </si>
  <si>
    <t>0141849220</t>
  </si>
  <si>
    <t>2007-09-19</t>
  </si>
  <si>
    <t>3312195909070001</t>
  </si>
  <si>
    <t>JLN. DUSUN JATIREJO</t>
  </si>
  <si>
    <t>08886612545</t>
  </si>
  <si>
    <t>331221000360044</t>
  </si>
  <si>
    <t>WARDI</t>
  </si>
  <si>
    <t>3312191205660002</t>
  </si>
  <si>
    <t>3312195510700001</t>
  </si>
  <si>
    <t>PZPSXU</t>
  </si>
  <si>
    <t>Pcuy6k</t>
  </si>
  <si>
    <t>9115/LB/G/2007</t>
  </si>
  <si>
    <t>695601001839508</t>
  </si>
  <si>
    <t>Eliza Nadia Salma</t>
  </si>
  <si>
    <t>0074492288</t>
  </si>
  <si>
    <t>2007-03-07</t>
  </si>
  <si>
    <t>3312194703070002</t>
  </si>
  <si>
    <t>08886612488</t>
  </si>
  <si>
    <t>P8DO75</t>
  </si>
  <si>
    <t>Sarmin</t>
  </si>
  <si>
    <t>3312192312760001</t>
  </si>
  <si>
    <t>Emi Sri Handayani</t>
  </si>
  <si>
    <t>3312196002840002</t>
  </si>
  <si>
    <t>T30R5X</t>
  </si>
  <si>
    <t>2648/LB/G/2007</t>
  </si>
  <si>
    <t>695601001717502</t>
  </si>
  <si>
    <t>0067145522</t>
  </si>
  <si>
    <t>2006-12-10</t>
  </si>
  <si>
    <t>3312195012060001</t>
  </si>
  <si>
    <t>08886612504</t>
  </si>
  <si>
    <t>Kino Susanto</t>
  </si>
  <si>
    <t>3312194203750001</t>
  </si>
  <si>
    <t>584/LB/G/2006</t>
  </si>
  <si>
    <t>XI</t>
  </si>
  <si>
    <t>0076387720</t>
  </si>
  <si>
    <t>GARUT</t>
  </si>
  <si>
    <t>3312191104070004</t>
  </si>
  <si>
    <t>088229617215</t>
  </si>
  <si>
    <t>SASA SAEPUL HAYAT</t>
  </si>
  <si>
    <t>LILIES RETNO WULANDARI</t>
  </si>
  <si>
    <t>3312193110170003</t>
  </si>
  <si>
    <t>0067312891</t>
  </si>
  <si>
    <t>Surakarta</t>
  </si>
  <si>
    <t>2006-09-06</t>
  </si>
  <si>
    <t>3312154609060001</t>
  </si>
  <si>
    <t>Guno Kidul</t>
  </si>
  <si>
    <t>Guno</t>
  </si>
  <si>
    <t>08886597536</t>
  </si>
  <si>
    <t>Lukas Loso</t>
  </si>
  <si>
    <t>Sri Lulut</t>
  </si>
  <si>
    <t>Imeilda Claudia</t>
  </si>
  <si>
    <t>0075123177</t>
  </si>
  <si>
    <t>2007-05-14</t>
  </si>
  <si>
    <t>3312195405070002</t>
  </si>
  <si>
    <t>081326155812</t>
  </si>
  <si>
    <t>3aselo57694005</t>
  </si>
  <si>
    <t>Norokhim</t>
  </si>
  <si>
    <t>Jikem</t>
  </si>
  <si>
    <t>3312194207700002</t>
  </si>
  <si>
    <t>3ASELO</t>
  </si>
  <si>
    <t>6203/TP/2007</t>
  </si>
  <si>
    <t>3312191403180009</t>
  </si>
  <si>
    <t>Kesya Febianti</t>
  </si>
  <si>
    <t>0074044597</t>
  </si>
  <si>
    <t>2007-02-12</t>
  </si>
  <si>
    <t>3312055202070001</t>
  </si>
  <si>
    <t>Sentono</t>
  </si>
  <si>
    <t>Sidorejo</t>
  </si>
  <si>
    <t>Kec. Tirtomoyo</t>
  </si>
  <si>
    <t>081575658392</t>
  </si>
  <si>
    <t>Sakino</t>
  </si>
  <si>
    <t>Sutini</t>
  </si>
  <si>
    <t>Nabila Shofiyanti</t>
  </si>
  <si>
    <t>0074490581</t>
  </si>
  <si>
    <t>3312155603070002</t>
  </si>
  <si>
    <t>Semo</t>
  </si>
  <si>
    <t>082134239277</t>
  </si>
  <si>
    <t>Duwi Santika</t>
  </si>
  <si>
    <t>Nita Anjarwati</t>
  </si>
  <si>
    <t>0076139734</t>
  </si>
  <si>
    <t>3312154606070001</t>
  </si>
  <si>
    <t>085641621266</t>
  </si>
  <si>
    <t>P1OKRP</t>
  </si>
  <si>
    <t>Kasino</t>
  </si>
  <si>
    <t>Situm</t>
  </si>
  <si>
    <t>696601001430501</t>
  </si>
  <si>
    <t>Noviana</t>
  </si>
  <si>
    <t>0077186108</t>
  </si>
  <si>
    <t>3312154112070002</t>
  </si>
  <si>
    <t>083808462101</t>
  </si>
  <si>
    <t>P32632</t>
  </si>
  <si>
    <t>Maryanto</t>
  </si>
  <si>
    <t>Wasirah</t>
  </si>
  <si>
    <t>696601001449500</t>
  </si>
  <si>
    <t>Putri Adeyla Anesia</t>
  </si>
  <si>
    <t>0078016543</t>
  </si>
  <si>
    <t>2007-06-16</t>
  </si>
  <si>
    <t>3312155606070002</t>
  </si>
  <si>
    <t>081326091409</t>
  </si>
  <si>
    <t>Poniran</t>
  </si>
  <si>
    <t>T7QAXA</t>
  </si>
  <si>
    <t>696601001444500</t>
  </si>
  <si>
    <t>PUTRI ADEYLA ANESIA</t>
  </si>
  <si>
    <t>Putri Febrianti</t>
  </si>
  <si>
    <t>0071745040</t>
  </si>
  <si>
    <t>2007-02-05</t>
  </si>
  <si>
    <t>3312154502070001</t>
  </si>
  <si>
    <t>083195074345</t>
  </si>
  <si>
    <t>Wiryadi</t>
  </si>
  <si>
    <t>T7QTDA</t>
  </si>
  <si>
    <t>696601001213501</t>
  </si>
  <si>
    <t>0073626009</t>
  </si>
  <si>
    <t>BUNTOK</t>
  </si>
  <si>
    <t>2007-09-01</t>
  </si>
  <si>
    <t>6204064109070002</t>
  </si>
  <si>
    <t>NGERJUPURO</t>
  </si>
  <si>
    <t>NGERJOPURO</t>
  </si>
  <si>
    <t>085727660162</t>
  </si>
  <si>
    <t>TRI CAHYONO</t>
  </si>
  <si>
    <t>RINA LESTARI</t>
  </si>
  <si>
    <t>DARMADI</t>
  </si>
  <si>
    <t>Riski Aulia Fatmawati</t>
  </si>
  <si>
    <t>0072102034</t>
  </si>
  <si>
    <t>2007-06-27</t>
  </si>
  <si>
    <t>3312156706070001</t>
  </si>
  <si>
    <t>081329604982</t>
  </si>
  <si>
    <t>3as0hk57692001</t>
  </si>
  <si>
    <t>Yatno</t>
  </si>
  <si>
    <t>Ita Rahayu</t>
  </si>
  <si>
    <t>0074405918</t>
  </si>
  <si>
    <t>2007-09-26</t>
  </si>
  <si>
    <t>3312196609070001</t>
  </si>
  <si>
    <t>08886612630</t>
  </si>
  <si>
    <t>ROSID</t>
  </si>
  <si>
    <t>PUJI PURYANI</t>
  </si>
  <si>
    <t>Winda Yuliana</t>
  </si>
  <si>
    <t>0069632750</t>
  </si>
  <si>
    <t>2006-07-13</t>
  </si>
  <si>
    <t>3312155307060002</t>
  </si>
  <si>
    <t>083114244755</t>
  </si>
  <si>
    <t>Nur Rohim</t>
  </si>
  <si>
    <t>Warsi</t>
  </si>
  <si>
    <t>0067228875</t>
  </si>
  <si>
    <t>2006-07-15</t>
  </si>
  <si>
    <t>3312055507060001</t>
  </si>
  <si>
    <t>Sentono RT 02/11</t>
  </si>
  <si>
    <t>081292854521</t>
  </si>
  <si>
    <t>SISWANTO</t>
  </si>
  <si>
    <t>KARTI</t>
  </si>
  <si>
    <t>0075890196</t>
  </si>
  <si>
    <t>2007-01-03</t>
  </si>
  <si>
    <t>3312194301080001</t>
  </si>
  <si>
    <t>087777109219</t>
  </si>
  <si>
    <t>TARDI</t>
  </si>
  <si>
    <t>3312191010620001</t>
  </si>
  <si>
    <t>SATINEM</t>
  </si>
  <si>
    <t>3312195404700001</t>
  </si>
  <si>
    <t>3312194301060001</t>
  </si>
  <si>
    <t>3312191908051867</t>
  </si>
  <si>
    <t>X AKL 2</t>
  </si>
  <si>
    <t>0079747520</t>
  </si>
  <si>
    <t>2007-05-02</t>
  </si>
  <si>
    <t>3312174205070002</t>
  </si>
  <si>
    <t>TALESAN</t>
  </si>
  <si>
    <t>0815755678358</t>
  </si>
  <si>
    <t>armysagita803@gmail.com</t>
  </si>
  <si>
    <t>3as8k457695009</t>
  </si>
  <si>
    <t>NANI</t>
  </si>
  <si>
    <t>3AS8K4</t>
  </si>
  <si>
    <t>4517/LB/G/2007</t>
  </si>
  <si>
    <t>Arry Sakti Maulena Nugrahesa</t>
  </si>
  <si>
    <t>0075939509</t>
  </si>
  <si>
    <t>2007-01-23</t>
  </si>
  <si>
    <t>3312196301070001</t>
  </si>
  <si>
    <t>jagir</t>
  </si>
  <si>
    <t>randusari</t>
  </si>
  <si>
    <t>081228826636</t>
  </si>
  <si>
    <t>iswahyudi</t>
  </si>
  <si>
    <t>Maryuni</t>
  </si>
  <si>
    <t>1522/LB/G/2007</t>
  </si>
  <si>
    <t>0072798797</t>
  </si>
  <si>
    <t>2007-10-19</t>
  </si>
  <si>
    <t>3312185910070001</t>
  </si>
  <si>
    <t>watuploso</t>
  </si>
  <si>
    <t>Katno</t>
  </si>
  <si>
    <t>3312182402690001</t>
  </si>
  <si>
    <t>NANI SUPARNI</t>
  </si>
  <si>
    <t>3312184802730001</t>
  </si>
  <si>
    <t>3312181808056485</t>
  </si>
  <si>
    <t>BAYU RAMADHAN PUTRA</t>
  </si>
  <si>
    <t>0069261437</t>
  </si>
  <si>
    <t>Purwakata</t>
  </si>
  <si>
    <t>3214161010060001</t>
  </si>
  <si>
    <t>KP.Salem</t>
  </si>
  <si>
    <t>Salem</t>
  </si>
  <si>
    <t>Kec. Pondok Salam</t>
  </si>
  <si>
    <t>Maryati</t>
  </si>
  <si>
    <t>0072530908</t>
  </si>
  <si>
    <t>2007-04-24</t>
  </si>
  <si>
    <t>3312196404070003</t>
  </si>
  <si>
    <t>088239070849</t>
  </si>
  <si>
    <t>KASIYONO</t>
  </si>
  <si>
    <t>MURWANI</t>
  </si>
  <si>
    <t>XII</t>
  </si>
  <si>
    <t>0074378131</t>
  </si>
  <si>
    <t>SEMARANG</t>
  </si>
  <si>
    <t>2007-04-15</t>
  </si>
  <si>
    <t>3374015504070001</t>
  </si>
  <si>
    <t>Klajon, Klungen</t>
  </si>
  <si>
    <t>Klajon</t>
  </si>
  <si>
    <t>082226315987</t>
  </si>
  <si>
    <t>GIYARTO</t>
  </si>
  <si>
    <t>3374012905320004</t>
  </si>
  <si>
    <t>TUTIK KUSENDANG</t>
  </si>
  <si>
    <t>3374015011820001</t>
  </si>
  <si>
    <t>3374.ALU.2007.04207</t>
  </si>
  <si>
    <t>3374011805060014</t>
  </si>
  <si>
    <t>Intan Novita Maharani</t>
  </si>
  <si>
    <t>0075120429</t>
  </si>
  <si>
    <t>3312195702070001</t>
  </si>
  <si>
    <t>085602652182</t>
  </si>
  <si>
    <t xml:space="preserve">Iswahyuno </t>
  </si>
  <si>
    <t xml:space="preserve">Darsi </t>
  </si>
  <si>
    <t>3312191110070006</t>
  </si>
  <si>
    <t>0074173852</t>
  </si>
  <si>
    <t>2007-05-23</t>
  </si>
  <si>
    <t>3312196305070001</t>
  </si>
  <si>
    <t>DONDONG</t>
  </si>
  <si>
    <t>089525766147</t>
  </si>
  <si>
    <t>T4JR6F</t>
  </si>
  <si>
    <t>PARTO</t>
  </si>
  <si>
    <t>KARMI</t>
  </si>
  <si>
    <t>695601001728503</t>
  </si>
  <si>
    <t>Laras Wulan Agustin</t>
  </si>
  <si>
    <t>0065739773</t>
  </si>
  <si>
    <t>2006-08-08</t>
  </si>
  <si>
    <t>3312194808060001</t>
  </si>
  <si>
    <t>081272311769</t>
  </si>
  <si>
    <t>Nyamin</t>
  </si>
  <si>
    <t>3312191509690003</t>
  </si>
  <si>
    <t>3312195212720001</t>
  </si>
  <si>
    <t>7920/2006</t>
  </si>
  <si>
    <t>3312190605060051</t>
  </si>
  <si>
    <t>0075176327</t>
  </si>
  <si>
    <t>2007-06-03</t>
  </si>
  <si>
    <t>3312194306070003</t>
  </si>
  <si>
    <t>Dawuhan</t>
  </si>
  <si>
    <t>085218813838</t>
  </si>
  <si>
    <t>T5EJ4F</t>
  </si>
  <si>
    <t>ISMIYANTO</t>
  </si>
  <si>
    <t>KASINEM</t>
  </si>
  <si>
    <t>474.1/53/2007</t>
  </si>
  <si>
    <t>695601001683509</t>
  </si>
  <si>
    <t>Mailani Sholehati</t>
  </si>
  <si>
    <t>0077748884</t>
  </si>
  <si>
    <t>2007-07-01</t>
  </si>
  <si>
    <t>3312194107070003</t>
  </si>
  <si>
    <t>Ngrapah</t>
  </si>
  <si>
    <t>Setren</t>
  </si>
  <si>
    <t>085228799780</t>
  </si>
  <si>
    <t>T5SHD6</t>
  </si>
  <si>
    <t>Darmi</t>
  </si>
  <si>
    <t>3312194710860002</t>
  </si>
  <si>
    <t>K63YIN</t>
  </si>
  <si>
    <t>3312-LT-21032013-0004</t>
  </si>
  <si>
    <t>695601001712502</t>
  </si>
  <si>
    <t>MAILANI SHOLEHATI</t>
  </si>
  <si>
    <t>Miana Puspitasari</t>
  </si>
  <si>
    <t>0077429544</t>
  </si>
  <si>
    <t>2007-05-21</t>
  </si>
  <si>
    <t>3312196105070003</t>
  </si>
  <si>
    <t>Kandangan</t>
  </si>
  <si>
    <t>085212608192</t>
  </si>
  <si>
    <t>Suwarno</t>
  </si>
  <si>
    <t>3312192203650001</t>
  </si>
  <si>
    <t>Surati</t>
  </si>
  <si>
    <t>3312196004730003</t>
  </si>
  <si>
    <t>4715/TP/2008</t>
  </si>
  <si>
    <t>Nasya Adelia Eka Saputri</t>
  </si>
  <si>
    <t>0072653836</t>
  </si>
  <si>
    <t>2007-05-06</t>
  </si>
  <si>
    <t>3312234605070001</t>
  </si>
  <si>
    <t>Truneng</t>
  </si>
  <si>
    <t>Temboro</t>
  </si>
  <si>
    <t>Kec. Karangtengah</t>
  </si>
  <si>
    <t>082237951014</t>
  </si>
  <si>
    <t>Agung Priyono</t>
  </si>
  <si>
    <t>3312233006850001</t>
  </si>
  <si>
    <t>Triyani</t>
  </si>
  <si>
    <t>3312235306870001</t>
  </si>
  <si>
    <t>5058/LB/G/2006</t>
  </si>
  <si>
    <t>SMP NEGERI 3 KARANGTENGAH</t>
  </si>
  <si>
    <t>3312232105070001</t>
  </si>
  <si>
    <t>0073709708</t>
  </si>
  <si>
    <t>3312195005070001</t>
  </si>
  <si>
    <t>088220219984</t>
  </si>
  <si>
    <t>SARMI</t>
  </si>
  <si>
    <t>T6Y26E</t>
  </si>
  <si>
    <t>K2LZ4S</t>
  </si>
  <si>
    <t>695601001883507</t>
  </si>
  <si>
    <t>Ninna Trihandayani</t>
  </si>
  <si>
    <t>0078531808</t>
  </si>
  <si>
    <t>2007-05-22</t>
  </si>
  <si>
    <t>3312196205070001</t>
  </si>
  <si>
    <t>081393019593</t>
  </si>
  <si>
    <t>Maryono</t>
  </si>
  <si>
    <t>Marti</t>
  </si>
  <si>
    <t>5722/LB/G/2007</t>
  </si>
  <si>
    <t>Putri Salsabillah</t>
  </si>
  <si>
    <t>0072660933</t>
  </si>
  <si>
    <t>2007-07-02</t>
  </si>
  <si>
    <t>3312194207070001</t>
  </si>
  <si>
    <t>3ash7a57694009</t>
  </si>
  <si>
    <t>Mulyono</t>
  </si>
  <si>
    <t>3312191011670009</t>
  </si>
  <si>
    <t>Saini</t>
  </si>
  <si>
    <t>3312196202630001</t>
  </si>
  <si>
    <t>DJ9FJ7</t>
  </si>
  <si>
    <t>3ASH7A</t>
  </si>
  <si>
    <t>6133/LB/G/2007</t>
  </si>
  <si>
    <t>695601001794504</t>
  </si>
  <si>
    <t>SMP POMOSDA</t>
  </si>
  <si>
    <t>3312190610060003</t>
  </si>
  <si>
    <t>0069920493</t>
  </si>
  <si>
    <t>PANGKALPINANG</t>
  </si>
  <si>
    <t>2006-04-29</t>
  </si>
  <si>
    <t>1904026904060001</t>
  </si>
  <si>
    <t>jl.Muruh</t>
  </si>
  <si>
    <t>muruh</t>
  </si>
  <si>
    <t>slogoretno</t>
  </si>
  <si>
    <t>082133841772</t>
  </si>
  <si>
    <t>SUYADI</t>
  </si>
  <si>
    <t>1904020511750001</t>
  </si>
  <si>
    <t>HERNAWANTI</t>
  </si>
  <si>
    <t>1904024211780001</t>
  </si>
  <si>
    <t>799/PKP/2006</t>
  </si>
  <si>
    <t>Sekar Kinasih</t>
  </si>
  <si>
    <t>0074767439</t>
  </si>
  <si>
    <t>2007-02-22</t>
  </si>
  <si>
    <t>3312016202070001</t>
  </si>
  <si>
    <t>Sawahan</t>
  </si>
  <si>
    <t>Kec. Pracimantoro</t>
  </si>
  <si>
    <t>081227824670</t>
  </si>
  <si>
    <t>P2HBAC</t>
  </si>
  <si>
    <t>Suryanto</t>
  </si>
  <si>
    <t>3312010107800033</t>
  </si>
  <si>
    <t>Wantik</t>
  </si>
  <si>
    <t>3312014504840002</t>
  </si>
  <si>
    <t>G1EGG1</t>
  </si>
  <si>
    <t>2200/LB/G/2007</t>
  </si>
  <si>
    <t>695201001456508</t>
  </si>
  <si>
    <t>SMPS PANCASILA 16 PRACIMANTORO</t>
  </si>
  <si>
    <t>3312012009170001</t>
  </si>
  <si>
    <t>0079948119</t>
  </si>
  <si>
    <t>2007-02-14</t>
  </si>
  <si>
    <t>3312195402070001</t>
  </si>
  <si>
    <t>Dusun Juron RT/RW 002/004</t>
  </si>
  <si>
    <t>3312191506720004</t>
  </si>
  <si>
    <t>ENDRI MULYANI</t>
  </si>
  <si>
    <t>3312196802860002</t>
  </si>
  <si>
    <t>0067891042</t>
  </si>
  <si>
    <t>3312195211060004</t>
  </si>
  <si>
    <t>DONDONG SENAYU</t>
  </si>
  <si>
    <t>088808362994</t>
  </si>
  <si>
    <t>TA1STE</t>
  </si>
  <si>
    <t>UNTUNG</t>
  </si>
  <si>
    <t>TARNI</t>
  </si>
  <si>
    <t>RI6KKX</t>
  </si>
  <si>
    <t>IQ0TPE</t>
  </si>
  <si>
    <t>695601001506503</t>
  </si>
  <si>
    <t>3312191908052702</t>
  </si>
  <si>
    <t>Virda Azizilla Pramesti</t>
  </si>
  <si>
    <t>0071833063</t>
  </si>
  <si>
    <t>2007-02-24</t>
  </si>
  <si>
    <t>3312176402070003</t>
  </si>
  <si>
    <t>Nglogung</t>
  </si>
  <si>
    <t>082323289299</t>
  </si>
  <si>
    <t>3312171106750003</t>
  </si>
  <si>
    <t>3312174902800002</t>
  </si>
  <si>
    <t>3312171808051676</t>
  </si>
  <si>
    <t>No</t>
  </si>
  <si>
    <t>NO TEST</t>
  </si>
  <si>
    <t>Aisah Fitri Hanifah</t>
  </si>
  <si>
    <t>XI RPL 1</t>
  </si>
  <si>
    <t>0058836657</t>
  </si>
  <si>
    <t>2005-11-16</t>
  </si>
  <si>
    <t>3312195611050003</t>
  </si>
  <si>
    <t>081226811527</t>
  </si>
  <si>
    <t>P2PI66</t>
  </si>
  <si>
    <t>Sukidi</t>
  </si>
  <si>
    <t>3312191103720001</t>
  </si>
  <si>
    <t>3312194803720001</t>
  </si>
  <si>
    <t>10565/2005</t>
  </si>
  <si>
    <t>695601001622503</t>
  </si>
  <si>
    <t>SMP Negeri 1 Slogohimo</t>
  </si>
  <si>
    <t>3312191908054022</t>
  </si>
  <si>
    <t>0064346676</t>
  </si>
  <si>
    <t>2006-05-13</t>
  </si>
  <si>
    <t>3312195305060001</t>
  </si>
  <si>
    <t>085876120717</t>
  </si>
  <si>
    <t>Aisah Rosdiana</t>
  </si>
  <si>
    <t>3312190101740001</t>
  </si>
  <si>
    <t>SUSILOWATI</t>
  </si>
  <si>
    <t>3312195003860001</t>
  </si>
  <si>
    <t>4469/2006</t>
  </si>
  <si>
    <t>3312190605060542</t>
  </si>
  <si>
    <t>0056723282</t>
  </si>
  <si>
    <t>2005-09-14</t>
  </si>
  <si>
    <t>3312155409050001</t>
  </si>
  <si>
    <t>GEMAWANG</t>
  </si>
  <si>
    <t>083838799645</t>
  </si>
  <si>
    <t>GIMAN</t>
  </si>
  <si>
    <t>YATI</t>
  </si>
  <si>
    <t>8682/2005</t>
  </si>
  <si>
    <t>SMP Negeri 3 Satu Atap Jatiroto</t>
  </si>
  <si>
    <t>3312151508058215</t>
  </si>
  <si>
    <t>Andrean Budi Prasetya</t>
  </si>
  <si>
    <t>0053325405</t>
  </si>
  <si>
    <t>2005-08-05</t>
  </si>
  <si>
    <t>3576020508050002</t>
  </si>
  <si>
    <t>Bungurasih tengah</t>
  </si>
  <si>
    <t>Bungurasih</t>
  </si>
  <si>
    <t>bungurasih</t>
  </si>
  <si>
    <t>Kec. Waru</t>
  </si>
  <si>
    <t>081779338047</t>
  </si>
  <si>
    <t>Amin Aryono</t>
  </si>
  <si>
    <t>7551/2005</t>
  </si>
  <si>
    <t>SMP Negeri 1 Jatipurno</t>
  </si>
  <si>
    <t>3578220101082983</t>
  </si>
  <si>
    <t>Anisa Prasetyawati</t>
  </si>
  <si>
    <t>0067861313</t>
  </si>
  <si>
    <t>2006-11-03</t>
  </si>
  <si>
    <t>3312194311060001</t>
  </si>
  <si>
    <t>087828674947</t>
  </si>
  <si>
    <t>Sugiatno</t>
  </si>
  <si>
    <t>Suwarti</t>
  </si>
  <si>
    <t>10515/2006</t>
  </si>
  <si>
    <t>3312190504070001</t>
  </si>
  <si>
    <t>Arum Seftiana</t>
  </si>
  <si>
    <t>0061516690</t>
  </si>
  <si>
    <t>3312194909060002</t>
  </si>
  <si>
    <t>085342931597</t>
  </si>
  <si>
    <t>Warjo</t>
  </si>
  <si>
    <t>3312191808720003</t>
  </si>
  <si>
    <t>3312196108770002</t>
  </si>
  <si>
    <t>8668/2006</t>
  </si>
  <si>
    <t>3312192305060178</t>
  </si>
  <si>
    <t>Ayuk Ameilia</t>
  </si>
  <si>
    <t>0068374071</t>
  </si>
  <si>
    <t>2006-05-28</t>
  </si>
  <si>
    <t>3312196805060002</t>
  </si>
  <si>
    <t>Tanjung</t>
  </si>
  <si>
    <t>Pandan</t>
  </si>
  <si>
    <t>082325762391</t>
  </si>
  <si>
    <t>3asebe57694009</t>
  </si>
  <si>
    <t>3312190510770002</t>
  </si>
  <si>
    <t>3312192105830001</t>
  </si>
  <si>
    <t>5583/2006</t>
  </si>
  <si>
    <t>SMP Negeri 3 Jatisrono</t>
  </si>
  <si>
    <t>3312191908050002</t>
  </si>
  <si>
    <t>0053815999</t>
  </si>
  <si>
    <t>2005-07-24</t>
  </si>
  <si>
    <t>3312206407050002</t>
  </si>
  <si>
    <t>NGROMPAK</t>
  </si>
  <si>
    <t>MARINO</t>
  </si>
  <si>
    <t>3312201802820002</t>
  </si>
  <si>
    <t>SUMIYATI</t>
  </si>
  <si>
    <t>3312205609840004</t>
  </si>
  <si>
    <t>DN-03/D-SMP/13/0893125</t>
  </si>
  <si>
    <t>18367/DIS/2010</t>
  </si>
  <si>
    <t>SMP Negeri 3 Slogohimo</t>
  </si>
  <si>
    <t>3312201601180006</t>
  </si>
  <si>
    <t>Desi Wulandari</t>
  </si>
  <si>
    <t>0053995701</t>
  </si>
  <si>
    <t>2005-12-21</t>
  </si>
  <si>
    <t>3312196112050001</t>
  </si>
  <si>
    <t>081227833751</t>
  </si>
  <si>
    <t>Sukar</t>
  </si>
  <si>
    <t>3312191104720003</t>
  </si>
  <si>
    <t>3312194107780005</t>
  </si>
  <si>
    <t>DJ9ROO</t>
  </si>
  <si>
    <t>173/2006</t>
  </si>
  <si>
    <t>695601002078503</t>
  </si>
  <si>
    <t>3312191908053930</t>
  </si>
  <si>
    <t>3061318341</t>
  </si>
  <si>
    <t>BEKASI</t>
  </si>
  <si>
    <t>3275030507060010</t>
  </si>
  <si>
    <t>TUGU</t>
  </si>
  <si>
    <t>PENGKOL</t>
  </si>
  <si>
    <t>081327371455</t>
  </si>
  <si>
    <t>WIDIANTO</t>
  </si>
  <si>
    <t>3275031010700071</t>
  </si>
  <si>
    <t>PARMINI</t>
  </si>
  <si>
    <t>3275038505720032</t>
  </si>
  <si>
    <t>3275-LT-13042018-0049</t>
  </si>
  <si>
    <t>3312152111180006</t>
  </si>
  <si>
    <t>0068032530</t>
  </si>
  <si>
    <t>2006-06-04</t>
  </si>
  <si>
    <t>3312194406060001</t>
  </si>
  <si>
    <t>088239565146</t>
  </si>
  <si>
    <t>PD0BF6</t>
  </si>
  <si>
    <t>TRIYONO</t>
  </si>
  <si>
    <t>3312195802800001</t>
  </si>
  <si>
    <t>GHST1V</t>
  </si>
  <si>
    <t>5362/2006</t>
  </si>
  <si>
    <t>695601001549501</t>
  </si>
  <si>
    <t>SMP PGRI 17 Slogohimo</t>
  </si>
  <si>
    <t>3312191311190004</t>
  </si>
  <si>
    <t>0064307677</t>
  </si>
  <si>
    <t>2006-04-27</t>
  </si>
  <si>
    <t>3312196704060001</t>
  </si>
  <si>
    <t>Bulak Kulon</t>
  </si>
  <si>
    <t>081904210908</t>
  </si>
  <si>
    <t>Eddy Sutamaji</t>
  </si>
  <si>
    <t>Budi Rahayu</t>
  </si>
  <si>
    <t>2315/TP/2007</t>
  </si>
  <si>
    <t>3312191404120012</t>
  </si>
  <si>
    <t>Erlangga Delima Putra</t>
  </si>
  <si>
    <t>0054124041</t>
  </si>
  <si>
    <t>Sukoharjo</t>
  </si>
  <si>
    <t>2005-11-19</t>
  </si>
  <si>
    <t>3312201911050001</t>
  </si>
  <si>
    <t>mloko</t>
  </si>
  <si>
    <t>081226120314</t>
  </si>
  <si>
    <t>Andi Ira delima Sasono</t>
  </si>
  <si>
    <t>3312201205780005</t>
  </si>
  <si>
    <t>Yusniar Eka Misdiyanto</t>
  </si>
  <si>
    <t>D3</t>
  </si>
  <si>
    <t>3312204106820004</t>
  </si>
  <si>
    <t>11024/2005</t>
  </si>
  <si>
    <t>3312200703060036</t>
  </si>
  <si>
    <t>0067321441</t>
  </si>
  <si>
    <t>2005-07-22</t>
  </si>
  <si>
    <t>3312196207050003</t>
  </si>
  <si>
    <t>082265117771</t>
  </si>
  <si>
    <t>Sular</t>
  </si>
  <si>
    <t>3312192904780001</t>
  </si>
  <si>
    <t>SRI MURYANI</t>
  </si>
  <si>
    <t>3312196110830001</t>
  </si>
  <si>
    <t>6923/2005</t>
  </si>
  <si>
    <t>3312191908053750</t>
  </si>
  <si>
    <t>Febiana Anis Fitria Nur Wulandari</t>
  </si>
  <si>
    <t>0061585562</t>
  </si>
  <si>
    <t>2006-02-07</t>
  </si>
  <si>
    <t>3312194702060001</t>
  </si>
  <si>
    <t>Tarmo</t>
  </si>
  <si>
    <t>Martini</t>
  </si>
  <si>
    <t>2051/2006</t>
  </si>
  <si>
    <t>3312190209190002</t>
  </si>
  <si>
    <t>0054654715</t>
  </si>
  <si>
    <t>2005-11-10</t>
  </si>
  <si>
    <t>3312195011050001</t>
  </si>
  <si>
    <t>083196348945</t>
  </si>
  <si>
    <t>PVMFL8</t>
  </si>
  <si>
    <t>Suyut</t>
  </si>
  <si>
    <t>RINI</t>
  </si>
  <si>
    <t>3371/2005</t>
  </si>
  <si>
    <t>695601001561503</t>
  </si>
  <si>
    <t>3312190605060213</t>
  </si>
  <si>
    <t>Ilham Febriansyah</t>
  </si>
  <si>
    <t>0065957356</t>
  </si>
  <si>
    <t>2006-02-04</t>
  </si>
  <si>
    <t>3312150402060001</t>
  </si>
  <si>
    <t>PAGERSARI</t>
  </si>
  <si>
    <t>083163206601</t>
  </si>
  <si>
    <t>YATNO</t>
  </si>
  <si>
    <t>3312160310740001</t>
  </si>
  <si>
    <t>3312154508760001</t>
  </si>
  <si>
    <t>1.822/2006</t>
  </si>
  <si>
    <t>3312151508057389</t>
  </si>
  <si>
    <t>Khusnul Fatimah</t>
  </si>
  <si>
    <t>0058282814</t>
  </si>
  <si>
    <t>2005-12-17</t>
  </si>
  <si>
    <t>3312215712050001</t>
  </si>
  <si>
    <t>Ngleses</t>
  </si>
  <si>
    <t>Mangunharjo</t>
  </si>
  <si>
    <t>082313794360</t>
  </si>
  <si>
    <t>Sukimin</t>
  </si>
  <si>
    <t>Titik Wartiningsih</t>
  </si>
  <si>
    <t>15718/TP/2008</t>
  </si>
  <si>
    <t>SMP Ibu S. Soemoharmanto Jatipurno</t>
  </si>
  <si>
    <t>3312212904060004</t>
  </si>
  <si>
    <t>Marischa Dwi Aryanti</t>
  </si>
  <si>
    <t>0065880572</t>
  </si>
  <si>
    <t>2006-07-07</t>
  </si>
  <si>
    <t>3312184707060002</t>
  </si>
  <si>
    <t>087822266760</t>
  </si>
  <si>
    <t>Paiman</t>
  </si>
  <si>
    <t>3312182004700001</t>
  </si>
  <si>
    <t>Rumini</t>
  </si>
  <si>
    <t>3312184604730001</t>
  </si>
  <si>
    <t>T6XE7E</t>
  </si>
  <si>
    <t>6523/2006</t>
  </si>
  <si>
    <t>SMP Negeri 2 Bulukerto</t>
  </si>
  <si>
    <t>3312181808055982</t>
  </si>
  <si>
    <t>Miranda Sahwa Maharani</t>
  </si>
  <si>
    <t>0059781970</t>
  </si>
  <si>
    <t>2005-04-09</t>
  </si>
  <si>
    <t>3312194404050002</t>
  </si>
  <si>
    <t>Soco</t>
  </si>
  <si>
    <t>088221636590</t>
  </si>
  <si>
    <t>Manto</t>
  </si>
  <si>
    <t>Hartini</t>
  </si>
  <si>
    <t>3528/2005</t>
  </si>
  <si>
    <t>3312191908056275</t>
  </si>
  <si>
    <t>0068527564</t>
  </si>
  <si>
    <t>2006-01-16</t>
  </si>
  <si>
    <t>3312195601060002</t>
  </si>
  <si>
    <t>085777864693</t>
  </si>
  <si>
    <t>Sri Rahayu</t>
  </si>
  <si>
    <t>838/2006</t>
  </si>
  <si>
    <t>3312190908050238</t>
  </si>
  <si>
    <t>Rahmad Rintang Prasetyo</t>
  </si>
  <si>
    <t>0069293430</t>
  </si>
  <si>
    <t>2006-07-09</t>
  </si>
  <si>
    <t>3312190907060001</t>
  </si>
  <si>
    <t>081315982737</t>
  </si>
  <si>
    <t>Gumini</t>
  </si>
  <si>
    <t>6328/2006</t>
  </si>
  <si>
    <t>3312191908052514</t>
  </si>
  <si>
    <t>0066206811</t>
  </si>
  <si>
    <t>2006-01-28</t>
  </si>
  <si>
    <t>3312154801060001</t>
  </si>
  <si>
    <t>083133767595</t>
  </si>
  <si>
    <t>WARTI</t>
  </si>
  <si>
    <t>2.352/2006</t>
  </si>
  <si>
    <t>3312151508058068</t>
  </si>
  <si>
    <t xml:space="preserve">SABRINA YOSANDRA PADMA </t>
  </si>
  <si>
    <t>0063263340</t>
  </si>
  <si>
    <t>2006-05-03</t>
  </si>
  <si>
    <t>3312194305060001</t>
  </si>
  <si>
    <t>Mobil/bus antar jemput</t>
  </si>
  <si>
    <t>088216683611</t>
  </si>
  <si>
    <t>3ase7b57694000</t>
  </si>
  <si>
    <t>YONO</t>
  </si>
  <si>
    <t>3312190508730001</t>
  </si>
  <si>
    <t>DWI SUSANTI</t>
  </si>
  <si>
    <t>3312195809870001</t>
  </si>
  <si>
    <t>4348/2006</t>
  </si>
  <si>
    <t>SMP Negeri 4 Purwantoro</t>
  </si>
  <si>
    <t>3312192701160001</t>
  </si>
  <si>
    <t>0043401094</t>
  </si>
  <si>
    <t>2004-12-27</t>
  </si>
  <si>
    <t>3312196712040003</t>
  </si>
  <si>
    <t>088226471668</t>
  </si>
  <si>
    <t>P0UARL</t>
  </si>
  <si>
    <t>Satimin</t>
  </si>
  <si>
    <t>68/2005</t>
  </si>
  <si>
    <t>695601001708503</t>
  </si>
  <si>
    <t>3312191908057303</t>
  </si>
  <si>
    <t>XI RPL 2</t>
  </si>
  <si>
    <t>0059236790</t>
  </si>
  <si>
    <t>MAGETAN</t>
  </si>
  <si>
    <t>3312171004070001</t>
  </si>
  <si>
    <t>KEPYAR</t>
  </si>
  <si>
    <t>WIJI ASTUTI</t>
  </si>
  <si>
    <t>10789/D/2010</t>
  </si>
  <si>
    <t>MTs Negeri 3 Wonogiri</t>
  </si>
  <si>
    <t>3312171808051425</t>
  </si>
  <si>
    <t>Ali Rahmadani</t>
  </si>
  <si>
    <t>0053816488</t>
  </si>
  <si>
    <t>2005-10-24</t>
  </si>
  <si>
    <t>3312202410050002</t>
  </si>
  <si>
    <t>Klempung</t>
  </si>
  <si>
    <t>klempung</t>
  </si>
  <si>
    <t>Semen</t>
  </si>
  <si>
    <t>082242414368</t>
  </si>
  <si>
    <t>Suyatno</t>
  </si>
  <si>
    <t>3312201407760001</t>
  </si>
  <si>
    <t>Marsini</t>
  </si>
  <si>
    <t>3312205107790002</t>
  </si>
  <si>
    <t>18648/TP/2008</t>
  </si>
  <si>
    <t>3312202108053537</t>
  </si>
  <si>
    <t>ANGGA APRILIANTO</t>
  </si>
  <si>
    <t>0052554655</t>
  </si>
  <si>
    <t>2005-04-07</t>
  </si>
  <si>
    <t>3312190704050001</t>
  </si>
  <si>
    <t>SEMANDING</t>
  </si>
  <si>
    <t>088802898357</t>
  </si>
  <si>
    <t>3312190109580001</t>
  </si>
  <si>
    <t>REMI</t>
  </si>
  <si>
    <t>3312194802620001</t>
  </si>
  <si>
    <t>3533/2005</t>
  </si>
  <si>
    <t>3312191908052062</t>
  </si>
  <si>
    <t>0067320020</t>
  </si>
  <si>
    <t>2006-01-26</t>
  </si>
  <si>
    <t>3312196601060001</t>
  </si>
  <si>
    <t>081326135964</t>
  </si>
  <si>
    <t>3312190412770003</t>
  </si>
  <si>
    <t>SUMI</t>
  </si>
  <si>
    <t>3312194405800001</t>
  </si>
  <si>
    <t>1.076/2006</t>
  </si>
  <si>
    <t>3312191908058859</t>
  </si>
  <si>
    <t>0056000419</t>
  </si>
  <si>
    <t>2005-10-22</t>
  </si>
  <si>
    <t>3312192210050001</t>
  </si>
  <si>
    <t>085713345426</t>
  </si>
  <si>
    <t>RQANHI</t>
  </si>
  <si>
    <t>SUKIMAN</t>
  </si>
  <si>
    <t>3312190107710002</t>
  </si>
  <si>
    <t>WAHYUNI</t>
  </si>
  <si>
    <t>3312194908790001</t>
  </si>
  <si>
    <t>10387/2005</t>
  </si>
  <si>
    <t>3312191908052721</t>
  </si>
  <si>
    <t>0057034244</t>
  </si>
  <si>
    <t>2005-12-11</t>
  </si>
  <si>
    <t>3312195112050001</t>
  </si>
  <si>
    <t>SOKOBOYO</t>
  </si>
  <si>
    <t>081215475335</t>
  </si>
  <si>
    <t>KARJO</t>
  </si>
  <si>
    <t>KARNI</t>
  </si>
  <si>
    <t>T29QWA</t>
  </si>
  <si>
    <t>11.490/2005</t>
  </si>
  <si>
    <t>695601001569501</t>
  </si>
  <si>
    <t>SMP Negeri 2 Slogohimo</t>
  </si>
  <si>
    <t>3312191908058019</t>
  </si>
  <si>
    <t>0058082320</t>
  </si>
  <si>
    <t>2005-07-15</t>
  </si>
  <si>
    <t>3312151507050001</t>
  </si>
  <si>
    <t>087824208407</t>
  </si>
  <si>
    <t>3as0y157692009</t>
  </si>
  <si>
    <t>7420/20005</t>
  </si>
  <si>
    <t>SMP Negeri 2 Jatiroto</t>
  </si>
  <si>
    <t>3312115108057219</t>
  </si>
  <si>
    <t>0057789258</t>
  </si>
  <si>
    <t>2005-05-19</t>
  </si>
  <si>
    <t>3312191905050004</t>
  </si>
  <si>
    <t xml:space="preserve">                </t>
  </si>
  <si>
    <t>GUMINI</t>
  </si>
  <si>
    <t>4880/2005</t>
  </si>
  <si>
    <t>MTs Arrahman Slogohimo</t>
  </si>
  <si>
    <t>3312191908055245</t>
  </si>
  <si>
    <t>Fadilah Septiano</t>
  </si>
  <si>
    <t>0054655052</t>
  </si>
  <si>
    <t>2005-09-16</t>
  </si>
  <si>
    <t>3312191609050001</t>
  </si>
  <si>
    <t>GENENG</t>
  </si>
  <si>
    <t>085338791693</t>
  </si>
  <si>
    <t>3asdwx57694007</t>
  </si>
  <si>
    <t>Kamidi</t>
  </si>
  <si>
    <t>3312191805710001</t>
  </si>
  <si>
    <t>Fatin Febriani</t>
  </si>
  <si>
    <t>3312195602850001</t>
  </si>
  <si>
    <t>9139/2005</t>
  </si>
  <si>
    <t>3312191908050088</t>
  </si>
  <si>
    <t>0052554664</t>
  </si>
  <si>
    <t>2005-06-05</t>
  </si>
  <si>
    <t>3312190507050001</t>
  </si>
  <si>
    <t>SUTARTO</t>
  </si>
  <si>
    <t>3312190411810003</t>
  </si>
  <si>
    <t>MULYANI</t>
  </si>
  <si>
    <t>3312197009860002</t>
  </si>
  <si>
    <t>MTs TQ Albarokah Purwantoro</t>
  </si>
  <si>
    <t>3312190706060190</t>
  </si>
  <si>
    <t>Faishal Aji Danuarta</t>
  </si>
  <si>
    <t>0065619516</t>
  </si>
  <si>
    <t>2006-03-02</t>
  </si>
  <si>
    <t>3312190203060001</t>
  </si>
  <si>
    <t>088215255163</t>
  </si>
  <si>
    <t>Narto</t>
  </si>
  <si>
    <t>Sriyanti</t>
  </si>
  <si>
    <t>3312196808860001</t>
  </si>
  <si>
    <t>3062/2006</t>
  </si>
  <si>
    <t>695601002491507</t>
  </si>
  <si>
    <t>FAISAL AJI DANUARTA</t>
  </si>
  <si>
    <t>3312190706060781</t>
  </si>
  <si>
    <t>Fergiana One Andina Kusuma Dewi</t>
  </si>
  <si>
    <t>0056295312</t>
  </si>
  <si>
    <t>2005-03-25</t>
  </si>
  <si>
    <t>3312206503050001</t>
  </si>
  <si>
    <t>Pencil</t>
  </si>
  <si>
    <t>081226272177</t>
  </si>
  <si>
    <t>Sudarno</t>
  </si>
  <si>
    <t>3312200202700002</t>
  </si>
  <si>
    <t>Suryani</t>
  </si>
  <si>
    <t>3312205206760002</t>
  </si>
  <si>
    <t>097/TP/PN/2009</t>
  </si>
  <si>
    <t>3312201303190006</t>
  </si>
  <si>
    <t>0063827495</t>
  </si>
  <si>
    <t>2006-03-27</t>
  </si>
  <si>
    <t>3312192703060001</t>
  </si>
  <si>
    <t>0895363096102</t>
  </si>
  <si>
    <t>IRFANGI</t>
  </si>
  <si>
    <t>3312192703820003</t>
  </si>
  <si>
    <t>3312195510820001</t>
  </si>
  <si>
    <t>2728/2006</t>
  </si>
  <si>
    <t>3312191908058796</t>
  </si>
  <si>
    <t>0048703249</t>
  </si>
  <si>
    <t>2004-06-11</t>
  </si>
  <si>
    <t>3312191106040002</t>
  </si>
  <si>
    <t>Koripan, RT. 01, RW. 02, Slogohimo</t>
  </si>
  <si>
    <t>081392517350</t>
  </si>
  <si>
    <t>Joni Sumarmo</t>
  </si>
  <si>
    <t>3312192806670007</t>
  </si>
  <si>
    <t>Baryatin</t>
  </si>
  <si>
    <t>3312196603680002</t>
  </si>
  <si>
    <t>7075/2004</t>
  </si>
  <si>
    <t>3312191908059497</t>
  </si>
  <si>
    <t>Handika Krisna Anggoro</t>
  </si>
  <si>
    <t>0066446918</t>
  </si>
  <si>
    <t>2006-06-23</t>
  </si>
  <si>
    <t>3312152306060001</t>
  </si>
  <si>
    <t>Jl. Puntodewo</t>
  </si>
  <si>
    <t>Mipitan</t>
  </si>
  <si>
    <t>083166180831</t>
  </si>
  <si>
    <t>PPGWXR</t>
  </si>
  <si>
    <t>Sardi</t>
  </si>
  <si>
    <t>3312151208640001</t>
  </si>
  <si>
    <t>3312155708760001</t>
  </si>
  <si>
    <t>GDPD33</t>
  </si>
  <si>
    <t>5896/2006</t>
  </si>
  <si>
    <t>3312151508054303</t>
  </si>
  <si>
    <t>Iwan Saputra</t>
  </si>
  <si>
    <t>0068171808</t>
  </si>
  <si>
    <t>2006-06-21</t>
  </si>
  <si>
    <t>3312192106060001</t>
  </si>
  <si>
    <t>089529034595</t>
  </si>
  <si>
    <t>3312191007700002</t>
  </si>
  <si>
    <t>Waijem</t>
  </si>
  <si>
    <t>3312195408720002</t>
  </si>
  <si>
    <t>6205/2006</t>
  </si>
  <si>
    <t>3312190605060791</t>
  </si>
  <si>
    <t>0052802836</t>
  </si>
  <si>
    <t>2005-05-14</t>
  </si>
  <si>
    <t>3312191405050003</t>
  </si>
  <si>
    <t>Wonosari</t>
  </si>
  <si>
    <t>082324259707</t>
  </si>
  <si>
    <t>Yanuar Pribadi</t>
  </si>
  <si>
    <t>Parni</t>
  </si>
  <si>
    <t>7021/DIS/2010</t>
  </si>
  <si>
    <t>3312191202180010</t>
  </si>
  <si>
    <t>0069854828</t>
  </si>
  <si>
    <t>2006-05-22</t>
  </si>
  <si>
    <t>3312192205060002</t>
  </si>
  <si>
    <t>081228790644</t>
  </si>
  <si>
    <t>RIYANTO</t>
  </si>
  <si>
    <t>4922/2006</t>
  </si>
  <si>
    <t>3312190706060173</t>
  </si>
  <si>
    <t>Nadind Bintang Vallensya</t>
  </si>
  <si>
    <t>0069498387</t>
  </si>
  <si>
    <t>2006-07-10</t>
  </si>
  <si>
    <t>3312151007060001</t>
  </si>
  <si>
    <t>081292017361</t>
  </si>
  <si>
    <t>Riyanto</t>
  </si>
  <si>
    <t>3312152012770001</t>
  </si>
  <si>
    <t>Giyarti</t>
  </si>
  <si>
    <t>3312155206790002</t>
  </si>
  <si>
    <t>7060/2006</t>
  </si>
  <si>
    <t>3312151508054285</t>
  </si>
  <si>
    <t>0065511961</t>
  </si>
  <si>
    <t>2006-11-18</t>
  </si>
  <si>
    <t>3312195811060001</t>
  </si>
  <si>
    <t>Gambiran, Randusari</t>
  </si>
  <si>
    <t>085236296480</t>
  </si>
  <si>
    <t>Welas</t>
  </si>
  <si>
    <t>Sarmi</t>
  </si>
  <si>
    <t>656/LB/G/2006</t>
  </si>
  <si>
    <t>3312191908057064</t>
  </si>
  <si>
    <t>RIDHO QOWAMUDIN TRISNA AFANDI</t>
  </si>
  <si>
    <t>0054341767</t>
  </si>
  <si>
    <t>2006-08-04</t>
  </si>
  <si>
    <t>3312150408060002</t>
  </si>
  <si>
    <t>Tugu</t>
  </si>
  <si>
    <t>081391156501</t>
  </si>
  <si>
    <t>SUTRISNO</t>
  </si>
  <si>
    <t>3312151604770006</t>
  </si>
  <si>
    <t>MARYANTI</t>
  </si>
  <si>
    <t>3312154803870004</t>
  </si>
  <si>
    <t>7362/2006</t>
  </si>
  <si>
    <t>3312152304190003</t>
  </si>
  <si>
    <t>Ronal Alfianto</t>
  </si>
  <si>
    <t>0055282098</t>
  </si>
  <si>
    <t>2005-08-08</t>
  </si>
  <si>
    <t>3312190808050001</t>
  </si>
  <si>
    <t>085866512644</t>
  </si>
  <si>
    <t>P4LVR1</t>
  </si>
  <si>
    <t>Sumaryanto</t>
  </si>
  <si>
    <t>3312190210670001</t>
  </si>
  <si>
    <t>Paikem</t>
  </si>
  <si>
    <t>3312195608720001</t>
  </si>
  <si>
    <t>8840/2005</t>
  </si>
  <si>
    <t>695601001796506</t>
  </si>
  <si>
    <t>3312191908052939</t>
  </si>
  <si>
    <t>0054573216</t>
  </si>
  <si>
    <t>2005-07-25</t>
  </si>
  <si>
    <t>3312182507050001</t>
  </si>
  <si>
    <t>PONDOK</t>
  </si>
  <si>
    <t>083825758055</t>
  </si>
  <si>
    <t>PTW22Y</t>
  </si>
  <si>
    <t>PARYONO</t>
  </si>
  <si>
    <t>3312181509800003</t>
  </si>
  <si>
    <t>YATINI</t>
  </si>
  <si>
    <t>3312184609830003</t>
  </si>
  <si>
    <t>DJ9YOP</t>
  </si>
  <si>
    <t>7276/20005</t>
  </si>
  <si>
    <t>694401001572503</t>
  </si>
  <si>
    <t>3312180205060001</t>
  </si>
  <si>
    <t>Tri Santoso</t>
  </si>
  <si>
    <t>0054667882</t>
  </si>
  <si>
    <t>2005-05-02</t>
  </si>
  <si>
    <t>3312190205050001</t>
  </si>
  <si>
    <t>081334980265</t>
  </si>
  <si>
    <t>T9Y14A</t>
  </si>
  <si>
    <t>Sunarno</t>
  </si>
  <si>
    <t>3312191607690007</t>
  </si>
  <si>
    <t>3312194101710001</t>
  </si>
  <si>
    <t>T9Y13L</t>
  </si>
  <si>
    <t>4478/2005</t>
  </si>
  <si>
    <t>695601002137501</t>
  </si>
  <si>
    <t>SMP Pancasila 5 Slogohimo</t>
  </si>
  <si>
    <t>3312191908052300</t>
  </si>
  <si>
    <t>Yoghy Armansyah</t>
  </si>
  <si>
    <t>0069938362</t>
  </si>
  <si>
    <t>3312201608060003</t>
  </si>
  <si>
    <t>08987874300</t>
  </si>
  <si>
    <t>3asi6b57691005</t>
  </si>
  <si>
    <t>Ari Purnomo</t>
  </si>
  <si>
    <t>3311120701850002</t>
  </si>
  <si>
    <t>Maryanti</t>
  </si>
  <si>
    <t>3312205704860002</t>
  </si>
  <si>
    <t>7523/2006</t>
  </si>
  <si>
    <t>3312201903120006</t>
  </si>
  <si>
    <t>XI RPL 3</t>
  </si>
  <si>
    <t>0062193064</t>
  </si>
  <si>
    <t>2006-03-05</t>
  </si>
  <si>
    <t>3312190503060001</t>
  </si>
  <si>
    <t>SLOGOHIMO-PURWANTORO</t>
  </si>
  <si>
    <t>0895395245051</t>
  </si>
  <si>
    <t>T063JH</t>
  </si>
  <si>
    <t>EDI WIYONO</t>
  </si>
  <si>
    <t>3312191712650001</t>
  </si>
  <si>
    <t>LAMINEM</t>
  </si>
  <si>
    <t>3312194710680001</t>
  </si>
  <si>
    <t>T065JH</t>
  </si>
  <si>
    <t>K2LZ5A</t>
  </si>
  <si>
    <t>2098/2006</t>
  </si>
  <si>
    <t>695601001485503</t>
  </si>
  <si>
    <t>3312191908058798</t>
  </si>
  <si>
    <t>Andika Restu Saputra</t>
  </si>
  <si>
    <t>0042081273</t>
  </si>
  <si>
    <t>2004-09-17</t>
  </si>
  <si>
    <t>3312191709040003</t>
  </si>
  <si>
    <t>085600334478</t>
  </si>
  <si>
    <t>Katino</t>
  </si>
  <si>
    <t>3312190108780001</t>
  </si>
  <si>
    <t>dwi haryanti</t>
  </si>
  <si>
    <t>3312195609790002</t>
  </si>
  <si>
    <t>884/2004</t>
  </si>
  <si>
    <t>3312193107060005</t>
  </si>
  <si>
    <t>0053757599</t>
  </si>
  <si>
    <t>2005-11-30</t>
  </si>
  <si>
    <t>3312193011020003</t>
  </si>
  <si>
    <t>082135683529</t>
  </si>
  <si>
    <t>YADI</t>
  </si>
  <si>
    <t>3312191306600001</t>
  </si>
  <si>
    <t>WARIJEM</t>
  </si>
  <si>
    <t>3312194707640001</t>
  </si>
  <si>
    <t>11.305/2005</t>
  </si>
  <si>
    <t>3312191908051754</t>
  </si>
  <si>
    <t>0053711251</t>
  </si>
  <si>
    <t>2005-02-10</t>
  </si>
  <si>
    <t>3312191002050001</t>
  </si>
  <si>
    <t>WARU</t>
  </si>
  <si>
    <t>0881025739764</t>
  </si>
  <si>
    <t>SUWARNO</t>
  </si>
  <si>
    <t>3312191408720001</t>
  </si>
  <si>
    <t>TRI HATMINI</t>
  </si>
  <si>
    <t>3312195707860003</t>
  </si>
  <si>
    <t>1582/2005</t>
  </si>
  <si>
    <t>3312192305060060</t>
  </si>
  <si>
    <t>Candra Alvino Putra</t>
  </si>
  <si>
    <t>0044414803</t>
  </si>
  <si>
    <t>2004-10-31</t>
  </si>
  <si>
    <t>3312193110040001</t>
  </si>
  <si>
    <t>Banjar</t>
  </si>
  <si>
    <t>089520317449</t>
  </si>
  <si>
    <t>Suwito</t>
  </si>
  <si>
    <t>3312190107780004</t>
  </si>
  <si>
    <t>Dwi Maryani</t>
  </si>
  <si>
    <t>3312195106870001</t>
  </si>
  <si>
    <t>10180/2004</t>
  </si>
  <si>
    <t>3312191908053557</t>
  </si>
  <si>
    <t>0051202826</t>
  </si>
  <si>
    <t>2005-12-18</t>
  </si>
  <si>
    <t>3312191812050001</t>
  </si>
  <si>
    <t>3312195510820002</t>
  </si>
  <si>
    <t>T26G53</t>
  </si>
  <si>
    <t>K2LZ3F</t>
  </si>
  <si>
    <t>165/2006</t>
  </si>
  <si>
    <t>695601001629505</t>
  </si>
  <si>
    <t>3312190308160006</t>
  </si>
  <si>
    <t>0058199513</t>
  </si>
  <si>
    <t>2005-02-02</t>
  </si>
  <si>
    <t>3312190202050002</t>
  </si>
  <si>
    <t>GONDOPOLO</t>
  </si>
  <si>
    <t>088233185011</t>
  </si>
  <si>
    <t>T2OXXF</t>
  </si>
  <si>
    <t>KHOLIDIN</t>
  </si>
  <si>
    <t>3312190503730003</t>
  </si>
  <si>
    <t>KATINI</t>
  </si>
  <si>
    <t>3312195110690001</t>
  </si>
  <si>
    <t>3312-LT-12042017-0111</t>
  </si>
  <si>
    <t>695601001545507</t>
  </si>
  <si>
    <t>3312191207180007</t>
  </si>
  <si>
    <t>Dinno Ma'ruf Mahendra</t>
  </si>
  <si>
    <t>0052553910</t>
  </si>
  <si>
    <t>2005-01-25</t>
  </si>
  <si>
    <t>3312192501050002</t>
  </si>
  <si>
    <t>Juron</t>
  </si>
  <si>
    <t>081328719524</t>
  </si>
  <si>
    <t>Sutarto</t>
  </si>
  <si>
    <t>3312191405700001</t>
  </si>
  <si>
    <t>Darsini</t>
  </si>
  <si>
    <t>3312194810760001</t>
  </si>
  <si>
    <t>1144/2005</t>
  </si>
  <si>
    <t>3312191908052823</t>
  </si>
  <si>
    <t>Galuh Budi Santoso</t>
  </si>
  <si>
    <t>0068673997</t>
  </si>
  <si>
    <t>3312190305060001</t>
  </si>
  <si>
    <t>Jati</t>
  </si>
  <si>
    <t>087824056193</t>
  </si>
  <si>
    <t>Paryo</t>
  </si>
  <si>
    <t>3312192409650001</t>
  </si>
  <si>
    <t>Pasini</t>
  </si>
  <si>
    <t>3312197112730004</t>
  </si>
  <si>
    <t>4036/2006</t>
  </si>
  <si>
    <t>3312190605060405</t>
  </si>
  <si>
    <t>0053927349</t>
  </si>
  <si>
    <t>PADANG</t>
  </si>
  <si>
    <t>2005-01-01</t>
  </si>
  <si>
    <t>3314090101050005</t>
  </si>
  <si>
    <t>PLUMBUNGAN</t>
  </si>
  <si>
    <t>Kec. Karangmalang</t>
  </si>
  <si>
    <t>088801950447</t>
  </si>
  <si>
    <t>galuhfdk03@gmail.com</t>
  </si>
  <si>
    <t>TOTOK PARGIYANTO</t>
  </si>
  <si>
    <t>NURLI SURATMI</t>
  </si>
  <si>
    <t>3314092007060007</t>
  </si>
  <si>
    <t>Hendro Bagus Asmoro</t>
  </si>
  <si>
    <t>0046863620</t>
  </si>
  <si>
    <t>2004-01-27</t>
  </si>
  <si>
    <t>3312192701040001</t>
  </si>
  <si>
    <t>Mojoduwur</t>
  </si>
  <si>
    <t>088224266480</t>
  </si>
  <si>
    <t>PAIMUN</t>
  </si>
  <si>
    <t>Sumini</t>
  </si>
  <si>
    <t>000</t>
  </si>
  <si>
    <t>1356/2004</t>
  </si>
  <si>
    <t>3312190605060865</t>
  </si>
  <si>
    <t>0066179980</t>
  </si>
  <si>
    <t>2006-02-03</t>
  </si>
  <si>
    <t>3312190302060001</t>
  </si>
  <si>
    <t>089652960068</t>
  </si>
  <si>
    <t>3asf0l57694005</t>
  </si>
  <si>
    <t>ARIS WIJIANTO</t>
  </si>
  <si>
    <t>3312192306820001</t>
  </si>
  <si>
    <t>SULASTRI</t>
  </si>
  <si>
    <t>3312196204850002</t>
  </si>
  <si>
    <t>5570/KLT/JB/2008</t>
  </si>
  <si>
    <t>3312190605060718</t>
  </si>
  <si>
    <t>Ilham Tri Santoso</t>
  </si>
  <si>
    <t>0051425303</t>
  </si>
  <si>
    <t>2005-11-25</t>
  </si>
  <si>
    <t>3312192511050001</t>
  </si>
  <si>
    <t>BADUT</t>
  </si>
  <si>
    <t>08812441344</t>
  </si>
  <si>
    <t>3312190405670001</t>
  </si>
  <si>
    <t>3312195703680001</t>
  </si>
  <si>
    <t>11.217/2005</t>
  </si>
  <si>
    <t>3312191908057427</t>
  </si>
  <si>
    <t>Irgi Arya Dinova</t>
  </si>
  <si>
    <t>0063611878</t>
  </si>
  <si>
    <t>2006-05-24</t>
  </si>
  <si>
    <t>3312192405060001</t>
  </si>
  <si>
    <t>081228853857</t>
  </si>
  <si>
    <t>Daman</t>
  </si>
  <si>
    <t>Wati</t>
  </si>
  <si>
    <t>4921/2006</t>
  </si>
  <si>
    <t>Paradigma Putra Ivani</t>
  </si>
  <si>
    <t>0049069005</t>
  </si>
  <si>
    <t>2004-11-19</t>
  </si>
  <si>
    <t>3312191911040001</t>
  </si>
  <si>
    <t>089649746707</t>
  </si>
  <si>
    <t>kentungaja1225@gmail.com</t>
  </si>
  <si>
    <t>Ivan Bayu Seno</t>
  </si>
  <si>
    <t>3312191504820003</t>
  </si>
  <si>
    <t>Sri Mulyani</t>
  </si>
  <si>
    <t>3312195602830002</t>
  </si>
  <si>
    <t>3924/TP/2005</t>
  </si>
  <si>
    <t>3312192709120005</t>
  </si>
  <si>
    <t>0058591135</t>
  </si>
  <si>
    <t>2005-11-23</t>
  </si>
  <si>
    <t>3312192311050001</t>
  </si>
  <si>
    <t>Tumpang Padarangin</t>
  </si>
  <si>
    <t>Tumpang</t>
  </si>
  <si>
    <t>081226671599</t>
  </si>
  <si>
    <t>Suparwo</t>
  </si>
  <si>
    <t>Kasi</t>
  </si>
  <si>
    <t>10857/2007</t>
  </si>
  <si>
    <t>3312191908050615</t>
  </si>
  <si>
    <t>0054975719</t>
  </si>
  <si>
    <t>KAB. SEMARANG</t>
  </si>
  <si>
    <t>2005-10-21</t>
  </si>
  <si>
    <t>3322172110050001</t>
  </si>
  <si>
    <t>083146603783</t>
  </si>
  <si>
    <t>tri yulianto</t>
  </si>
  <si>
    <t>tarmini</t>
  </si>
  <si>
    <t>3488/20005</t>
  </si>
  <si>
    <t>3603113001190010</t>
  </si>
  <si>
    <t>Rayhan Ardiyansyah</t>
  </si>
  <si>
    <t>0056415555</t>
  </si>
  <si>
    <t>2005-05-21</t>
  </si>
  <si>
    <t>3312192105050001</t>
  </si>
  <si>
    <t>Geneng Rt</t>
  </si>
  <si>
    <t>081233636701</t>
  </si>
  <si>
    <t>3312190907790003</t>
  </si>
  <si>
    <t>Panti</t>
  </si>
  <si>
    <t>3312196809840003</t>
  </si>
  <si>
    <t>4816/2005</t>
  </si>
  <si>
    <t>3312190706060520</t>
  </si>
  <si>
    <t>0056438725</t>
  </si>
  <si>
    <t>3312191408050003</t>
  </si>
  <si>
    <t>083838782173</t>
  </si>
  <si>
    <t>P3OPBM</t>
  </si>
  <si>
    <t>Dimo Munadi</t>
  </si>
  <si>
    <t>Sutriyem</t>
  </si>
  <si>
    <t>4741/237</t>
  </si>
  <si>
    <t>695601001867501</t>
  </si>
  <si>
    <t>RESTU ALVIAN</t>
  </si>
  <si>
    <t>3312191908056837</t>
  </si>
  <si>
    <t>0056141251</t>
  </si>
  <si>
    <t>2005-05-07</t>
  </si>
  <si>
    <t>3312190705050001</t>
  </si>
  <si>
    <t>081328022716</t>
  </si>
  <si>
    <t>T8O0TY</t>
  </si>
  <si>
    <t>SUYONO</t>
  </si>
  <si>
    <t>SRI SUTARTI</t>
  </si>
  <si>
    <t>4388/2005</t>
  </si>
  <si>
    <t>695601001225505</t>
  </si>
  <si>
    <t>3312190307140003</t>
  </si>
  <si>
    <t>0068833563</t>
  </si>
  <si>
    <t>2006-03-24</t>
  </si>
  <si>
    <t>3312196403060001</t>
  </si>
  <si>
    <t>watusomo</t>
  </si>
  <si>
    <t>088232709886</t>
  </si>
  <si>
    <t>3596/2006</t>
  </si>
  <si>
    <t>Yunia Rahmawati</t>
  </si>
  <si>
    <t>0063459380</t>
  </si>
  <si>
    <t>2006-06-19</t>
  </si>
  <si>
    <t>3312195906060001</t>
  </si>
  <si>
    <t>Salam</t>
  </si>
  <si>
    <t>082243201850</t>
  </si>
  <si>
    <t>Yanto</t>
  </si>
  <si>
    <t>5714/2006</t>
  </si>
  <si>
    <t>3312192408060001</t>
  </si>
  <si>
    <t>Zhona Wega Angglia Martin</t>
  </si>
  <si>
    <t>0066444450</t>
  </si>
  <si>
    <t>2006-03-13</t>
  </si>
  <si>
    <t>3312151303060001</t>
  </si>
  <si>
    <t>Paro</t>
  </si>
  <si>
    <t>081225396295</t>
  </si>
  <si>
    <t>3asoq057692009</t>
  </si>
  <si>
    <t>MURYATI SR</t>
  </si>
  <si>
    <t>2.246/2006</t>
  </si>
  <si>
    <t>3312151508054567</t>
  </si>
  <si>
    <t>I</t>
  </si>
  <si>
    <t>XI AKL 1</t>
  </si>
  <si>
    <t>0059023845</t>
  </si>
  <si>
    <t>2005-10-06</t>
  </si>
  <si>
    <t>3312174610050002</t>
  </si>
  <si>
    <t>PURWANTORO</t>
  </si>
  <si>
    <t>SUKIYAMTI</t>
  </si>
  <si>
    <t>9745/2005</t>
  </si>
  <si>
    <t>3312147170805287</t>
  </si>
  <si>
    <t>Bella Febriyan</t>
  </si>
  <si>
    <t>0063121607</t>
  </si>
  <si>
    <t>3312194402060001</t>
  </si>
  <si>
    <t>085216490976</t>
  </si>
  <si>
    <t>Warjono</t>
  </si>
  <si>
    <t>3312191002770001</t>
  </si>
  <si>
    <t>3312195908810001</t>
  </si>
  <si>
    <t>1035/2006</t>
  </si>
  <si>
    <t>3312191908057432</t>
  </si>
  <si>
    <t>0064862293</t>
  </si>
  <si>
    <t>3312174307060002</t>
  </si>
  <si>
    <t>Wotglinggang</t>
  </si>
  <si>
    <t>Joho</t>
  </si>
  <si>
    <t>083843600650</t>
  </si>
  <si>
    <t>3as8bc57695000</t>
  </si>
  <si>
    <t>Suprapto</t>
  </si>
  <si>
    <t>3312171902870001</t>
  </si>
  <si>
    <t>Eti Sumarliyah</t>
  </si>
  <si>
    <t>3312175112860001</t>
  </si>
  <si>
    <t>6504/2006</t>
  </si>
  <si>
    <t>3312172409090001</t>
  </si>
  <si>
    <t>0063299654</t>
  </si>
  <si>
    <t>BANDUNG</t>
  </si>
  <si>
    <t>2005-07-03</t>
  </si>
  <si>
    <t>3312194307050002</t>
  </si>
  <si>
    <t>0895397688886</t>
  </si>
  <si>
    <t>RIRI NELDI</t>
  </si>
  <si>
    <t>LIA ANASTASIA CHANDRA</t>
  </si>
  <si>
    <t>3312194609750005</t>
  </si>
  <si>
    <t>14.099/2005</t>
  </si>
  <si>
    <t>3312190604210001</t>
  </si>
  <si>
    <t>DELIA TRI ASTUTI</t>
  </si>
  <si>
    <t>0051684703</t>
  </si>
  <si>
    <t>2005-08-22</t>
  </si>
  <si>
    <t>3312196208050003</t>
  </si>
  <si>
    <t>085642428247</t>
  </si>
  <si>
    <t>P8BI6H</t>
  </si>
  <si>
    <t>SUGIMIN</t>
  </si>
  <si>
    <t>3312190807690001</t>
  </si>
  <si>
    <t>TASNI</t>
  </si>
  <si>
    <t>3312194501740003</t>
  </si>
  <si>
    <t>9423/2005</t>
  </si>
  <si>
    <t>695601001568505</t>
  </si>
  <si>
    <t>3312191908055095</t>
  </si>
  <si>
    <t>0067175983</t>
  </si>
  <si>
    <t>2006-02-15</t>
  </si>
  <si>
    <t>3312195502060001</t>
  </si>
  <si>
    <t>085876299043</t>
  </si>
  <si>
    <t>Sugino</t>
  </si>
  <si>
    <t>3312192007760001</t>
  </si>
  <si>
    <t>3312194301830001</t>
  </si>
  <si>
    <t>1754/2006</t>
  </si>
  <si>
    <t>3312191908050446</t>
  </si>
  <si>
    <t>Irlyn May Ardhiyana</t>
  </si>
  <si>
    <t>0068161646</t>
  </si>
  <si>
    <t>2006-05-26</t>
  </si>
  <si>
    <t>3312196605060003</t>
  </si>
  <si>
    <t>082136066985</t>
  </si>
  <si>
    <t>Kardi</t>
  </si>
  <si>
    <t>3312190706680002</t>
  </si>
  <si>
    <t>Supriyanti</t>
  </si>
  <si>
    <t>3312195911800001</t>
  </si>
  <si>
    <t>4802/2006</t>
  </si>
  <si>
    <t>3312192601100006</t>
  </si>
  <si>
    <t>Milla Safira</t>
  </si>
  <si>
    <t>0057801643</t>
  </si>
  <si>
    <t>2005-11-12</t>
  </si>
  <si>
    <t>3312195211050001</t>
  </si>
  <si>
    <t>KLAJON</t>
  </si>
  <si>
    <t>Darsono</t>
  </si>
  <si>
    <t>3312190107520068</t>
  </si>
  <si>
    <t>Wiji</t>
  </si>
  <si>
    <t>3312194107550042</t>
  </si>
  <si>
    <t>239/2006</t>
  </si>
  <si>
    <t>3312191908056740</t>
  </si>
  <si>
    <t>0066680260</t>
  </si>
  <si>
    <t>3312195504060002</t>
  </si>
  <si>
    <t>Jl. Nusa Indah no.18</t>
  </si>
  <si>
    <t>Mambil</t>
  </si>
  <si>
    <t>ak - Kab. Ponorogo Gandu</t>
  </si>
  <si>
    <t>Kec. Mlarak</t>
  </si>
  <si>
    <t>Pesantren</t>
  </si>
  <si>
    <t>085387216578</t>
  </si>
  <si>
    <t>JARMIN</t>
  </si>
  <si>
    <t>3312190606780002</t>
  </si>
  <si>
    <t>MIYEM</t>
  </si>
  <si>
    <t>3312196510790003</t>
  </si>
  <si>
    <t>jarmin</t>
  </si>
  <si>
    <t>3698/2006</t>
  </si>
  <si>
    <t>SMP Darur Rohmah Ponorogo</t>
  </si>
  <si>
    <t>3312191109080016</t>
  </si>
  <si>
    <t>Nensyih Widyawati Maharani</t>
  </si>
  <si>
    <t>0064476649</t>
  </si>
  <si>
    <t>2006-10-05</t>
  </si>
  <si>
    <t>3312194510060001</t>
  </si>
  <si>
    <t>082322474450</t>
  </si>
  <si>
    <t>Sumarno</t>
  </si>
  <si>
    <t>3312191403670001</t>
  </si>
  <si>
    <t>Kinem</t>
  </si>
  <si>
    <t>3312194201690002</t>
  </si>
  <si>
    <t>9358/2006</t>
  </si>
  <si>
    <t>3312191908052454</t>
  </si>
  <si>
    <t>Olifah Hiasianjeng Prehatin</t>
  </si>
  <si>
    <t>0056102322</t>
  </si>
  <si>
    <t>2005-12-29</t>
  </si>
  <si>
    <t>3312196912050001</t>
  </si>
  <si>
    <t>Jatirejo</t>
  </si>
  <si>
    <t>pandan</t>
  </si>
  <si>
    <t>085770213373</t>
  </si>
  <si>
    <t>KASMAN</t>
  </si>
  <si>
    <t>3312192411750002</t>
  </si>
  <si>
    <t>3312196412830001</t>
  </si>
  <si>
    <t>190/2006</t>
  </si>
  <si>
    <t>3312191904080001</t>
  </si>
  <si>
    <t>Putri Wijayanti</t>
  </si>
  <si>
    <t>0065546535</t>
  </si>
  <si>
    <t>2006-05-01</t>
  </si>
  <si>
    <t>3312194105060001</t>
  </si>
  <si>
    <t>089525812578</t>
  </si>
  <si>
    <t>YOTO</t>
  </si>
  <si>
    <t>3312192704600001</t>
  </si>
  <si>
    <t>Rini</t>
  </si>
  <si>
    <t>3312194107650066</t>
  </si>
  <si>
    <t>3900/2006</t>
  </si>
  <si>
    <t>3312191908059715</t>
  </si>
  <si>
    <t>II</t>
  </si>
  <si>
    <t>Rafli Ramadani</t>
  </si>
  <si>
    <t>0055462823</t>
  </si>
  <si>
    <t>3312192110050003</t>
  </si>
  <si>
    <t>081325437527</t>
  </si>
  <si>
    <t>T7TB49</t>
  </si>
  <si>
    <t>Sarino</t>
  </si>
  <si>
    <t>3312190411660001</t>
  </si>
  <si>
    <t>Sumi</t>
  </si>
  <si>
    <t>3312194207670001</t>
  </si>
  <si>
    <t>10192/2005</t>
  </si>
  <si>
    <t>695601001513500</t>
  </si>
  <si>
    <t>3312191908053927</t>
  </si>
  <si>
    <t>Rheiva Elfa Rossidah</t>
  </si>
  <si>
    <t>0072838616</t>
  </si>
  <si>
    <t>3312195504070001</t>
  </si>
  <si>
    <t>Giman</t>
  </si>
  <si>
    <t>3312191805720001</t>
  </si>
  <si>
    <t>Yati</t>
  </si>
  <si>
    <t>3312196308820002</t>
  </si>
  <si>
    <t>3873/LB/G/2007</t>
  </si>
  <si>
    <t>3312192502090003</t>
  </si>
  <si>
    <t>Selvia Indah Fitriani</t>
  </si>
  <si>
    <t>0052393386</t>
  </si>
  <si>
    <t>2005-11-06</t>
  </si>
  <si>
    <t>3312194611050001</t>
  </si>
  <si>
    <t>08812909582</t>
  </si>
  <si>
    <t>3asez857694008</t>
  </si>
  <si>
    <t>3312191009770002</t>
  </si>
  <si>
    <t>Sadinem</t>
  </si>
  <si>
    <t>3312195704730001</t>
  </si>
  <si>
    <t>10188/2005</t>
  </si>
  <si>
    <t>3312191908053018</t>
  </si>
  <si>
    <t>0066060316</t>
  </si>
  <si>
    <t>2006-04-24</t>
  </si>
  <si>
    <t>3312196404060001</t>
  </si>
  <si>
    <t>Semanding</t>
  </si>
  <si>
    <t>081904153679</t>
  </si>
  <si>
    <t>SUNAR</t>
  </si>
  <si>
    <t>3312190707750003</t>
  </si>
  <si>
    <t>ENDRAWATI</t>
  </si>
  <si>
    <t>3312196401780001</t>
  </si>
  <si>
    <t>5451/2006</t>
  </si>
  <si>
    <t>3312190706060302</t>
  </si>
  <si>
    <t>Tri Yulianti</t>
  </si>
  <si>
    <t>0068674216</t>
  </si>
  <si>
    <t>2006-07-30</t>
  </si>
  <si>
    <t>3312197007060001</t>
  </si>
  <si>
    <t>082331785956</t>
  </si>
  <si>
    <t>Sakiyo</t>
  </si>
  <si>
    <t>3312190111600001</t>
  </si>
  <si>
    <t>Sarinem</t>
  </si>
  <si>
    <t>3312194406720002</t>
  </si>
  <si>
    <t>3312-LT-26092013-0031</t>
  </si>
  <si>
    <t>3312192008050169</t>
  </si>
  <si>
    <t>Triya Wulandari</t>
  </si>
  <si>
    <t>0051300903</t>
  </si>
  <si>
    <t>2005-09-06</t>
  </si>
  <si>
    <t>3312194609050002</t>
  </si>
  <si>
    <t>083129795631</t>
  </si>
  <si>
    <t>Tarmin</t>
  </si>
  <si>
    <t>3312192403600001</t>
  </si>
  <si>
    <t>Miarsi</t>
  </si>
  <si>
    <t>3312194403650001</t>
  </si>
  <si>
    <t>8836/2005</t>
  </si>
  <si>
    <t>SMP Negeri 1 Purwantoro</t>
  </si>
  <si>
    <t>3312191908052933</t>
  </si>
  <si>
    <t>0064416027</t>
  </si>
  <si>
    <t>2006-03-01</t>
  </si>
  <si>
    <t>3312194103060001</t>
  </si>
  <si>
    <t>085727957489</t>
  </si>
  <si>
    <t>Timin</t>
  </si>
  <si>
    <t>3312194107670003</t>
  </si>
  <si>
    <t>2456/2006</t>
  </si>
  <si>
    <t>3312191908050266</t>
  </si>
  <si>
    <t>Yanuar Diah Lestari</t>
  </si>
  <si>
    <t>0052554227</t>
  </si>
  <si>
    <t>2005-01-31</t>
  </si>
  <si>
    <t>3175047101051001</t>
  </si>
  <si>
    <t>Ponco Darmanto</t>
  </si>
  <si>
    <t>3312191011670003</t>
  </si>
  <si>
    <t>3312196908710002</t>
  </si>
  <si>
    <t>1216/2005</t>
  </si>
  <si>
    <t>3312192012050024</t>
  </si>
  <si>
    <t>Algeka Zara Darmayu</t>
  </si>
  <si>
    <t>XI AKL 2</t>
  </si>
  <si>
    <t>0068734116</t>
  </si>
  <si>
    <t>2006-04-19</t>
  </si>
  <si>
    <t>3312195904060001</t>
  </si>
  <si>
    <t>081230046344</t>
  </si>
  <si>
    <t>Segeng</t>
  </si>
  <si>
    <t>3312190312740001</t>
  </si>
  <si>
    <t>karti</t>
  </si>
  <si>
    <t>3312195503790003</t>
  </si>
  <si>
    <t>1562/TP/2008</t>
  </si>
  <si>
    <t>3312190605060409</t>
  </si>
  <si>
    <t>0067962280</t>
  </si>
  <si>
    <t>2006-01-11</t>
  </si>
  <si>
    <t>3312195101060002</t>
  </si>
  <si>
    <t>Sawo</t>
  </si>
  <si>
    <t>088239160363</t>
  </si>
  <si>
    <t>Narmin</t>
  </si>
  <si>
    <t>3312192101740003</t>
  </si>
  <si>
    <t>3312195411800002</t>
  </si>
  <si>
    <t>796/2006</t>
  </si>
  <si>
    <t>3312190706060195</t>
  </si>
  <si>
    <t>Alin Ramanda Dani</t>
  </si>
  <si>
    <t>0068379062</t>
  </si>
  <si>
    <t>3312195408060003</t>
  </si>
  <si>
    <t>088806507734</t>
  </si>
  <si>
    <t>Laman</t>
  </si>
  <si>
    <t>3312192108650002</t>
  </si>
  <si>
    <t>Sarti</t>
  </si>
  <si>
    <t>3312195312630001</t>
  </si>
  <si>
    <t>3312190605060389</t>
  </si>
  <si>
    <t>Arin Nadia Intan Nuraini</t>
  </si>
  <si>
    <t>0066136714</t>
  </si>
  <si>
    <t>2006-01-03</t>
  </si>
  <si>
    <t>088221092025</t>
  </si>
  <si>
    <t>Panut</t>
  </si>
  <si>
    <t>3312191101800001</t>
  </si>
  <si>
    <t>Partini</t>
  </si>
  <si>
    <t>3312194504840001</t>
  </si>
  <si>
    <t>221/2006</t>
  </si>
  <si>
    <t>3312191908053056</t>
  </si>
  <si>
    <t>0062239918</t>
  </si>
  <si>
    <t>2006-04-28</t>
  </si>
  <si>
    <t>3312196804060001</t>
  </si>
  <si>
    <t>081329614900</t>
  </si>
  <si>
    <t>SUPARMIN</t>
  </si>
  <si>
    <t>3312192207640001</t>
  </si>
  <si>
    <t>SUYATI</t>
  </si>
  <si>
    <t>3312197003690001</t>
  </si>
  <si>
    <t>3722/2006</t>
  </si>
  <si>
    <t>3312191908051718</t>
  </si>
  <si>
    <t>0069633119</t>
  </si>
  <si>
    <t>2006-08-21</t>
  </si>
  <si>
    <t>3312196108060001</t>
  </si>
  <si>
    <t>BULUSARI</t>
  </si>
  <si>
    <t>087713578115</t>
  </si>
  <si>
    <t>EKO PRIYANTO</t>
  </si>
  <si>
    <t>3312191801780001</t>
  </si>
  <si>
    <t>3312195901850002</t>
  </si>
  <si>
    <t>7736/2006</t>
  </si>
  <si>
    <t>Chindy Amelia</t>
  </si>
  <si>
    <t>0065823393</t>
  </si>
  <si>
    <t>2006-07-06</t>
  </si>
  <si>
    <t>3312194607060003</t>
  </si>
  <si>
    <t>081228002560</t>
  </si>
  <si>
    <t>Giyarsono</t>
  </si>
  <si>
    <t>3312191512700002</t>
  </si>
  <si>
    <t>Suwarni</t>
  </si>
  <si>
    <t>3312194102720003</t>
  </si>
  <si>
    <t>6527/2006</t>
  </si>
  <si>
    <t>3312192803060026</t>
  </si>
  <si>
    <t>Cindy Dyah Permata</t>
  </si>
  <si>
    <t>0087665331</t>
  </si>
  <si>
    <t>2006-07-26</t>
  </si>
  <si>
    <t>3312196607060001</t>
  </si>
  <si>
    <t>087833456398</t>
  </si>
  <si>
    <t>Saridi</t>
  </si>
  <si>
    <t>3312192210700002</t>
  </si>
  <si>
    <t>3312195401740001</t>
  </si>
  <si>
    <t>7997/2006</t>
  </si>
  <si>
    <t>3312193107060001</t>
  </si>
  <si>
    <t>0051317827</t>
  </si>
  <si>
    <t>2005-12-30</t>
  </si>
  <si>
    <t>3312177012050001</t>
  </si>
  <si>
    <t>JATEN</t>
  </si>
  <si>
    <t>MIRICINDE</t>
  </si>
  <si>
    <t>809/2006</t>
  </si>
  <si>
    <t>3312171708053051</t>
  </si>
  <si>
    <t xml:space="preserve">DELLA LESTARI </t>
  </si>
  <si>
    <t>0069484048</t>
  </si>
  <si>
    <t>2006-12-06</t>
  </si>
  <si>
    <t>3312194612060002</t>
  </si>
  <si>
    <t>082221015428</t>
  </si>
  <si>
    <t>T2D6ZW</t>
  </si>
  <si>
    <t>TARMIN</t>
  </si>
  <si>
    <t>3312195103730001</t>
  </si>
  <si>
    <t>767/LB/G/2006</t>
  </si>
  <si>
    <t>695601001563505</t>
  </si>
  <si>
    <t>3312191112130001</t>
  </si>
  <si>
    <t>0063684766</t>
  </si>
  <si>
    <t>2006-02-13</t>
  </si>
  <si>
    <t>3312195302060001</t>
  </si>
  <si>
    <t>Keringan</t>
  </si>
  <si>
    <t>088216759614</t>
  </si>
  <si>
    <t>Sukir</t>
  </si>
  <si>
    <t>3312190401730002</t>
  </si>
  <si>
    <t>purwanti</t>
  </si>
  <si>
    <t>3312195204830003</t>
  </si>
  <si>
    <t>15484/DIS/2010</t>
  </si>
  <si>
    <t>3312191908052577</t>
  </si>
  <si>
    <t>Fitri Andriyani</t>
  </si>
  <si>
    <t>0063000053</t>
  </si>
  <si>
    <t>2006-08-07</t>
  </si>
  <si>
    <t>3312194708060001</t>
  </si>
  <si>
    <t>made</t>
  </si>
  <si>
    <t>Marino</t>
  </si>
  <si>
    <t>3312192107680001</t>
  </si>
  <si>
    <t>Tamiyem</t>
  </si>
  <si>
    <t>3312195201750001</t>
  </si>
  <si>
    <t>7227/2006</t>
  </si>
  <si>
    <t>3312191908052210</t>
  </si>
  <si>
    <t>0067409486</t>
  </si>
  <si>
    <t>2006-08-05</t>
  </si>
  <si>
    <t>3312190508060001</t>
  </si>
  <si>
    <t>NGENDAK</t>
  </si>
  <si>
    <t>3599/TP/2017</t>
  </si>
  <si>
    <t>3312191707100001</t>
  </si>
  <si>
    <t>Intan Ayu Ramadhani</t>
  </si>
  <si>
    <t>0063089432</t>
  </si>
  <si>
    <t>2006-10-18</t>
  </si>
  <si>
    <t>3312195810060002</t>
  </si>
  <si>
    <t>082137853914</t>
  </si>
  <si>
    <t>3312190703650001</t>
  </si>
  <si>
    <t>3312196305670002</t>
  </si>
  <si>
    <t>2278/TP/2007</t>
  </si>
  <si>
    <t>695601002447508</t>
  </si>
  <si>
    <t>3312191908051685</t>
  </si>
  <si>
    <t>Lutfia Widya Nur Azizah</t>
  </si>
  <si>
    <t>0064340639</t>
  </si>
  <si>
    <t>2006-06-16</t>
  </si>
  <si>
    <t>3312195606060001</t>
  </si>
  <si>
    <t>088740068400</t>
  </si>
  <si>
    <t>3312191311770002</t>
  </si>
  <si>
    <t>Nurhayati</t>
  </si>
  <si>
    <t>3312194608820002</t>
  </si>
  <si>
    <t>5640/2006</t>
  </si>
  <si>
    <t>3312190201090004</t>
  </si>
  <si>
    <t>0061647465</t>
  </si>
  <si>
    <t>3312195007060002</t>
  </si>
  <si>
    <t>Salaman</t>
  </si>
  <si>
    <t>085326987364</t>
  </si>
  <si>
    <t>PARNO</t>
  </si>
  <si>
    <t>3312191211630001</t>
  </si>
  <si>
    <t>SUTARMI</t>
  </si>
  <si>
    <t>3312194107750005</t>
  </si>
  <si>
    <t>7232/2006</t>
  </si>
  <si>
    <t>3312191908054623</t>
  </si>
  <si>
    <t>Nisai Arbaatun</t>
  </si>
  <si>
    <t>0066530782</t>
  </si>
  <si>
    <t>2006-08-15</t>
  </si>
  <si>
    <t>3312195508060001</t>
  </si>
  <si>
    <t>KARANG</t>
  </si>
  <si>
    <t>087822260074</t>
  </si>
  <si>
    <t>3asgko57694000</t>
  </si>
  <si>
    <t>3312192806720002</t>
  </si>
  <si>
    <t>Nany Suwarni</t>
  </si>
  <si>
    <t>3312194907770002</t>
  </si>
  <si>
    <t>8241/2006</t>
  </si>
  <si>
    <t>3312191908057858</t>
  </si>
  <si>
    <t>0061366373</t>
  </si>
  <si>
    <t>KEDIRI</t>
  </si>
  <si>
    <t>3312194510060002</t>
  </si>
  <si>
    <t>BINTI NUR KASANAH</t>
  </si>
  <si>
    <t>17848/P/XII/2006</t>
  </si>
  <si>
    <t>3506220712101180</t>
  </si>
  <si>
    <t>Oliviana Nur Azizah</t>
  </si>
  <si>
    <t>0063030077</t>
  </si>
  <si>
    <t>3312195007060003</t>
  </si>
  <si>
    <t>082134916606</t>
  </si>
  <si>
    <t>T7IN6I</t>
  </si>
  <si>
    <t>Sriwidodo</t>
  </si>
  <si>
    <t>3312190808720002</t>
  </si>
  <si>
    <t>3312195210690001</t>
  </si>
  <si>
    <t>6560/2006</t>
  </si>
  <si>
    <t>695601001845509</t>
  </si>
  <si>
    <t>3312191908051896</t>
  </si>
  <si>
    <t>0062906303</t>
  </si>
  <si>
    <t>3312196110060001</t>
  </si>
  <si>
    <t>085869570465</t>
  </si>
  <si>
    <t>PJOEIQ</t>
  </si>
  <si>
    <t>Jakino</t>
  </si>
  <si>
    <t>3312190606690003</t>
  </si>
  <si>
    <t>Marem</t>
  </si>
  <si>
    <t>3312194204760003</t>
  </si>
  <si>
    <t>DJ99VB</t>
  </si>
  <si>
    <t>10052/2006</t>
  </si>
  <si>
    <t>695601001429507</t>
  </si>
  <si>
    <t>3312192812110001</t>
  </si>
  <si>
    <t>XII RPL 1</t>
  </si>
  <si>
    <t>0049835572</t>
  </si>
  <si>
    <t>2004-09-28</t>
  </si>
  <si>
    <t>3312172809040002</t>
  </si>
  <si>
    <t>NADI</t>
  </si>
  <si>
    <t>081326121619</t>
  </si>
  <si>
    <t>agungjayadi28904@gmail.com</t>
  </si>
  <si>
    <t>PUY5DN</t>
  </si>
  <si>
    <t>KARDI</t>
  </si>
  <si>
    <t>3312170905660001</t>
  </si>
  <si>
    <t>ENI LUSIYANTI</t>
  </si>
  <si>
    <t>3312175612760001</t>
  </si>
  <si>
    <t>Gbieac</t>
  </si>
  <si>
    <t>9927/2004</t>
  </si>
  <si>
    <t>359501002996502</t>
  </si>
  <si>
    <t>3312171708054401</t>
  </si>
  <si>
    <t>3021032031</t>
  </si>
  <si>
    <t>2002-09-22</t>
  </si>
  <si>
    <t>3312192209020001</t>
  </si>
  <si>
    <t>081326119105</t>
  </si>
  <si>
    <t>ngpjrsty@gmail.com</t>
  </si>
  <si>
    <t>MULYADI</t>
  </si>
  <si>
    <t>3312192808750001</t>
  </si>
  <si>
    <t>KARSINAH</t>
  </si>
  <si>
    <t>3312194409830002</t>
  </si>
  <si>
    <t>9959/2002</t>
  </si>
  <si>
    <t>MTs AR RAHMAN SLOGOHIMO</t>
  </si>
  <si>
    <t>3312191908059638</t>
  </si>
  <si>
    <t>0045436801</t>
  </si>
  <si>
    <t>2004-08-07</t>
  </si>
  <si>
    <t>3312190708040001</t>
  </si>
  <si>
    <t>BULUREJO</t>
  </si>
  <si>
    <t>083840976236</t>
  </si>
  <si>
    <t>kagus6262@gmail.com</t>
  </si>
  <si>
    <t>3312190312530001</t>
  </si>
  <si>
    <t>YEKTI</t>
  </si>
  <si>
    <t>3312194706700001</t>
  </si>
  <si>
    <t>7426/2004</t>
  </si>
  <si>
    <t>3312191908057004</t>
  </si>
  <si>
    <t>0052554656</t>
  </si>
  <si>
    <t>2005-04-12</t>
  </si>
  <si>
    <t>3312191204050002</t>
  </si>
  <si>
    <t>081238263225</t>
  </si>
  <si>
    <t>asmbrk1245@gmail.com</t>
  </si>
  <si>
    <t>P72IML</t>
  </si>
  <si>
    <t>SRI WIDODO</t>
  </si>
  <si>
    <t>SUKIYEM</t>
  </si>
  <si>
    <t>3312195408760001</t>
  </si>
  <si>
    <t>3ASEDE</t>
  </si>
  <si>
    <t>4442/2005</t>
  </si>
  <si>
    <t>3312191908051591</t>
  </si>
  <si>
    <t>Aji Saputra</t>
  </si>
  <si>
    <t>0044659222</t>
  </si>
  <si>
    <t>Semarang</t>
  </si>
  <si>
    <t>2004-12-17</t>
  </si>
  <si>
    <t>3312191712040002</t>
  </si>
  <si>
    <t>083829929073</t>
  </si>
  <si>
    <t>ajis03696@gmail.com</t>
  </si>
  <si>
    <t>331.221.001.3001.69</t>
  </si>
  <si>
    <t>SENEN</t>
  </si>
  <si>
    <t>3312190507720002</t>
  </si>
  <si>
    <t>3312194502740001</t>
  </si>
  <si>
    <t>PMX4FE</t>
  </si>
  <si>
    <t>6113/TP/2007</t>
  </si>
  <si>
    <t>695601001993506</t>
  </si>
  <si>
    <t>3312191908059924</t>
  </si>
  <si>
    <t>Alifah Isna Anggraini</t>
  </si>
  <si>
    <t>0039817697</t>
  </si>
  <si>
    <t>2003-08-21</t>
  </si>
  <si>
    <t>3312196108030002</t>
  </si>
  <si>
    <t>Geneng Padarangin</t>
  </si>
  <si>
    <t>081391757369</t>
  </si>
  <si>
    <t>alifahisnaanggraini@gmail.com</t>
  </si>
  <si>
    <t>3312190702750001</t>
  </si>
  <si>
    <t>Sri Hardini</t>
  </si>
  <si>
    <t>3312196905770001</t>
  </si>
  <si>
    <t>9296/2003</t>
  </si>
  <si>
    <t>3312191908050086</t>
  </si>
  <si>
    <t>ANNAS AULIA RESTU BUMMI</t>
  </si>
  <si>
    <t>0045178474</t>
  </si>
  <si>
    <t>2004-12-21</t>
  </si>
  <si>
    <t>3175012112041001</t>
  </si>
  <si>
    <t>JL KAYU MANIS I BARU</t>
  </si>
  <si>
    <t>KAYUMANIS</t>
  </si>
  <si>
    <t>Kec. Jatinegara</t>
  </si>
  <si>
    <t>082133838862</t>
  </si>
  <si>
    <t>annasauliarestubummi@gmail.com</t>
  </si>
  <si>
    <t>DARYANTO</t>
  </si>
  <si>
    <t>3175012302780004</t>
  </si>
  <si>
    <t>SRI WARTINI</t>
  </si>
  <si>
    <t>3520116909710003</t>
  </si>
  <si>
    <t>6384/BL/2004</t>
  </si>
  <si>
    <t>3175010901096052</t>
  </si>
  <si>
    <t>0044458089</t>
  </si>
  <si>
    <t>2004-08-19</t>
  </si>
  <si>
    <t>3312191908040001</t>
  </si>
  <si>
    <t>088238193498</t>
  </si>
  <si>
    <t>sidoil21lekeng@gemail.com</t>
  </si>
  <si>
    <t>SUKIRNO</t>
  </si>
  <si>
    <t>3312191012680006</t>
  </si>
  <si>
    <t>KASMIYATUN</t>
  </si>
  <si>
    <t>3312194606760003</t>
  </si>
  <si>
    <t>8800/2004</t>
  </si>
  <si>
    <t>3312191908055305</t>
  </si>
  <si>
    <t>Budiarto</t>
  </si>
  <si>
    <t>0043957575</t>
  </si>
  <si>
    <t>2004-01-28</t>
  </si>
  <si>
    <t>3312192801040003</t>
  </si>
  <si>
    <t>Bulurejo</t>
  </si>
  <si>
    <t>088802959021</t>
  </si>
  <si>
    <t>buudiarrrto@gmail.com</t>
  </si>
  <si>
    <t>WAIMAN</t>
  </si>
  <si>
    <t>Narti</t>
  </si>
  <si>
    <t>1629/2004</t>
  </si>
  <si>
    <t>0052791637</t>
  </si>
  <si>
    <t>BATAM</t>
  </si>
  <si>
    <t>2005-03-19</t>
  </si>
  <si>
    <t>3312171903050003</t>
  </si>
  <si>
    <t>NGLOGUNG</t>
  </si>
  <si>
    <t>089652960049</t>
  </si>
  <si>
    <t>dafap5288@gmail.com</t>
  </si>
  <si>
    <t>EDI YANTO</t>
  </si>
  <si>
    <t>SRI WAHYUNI</t>
  </si>
  <si>
    <t>3312176505770002</t>
  </si>
  <si>
    <t>1273/KU-CS-BMT/2005</t>
  </si>
  <si>
    <t>3312170612180002</t>
  </si>
  <si>
    <t>0066896171</t>
  </si>
  <si>
    <t>2006-01-05</t>
  </si>
  <si>
    <t>3312190501060001</t>
  </si>
  <si>
    <t>0881025088591</t>
  </si>
  <si>
    <t>chikoo367@gmail.com</t>
  </si>
  <si>
    <t>WAKIDI</t>
  </si>
  <si>
    <t>3312191306810003</t>
  </si>
  <si>
    <t>SRIYANTI</t>
  </si>
  <si>
    <t>3312195307860002</t>
  </si>
  <si>
    <t>551/2006</t>
  </si>
  <si>
    <t>MTs NEGERI 12 BOYOLALI</t>
  </si>
  <si>
    <t>3312190706060228</t>
  </si>
  <si>
    <t>Dhina Indah Pratiwi</t>
  </si>
  <si>
    <t>0052554208</t>
  </si>
  <si>
    <t>2005-01-29</t>
  </si>
  <si>
    <t>3312146901050001</t>
  </si>
  <si>
    <t>085713894204</t>
  </si>
  <si>
    <t>ujangsantoso525@gmail.com</t>
  </si>
  <si>
    <t>Ujang Santoso</t>
  </si>
  <si>
    <t>3312141106710001</t>
  </si>
  <si>
    <t>Sri Lestari</t>
  </si>
  <si>
    <t>3312146007750001</t>
  </si>
  <si>
    <t>1931/2005</t>
  </si>
  <si>
    <t>SMP NEGERI 3 SLOGOHIMO</t>
  </si>
  <si>
    <t>3312144708054520</t>
  </si>
  <si>
    <t>0045666404</t>
  </si>
  <si>
    <t>2004-08-08</t>
  </si>
  <si>
    <t>3312190808040001</t>
  </si>
  <si>
    <t>081390293741</t>
  </si>
  <si>
    <t>ekaadi382@gmail.com</t>
  </si>
  <si>
    <t>SARIYOKO</t>
  </si>
  <si>
    <t>NURYANTI</t>
  </si>
  <si>
    <t>3312196309860001</t>
  </si>
  <si>
    <t>7490/2004</t>
  </si>
  <si>
    <t>3312190806170005</t>
  </si>
  <si>
    <t>0063025077</t>
  </si>
  <si>
    <t>2006-01-21</t>
  </si>
  <si>
    <t>3312196101060001</t>
  </si>
  <si>
    <t>085325137475</t>
  </si>
  <si>
    <t>ellyayudiana5@gmail.com</t>
  </si>
  <si>
    <t>Sulih</t>
  </si>
  <si>
    <t>3312190511700001</t>
  </si>
  <si>
    <t>Hamsanih</t>
  </si>
  <si>
    <t>3312194909730002</t>
  </si>
  <si>
    <t>1031/2006</t>
  </si>
  <si>
    <t>3312191908057110</t>
  </si>
  <si>
    <t>Fahrezi Egy Firmansyah</t>
  </si>
  <si>
    <t>0056323512</t>
  </si>
  <si>
    <t>2005-08-30</t>
  </si>
  <si>
    <t>3312193008050001</t>
  </si>
  <si>
    <t>082240317510</t>
  </si>
  <si>
    <t>fahreziegyf928@gmail.com</t>
  </si>
  <si>
    <t>Ajat</t>
  </si>
  <si>
    <t>Suryanti</t>
  </si>
  <si>
    <t>3312195405680001</t>
  </si>
  <si>
    <t>8552/2005</t>
  </si>
  <si>
    <t>3312190401170005</t>
  </si>
  <si>
    <t>0052535051</t>
  </si>
  <si>
    <t>3312194307050001</t>
  </si>
  <si>
    <t>08813874203</t>
  </si>
  <si>
    <t>radityaatmojo3@gmail.com</t>
  </si>
  <si>
    <t>MARMIN</t>
  </si>
  <si>
    <t>3312192102550001</t>
  </si>
  <si>
    <t>3312196904580001</t>
  </si>
  <si>
    <t>PJ1G9A</t>
  </si>
  <si>
    <t>G3AD3T</t>
  </si>
  <si>
    <t>7664/2005</t>
  </si>
  <si>
    <t>3312191908050823</t>
  </si>
  <si>
    <t>Ibnu Najjar Hidayatulloh</t>
  </si>
  <si>
    <t>0052553659</t>
  </si>
  <si>
    <t>2005-06-06</t>
  </si>
  <si>
    <t>3312190606050001</t>
  </si>
  <si>
    <t>081390255473</t>
  </si>
  <si>
    <t>yakulmania543@gmail.com</t>
  </si>
  <si>
    <t>T48XF4</t>
  </si>
  <si>
    <t>Jarno</t>
  </si>
  <si>
    <t>3312190101790001</t>
  </si>
  <si>
    <t>Tarni</t>
  </si>
  <si>
    <t>3312197008840001</t>
  </si>
  <si>
    <t>5329/2005</t>
  </si>
  <si>
    <t>695601001488501</t>
  </si>
  <si>
    <t>3312191908058510</t>
  </si>
  <si>
    <t>Ifan Junanda</t>
  </si>
  <si>
    <t>0055989965</t>
  </si>
  <si>
    <t>2005-06-28</t>
  </si>
  <si>
    <t>3312192806050001</t>
  </si>
  <si>
    <t>jati</t>
  </si>
  <si>
    <t>081229072476</t>
  </si>
  <si>
    <t>ifanjunanda@gmail.com</t>
  </si>
  <si>
    <t>Tukino</t>
  </si>
  <si>
    <t>3312190107570071</t>
  </si>
  <si>
    <t>Kartinah</t>
  </si>
  <si>
    <t>3312194107650087</t>
  </si>
  <si>
    <t>7350/TP/2005</t>
  </si>
  <si>
    <t>3312190605060376</t>
  </si>
  <si>
    <t>Jefri Maulana Ibarhim</t>
  </si>
  <si>
    <t>0058164430</t>
  </si>
  <si>
    <t>3312193101050001</t>
  </si>
  <si>
    <t>Wates Kembar</t>
  </si>
  <si>
    <t>087714536157</t>
  </si>
  <si>
    <t>jefrimaulana706@gmail.com</t>
  </si>
  <si>
    <t>Suwanto</t>
  </si>
  <si>
    <t>Samsiana</t>
  </si>
  <si>
    <t>2556/2005</t>
  </si>
  <si>
    <t>3312191908051062</t>
  </si>
  <si>
    <t>Marlina</t>
  </si>
  <si>
    <t>0036547701</t>
  </si>
  <si>
    <t>2003-11-01</t>
  </si>
  <si>
    <t>3312194111030002</t>
  </si>
  <si>
    <t>Gondang Legi</t>
  </si>
  <si>
    <t>088226762746</t>
  </si>
  <si>
    <t>ml8107262@gmail.com</t>
  </si>
  <si>
    <t>3312192502450002</t>
  </si>
  <si>
    <t>Sukini</t>
  </si>
  <si>
    <t>3312195703700001</t>
  </si>
  <si>
    <t>T5WQE8</t>
  </si>
  <si>
    <t>K2LZG8</t>
  </si>
  <si>
    <t>10859/2003</t>
  </si>
  <si>
    <t>695601002062502</t>
  </si>
  <si>
    <t>3312190605060326</t>
  </si>
  <si>
    <t>Mikal Ardiyanto</t>
  </si>
  <si>
    <t>0053992604</t>
  </si>
  <si>
    <t>Kendal</t>
  </si>
  <si>
    <t>2005-06-25</t>
  </si>
  <si>
    <t>3324082506050006</t>
  </si>
  <si>
    <t>088238503744</t>
  </si>
  <si>
    <t>mikalardiyanto@gemail.com</t>
  </si>
  <si>
    <t>SURANI</t>
  </si>
  <si>
    <t>TOAJ5E</t>
  </si>
  <si>
    <t>2069/TP/2007</t>
  </si>
  <si>
    <t>3312190611170001</t>
  </si>
  <si>
    <t>3903105605</t>
  </si>
  <si>
    <t>2002-11-09</t>
  </si>
  <si>
    <t>3312190911020002</t>
  </si>
  <si>
    <t>085712710575</t>
  </si>
  <si>
    <t>sulistyonoviwahyu@gmail.com</t>
  </si>
  <si>
    <t>SLAMET MARYADI</t>
  </si>
  <si>
    <t>3312190107770005</t>
  </si>
  <si>
    <t>RUMIATI</t>
  </si>
  <si>
    <t>3312196006820001</t>
  </si>
  <si>
    <t>11.340/2002</t>
  </si>
  <si>
    <t>3312191908059529</t>
  </si>
  <si>
    <t>Nur Wahid</t>
  </si>
  <si>
    <t>0045991657</t>
  </si>
  <si>
    <t>2004-12-18</t>
  </si>
  <si>
    <t>3674031912040004</t>
  </si>
  <si>
    <t>ngemplak</t>
  </si>
  <si>
    <t>081226165314</t>
  </si>
  <si>
    <t>wahedcok18@gmail.com</t>
  </si>
  <si>
    <t>Triyono</t>
  </si>
  <si>
    <t>3674031405810006</t>
  </si>
  <si>
    <t>3674035903810006</t>
  </si>
  <si>
    <t>10532/KLT/JS/2008/2004</t>
  </si>
  <si>
    <t>3674032504110039</t>
  </si>
  <si>
    <t>0052554672</t>
  </si>
  <si>
    <t>2005-10-31</t>
  </si>
  <si>
    <t>3312197110050001</t>
  </si>
  <si>
    <t>083840809403</t>
  </si>
  <si>
    <t>indhiani3110@gmail.com</t>
  </si>
  <si>
    <t>RADI</t>
  </si>
  <si>
    <t>3312190208690001</t>
  </si>
  <si>
    <t>SUYATNI</t>
  </si>
  <si>
    <t>3312194903740001</t>
  </si>
  <si>
    <t>1879/TP/2006</t>
  </si>
  <si>
    <t>3312191908052026</t>
  </si>
  <si>
    <t>0048769163</t>
  </si>
  <si>
    <t>2004-05-07</t>
  </si>
  <si>
    <t>3312190705040001</t>
  </si>
  <si>
    <t>JLN. DUSUN PANDAN</t>
  </si>
  <si>
    <t>085802948207</t>
  </si>
  <si>
    <t>srimargono0705@gmail.com</t>
  </si>
  <si>
    <t>33122101601625803</t>
  </si>
  <si>
    <t>MEDI</t>
  </si>
  <si>
    <t>3312193112630003</t>
  </si>
  <si>
    <t>3312195306690001</t>
  </si>
  <si>
    <t>PT7CYY</t>
  </si>
  <si>
    <t>GBCD8Z</t>
  </si>
  <si>
    <t>6038/2004</t>
  </si>
  <si>
    <t>695601001779504</t>
  </si>
  <si>
    <t>3312190704060026</t>
  </si>
  <si>
    <t>0052200472</t>
  </si>
  <si>
    <t>2005-11-09</t>
  </si>
  <si>
    <t>3312190911050002</t>
  </si>
  <si>
    <t>BANJAR</t>
  </si>
  <si>
    <t>0895328226444</t>
  </si>
  <si>
    <t>surastamadani@gmail.com</t>
  </si>
  <si>
    <t>TOMO</t>
  </si>
  <si>
    <t>3312191208550001</t>
  </si>
  <si>
    <t>AMINAH</t>
  </si>
  <si>
    <t>3312-LT-20122016-0040</t>
  </si>
  <si>
    <t>MTs Ar Rahman Slogohimo</t>
  </si>
  <si>
    <t>3312191908053564</t>
  </si>
  <si>
    <t>Tia Franssica Heri Saputri</t>
  </si>
  <si>
    <t>0042377217</t>
  </si>
  <si>
    <t>2004-05-20</t>
  </si>
  <si>
    <t>3312176005040001</t>
  </si>
  <si>
    <t>Miricinde</t>
  </si>
  <si>
    <t>088232745568</t>
  </si>
  <si>
    <t>tiafranssica@gmail.com</t>
  </si>
  <si>
    <t>Heri Yusmanto</t>
  </si>
  <si>
    <t>3312172001800002</t>
  </si>
  <si>
    <t>3312176307020002</t>
  </si>
  <si>
    <t>4989/2004</t>
  </si>
  <si>
    <t>3312171708054094</t>
  </si>
  <si>
    <t>0046898452</t>
  </si>
  <si>
    <t>2004-05-01</t>
  </si>
  <si>
    <t>3312150105040004</t>
  </si>
  <si>
    <t>JLN. DUSUN GUNO LOR</t>
  </si>
  <si>
    <t>082265170342</t>
  </si>
  <si>
    <t>dwis82596@gmail.com</t>
  </si>
  <si>
    <t>SAIMIN</t>
  </si>
  <si>
    <t>3312151206750002</t>
  </si>
  <si>
    <t>ISMI</t>
  </si>
  <si>
    <t>3312155804690002</t>
  </si>
  <si>
    <t>3312-LT-11112015-0116</t>
  </si>
  <si>
    <t>3312152704060006</t>
  </si>
  <si>
    <t>Tri Handayani</t>
  </si>
  <si>
    <t>0059887225</t>
  </si>
  <si>
    <t>2005-02-19</t>
  </si>
  <si>
    <t>3312195901050002</t>
  </si>
  <si>
    <t>081283446513</t>
  </si>
  <si>
    <t>trihadayani2005@gmail.com</t>
  </si>
  <si>
    <t>PIYF0Z</t>
  </si>
  <si>
    <t>Warto</t>
  </si>
  <si>
    <t>3312190507610002</t>
  </si>
  <si>
    <t>Sajemi</t>
  </si>
  <si>
    <t>3312196303720001</t>
  </si>
  <si>
    <t>2288/2005</t>
  </si>
  <si>
    <t>695601002066506</t>
  </si>
  <si>
    <t>3312191908054059</t>
  </si>
  <si>
    <t>Wahyu Kusuma Fitriansyah</t>
  </si>
  <si>
    <t>0052554834</t>
  </si>
  <si>
    <t>3312190311050001</t>
  </si>
  <si>
    <t>WonoSari</t>
  </si>
  <si>
    <t>08816782195</t>
  </si>
  <si>
    <t>kuskuselite67@gmail.com</t>
  </si>
  <si>
    <t>331.221.001.1001.42</t>
  </si>
  <si>
    <t>Sariyo</t>
  </si>
  <si>
    <t>3312192607630001</t>
  </si>
  <si>
    <t>parni</t>
  </si>
  <si>
    <t>3312195108750003</t>
  </si>
  <si>
    <t>TA580X</t>
  </si>
  <si>
    <t>10353/2005</t>
  </si>
  <si>
    <t>695601001510502</t>
  </si>
  <si>
    <t>3312190706061005</t>
  </si>
  <si>
    <t>0052378164</t>
  </si>
  <si>
    <t>MAKASSAR</t>
  </si>
  <si>
    <t>2005-02-23</t>
  </si>
  <si>
    <t>7371036302050001</t>
  </si>
  <si>
    <t>KANDANGAN</t>
  </si>
  <si>
    <t>088225156186</t>
  </si>
  <si>
    <t>widyanurcahyani22@gmail.com</t>
  </si>
  <si>
    <t>SUGENG</t>
  </si>
  <si>
    <t>SRI MULYANI</t>
  </si>
  <si>
    <t>7471034504730002</t>
  </si>
  <si>
    <t>7371.AL.2006.012458</t>
  </si>
  <si>
    <t>3312191204170001</t>
  </si>
  <si>
    <t>0043958332</t>
  </si>
  <si>
    <t>2004-08-24</t>
  </si>
  <si>
    <t>3312192408040001</t>
  </si>
  <si>
    <t>081548154794</t>
  </si>
  <si>
    <t>3312191909700001</t>
  </si>
  <si>
    <t>SAWITRI</t>
  </si>
  <si>
    <t>3312195904700001</t>
  </si>
  <si>
    <t>P6V5NS</t>
  </si>
  <si>
    <t>8997/2004</t>
  </si>
  <si>
    <t>695601001719504</t>
  </si>
  <si>
    <t>3312191908051122</t>
  </si>
  <si>
    <t>0044441742</t>
  </si>
  <si>
    <t>2004-02-16</t>
  </si>
  <si>
    <t>3312195602040001</t>
  </si>
  <si>
    <t>082332946506</t>
  </si>
  <si>
    <t>yuliasusanti482@gmail.com</t>
  </si>
  <si>
    <t>Paino</t>
  </si>
  <si>
    <t>3312190107680004</t>
  </si>
  <si>
    <t>Rani</t>
  </si>
  <si>
    <t>3312194710690001</t>
  </si>
  <si>
    <t>1659/2004</t>
  </si>
  <si>
    <t>3312191908052007</t>
  </si>
  <si>
    <t>Yusuf Pandu Firmansyah</t>
  </si>
  <si>
    <t>0052935540</t>
  </si>
  <si>
    <t>Serang</t>
  </si>
  <si>
    <t>2005-03-11</t>
  </si>
  <si>
    <t>3604011103050200</t>
  </si>
  <si>
    <t>081353034738</t>
  </si>
  <si>
    <t>messibalap@gmail.com</t>
  </si>
  <si>
    <t>Subakir</t>
  </si>
  <si>
    <t>3604010508750942</t>
  </si>
  <si>
    <t>Solehah</t>
  </si>
  <si>
    <t>3604015507820601</t>
  </si>
  <si>
    <t>1309/474-1/UM/2005</t>
  </si>
  <si>
    <t>3604011501070010</t>
  </si>
  <si>
    <t>XII RPL 2</t>
  </si>
  <si>
    <t>0049845303</t>
  </si>
  <si>
    <t>2004-06-09</t>
  </si>
  <si>
    <t>3312190906040001</t>
  </si>
  <si>
    <t>082261629349</t>
  </si>
  <si>
    <t>abiwidy04@gmail.com</t>
  </si>
  <si>
    <t>PJQLRW</t>
  </si>
  <si>
    <t>Sugeng Riyadi</t>
  </si>
  <si>
    <t>3312191105650001</t>
  </si>
  <si>
    <t>Pariyem</t>
  </si>
  <si>
    <t>3312194107730015</t>
  </si>
  <si>
    <t xml:space="preserve">0                     </t>
  </si>
  <si>
    <t>5603/2004</t>
  </si>
  <si>
    <t>695601001826505</t>
  </si>
  <si>
    <t>3312191908057100</t>
  </si>
  <si>
    <t>0049063776</t>
  </si>
  <si>
    <t>2004-11-12</t>
  </si>
  <si>
    <t>3312195211040002</t>
  </si>
  <si>
    <t>DELES</t>
  </si>
  <si>
    <t>085742724696</t>
  </si>
  <si>
    <t>adhilahsuci1@gmail.com</t>
  </si>
  <si>
    <t>TUKIJO</t>
  </si>
  <si>
    <t>3312190701600001</t>
  </si>
  <si>
    <t>SAKIJEM</t>
  </si>
  <si>
    <t>3312195504610001</t>
  </si>
  <si>
    <t>T096F8</t>
  </si>
  <si>
    <t>10695/2004</t>
  </si>
  <si>
    <t>695601001551508</t>
  </si>
  <si>
    <t>3312190507180002</t>
  </si>
  <si>
    <t>0048517352</t>
  </si>
  <si>
    <t>2004-03-03</t>
  </si>
  <si>
    <t>3312190303040001</t>
  </si>
  <si>
    <t>mojodipo</t>
  </si>
  <si>
    <t>081229073235</t>
  </si>
  <si>
    <t>aditstiawan761@gmail.com</t>
  </si>
  <si>
    <t>Suyanto</t>
  </si>
  <si>
    <t>3312190606690002</t>
  </si>
  <si>
    <t>Saminem</t>
  </si>
  <si>
    <t>3312194405720001</t>
  </si>
  <si>
    <t>2524/2004</t>
  </si>
  <si>
    <t>3312191908057261</t>
  </si>
  <si>
    <t>0052554658</t>
  </si>
  <si>
    <t>2005-04-15</t>
  </si>
  <si>
    <t>3312191504050001</t>
  </si>
  <si>
    <t>083144915971</t>
  </si>
  <si>
    <t>adityawahyuxgamerz@gmail.com</t>
  </si>
  <si>
    <t>SUMINTO</t>
  </si>
  <si>
    <t>3671071202670005</t>
  </si>
  <si>
    <t>JUMIYEM</t>
  </si>
  <si>
    <t>3312195011680001</t>
  </si>
  <si>
    <t>3531/2005</t>
  </si>
  <si>
    <t>3312191908051938</t>
  </si>
  <si>
    <t>Aji Pranoto</t>
  </si>
  <si>
    <t>0047771714</t>
  </si>
  <si>
    <t>2004-08-28</t>
  </si>
  <si>
    <t>3312182808040002</t>
  </si>
  <si>
    <t>Nadi Kidul</t>
  </si>
  <si>
    <t>081225379005</t>
  </si>
  <si>
    <t>ajipranoto974@gmail.com</t>
  </si>
  <si>
    <t>Sutristianto</t>
  </si>
  <si>
    <t>3312183012690002</t>
  </si>
  <si>
    <t>Sriani</t>
  </si>
  <si>
    <t>3312185907710003</t>
  </si>
  <si>
    <t>8006/2004</t>
  </si>
  <si>
    <t>3312182411060003</t>
  </si>
  <si>
    <t>ALIEF BANU NUR RAHMAH</t>
  </si>
  <si>
    <t>0067172714</t>
  </si>
  <si>
    <t>2005-06-26</t>
  </si>
  <si>
    <t>3312152606050002</t>
  </si>
  <si>
    <t>083820935978</t>
  </si>
  <si>
    <t>aliefyoo34@gmail.com</t>
  </si>
  <si>
    <t>PARMO</t>
  </si>
  <si>
    <t>3312151507750002</t>
  </si>
  <si>
    <t>3312155108820001</t>
  </si>
  <si>
    <t>6504/2005</t>
  </si>
  <si>
    <t>MTs GUPPI Jatiroto</t>
  </si>
  <si>
    <t>Andrew Prasetya Adianto</t>
  </si>
  <si>
    <t>0054987826</t>
  </si>
  <si>
    <t>2005-03-08</t>
  </si>
  <si>
    <t>3312190803050004</t>
  </si>
  <si>
    <t>JL. KANDANGAN</t>
  </si>
  <si>
    <t>087876125501</t>
  </si>
  <si>
    <t>endruprasetyaa@gmail.com</t>
  </si>
  <si>
    <t>3312190901800001</t>
  </si>
  <si>
    <t>SRI DJAMIYATI</t>
  </si>
  <si>
    <t>3312198701810001</t>
  </si>
  <si>
    <t>2851/2005</t>
  </si>
  <si>
    <t>SMP Negeri 1 Cengkareng</t>
  </si>
  <si>
    <t>3312190901060016</t>
  </si>
  <si>
    <t>0056392694</t>
  </si>
  <si>
    <t>2005-07-21</t>
  </si>
  <si>
    <t>3312196107050001</t>
  </si>
  <si>
    <t>085715442651</t>
  </si>
  <si>
    <t>angelicaputri30176@gmail.com</t>
  </si>
  <si>
    <t>SUWARJONO</t>
  </si>
  <si>
    <t>3173031509730006</t>
  </si>
  <si>
    <t>KARSINI</t>
  </si>
  <si>
    <t>3312195512800004</t>
  </si>
  <si>
    <t>7663/2005</t>
  </si>
  <si>
    <t>3312190605060490</t>
  </si>
  <si>
    <t>Aurinisa Cindy Nariswari</t>
  </si>
  <si>
    <t>0053773016</t>
  </si>
  <si>
    <t>3312214904050001</t>
  </si>
  <si>
    <t>081227064857</t>
  </si>
  <si>
    <t>aurinisacindynariswari@gmail.com</t>
  </si>
  <si>
    <t>1609090408820002</t>
  </si>
  <si>
    <t>Tutik</t>
  </si>
  <si>
    <t>3312214103800001</t>
  </si>
  <si>
    <t>3734/2005</t>
  </si>
  <si>
    <t>SMP Negeri 3 Satu Atap Jatipurno</t>
  </si>
  <si>
    <t>3312210506170003</t>
  </si>
  <si>
    <t>Bella Destyana Pertiwi</t>
  </si>
  <si>
    <t>0048196872</t>
  </si>
  <si>
    <t>2004-12-19</t>
  </si>
  <si>
    <t>3312195912040001</t>
  </si>
  <si>
    <t>JLN. DUSUN DELES</t>
  </si>
  <si>
    <t>085879054035</t>
  </si>
  <si>
    <t>belladestyanapertiwidestyanape@gmail.com</t>
  </si>
  <si>
    <t>331221000260034</t>
  </si>
  <si>
    <t>TIMAN</t>
  </si>
  <si>
    <t>3312191602760001</t>
  </si>
  <si>
    <t>welas</t>
  </si>
  <si>
    <t>3312195503790002</t>
  </si>
  <si>
    <t>346/2005</t>
  </si>
  <si>
    <t>3312191908051028</t>
  </si>
  <si>
    <t>0056848345</t>
  </si>
  <si>
    <t>2005-04-21</t>
  </si>
  <si>
    <t>3312192104050001</t>
  </si>
  <si>
    <t>08816735407</t>
  </si>
  <si>
    <t>adidiyan755@gmail.com</t>
  </si>
  <si>
    <t>T2RQBJ</t>
  </si>
  <si>
    <t>3312191207620001</t>
  </si>
  <si>
    <t>LAMIYEM</t>
  </si>
  <si>
    <t>3312194407690001</t>
  </si>
  <si>
    <t>15787/TP/2008</t>
  </si>
  <si>
    <t>695601001798508</t>
  </si>
  <si>
    <t>3312191908052046</t>
  </si>
  <si>
    <t>0046898451</t>
  </si>
  <si>
    <t>3312150303040001</t>
  </si>
  <si>
    <t>083867733127</t>
  </si>
  <si>
    <t>ekom23607@gmail.com</t>
  </si>
  <si>
    <t>WARSITO</t>
  </si>
  <si>
    <t>3312151709780001</t>
  </si>
  <si>
    <t>YATNI</t>
  </si>
  <si>
    <t>3312155305810002</t>
  </si>
  <si>
    <t>2090/2004</t>
  </si>
  <si>
    <t>3312152506060007</t>
  </si>
  <si>
    <t>0053578154</t>
  </si>
  <si>
    <t>2005-08-16</t>
  </si>
  <si>
    <t>3312151608050002</t>
  </si>
  <si>
    <t>083146109417</t>
  </si>
  <si>
    <t>fauziraya27@gmail.com</t>
  </si>
  <si>
    <t>3312151004760004</t>
  </si>
  <si>
    <t>SARTINI</t>
  </si>
  <si>
    <t>3312155105750001</t>
  </si>
  <si>
    <t>8497/2005</t>
  </si>
  <si>
    <t>3312152506060038</t>
  </si>
  <si>
    <t>GALANG MAULANA FIRMANSYAH</t>
  </si>
  <si>
    <t>0044919639</t>
  </si>
  <si>
    <t>2004-11-17</t>
  </si>
  <si>
    <t>3312191711040001</t>
  </si>
  <si>
    <t>085328866736</t>
  </si>
  <si>
    <t>galangmf47@gmail.com</t>
  </si>
  <si>
    <t>ALI HAMZAH</t>
  </si>
  <si>
    <t>3312191707760001</t>
  </si>
  <si>
    <t>maryani</t>
  </si>
  <si>
    <t>3312196807830001</t>
  </si>
  <si>
    <t>10589/2004</t>
  </si>
  <si>
    <t>3312190605060388</t>
  </si>
  <si>
    <t>Godho Tri Kuncoro</t>
  </si>
  <si>
    <t>0053815753</t>
  </si>
  <si>
    <t>2005-06-08</t>
  </si>
  <si>
    <t>3312200806050003</t>
  </si>
  <si>
    <t>Tahunan</t>
  </si>
  <si>
    <t>089692167725</t>
  </si>
  <si>
    <t>godhotrikk33@gmail.com</t>
  </si>
  <si>
    <t>Senen</t>
  </si>
  <si>
    <t>3312201209610001</t>
  </si>
  <si>
    <t>Emi</t>
  </si>
  <si>
    <t>3312204711780002</t>
  </si>
  <si>
    <t>5725/2005</t>
  </si>
  <si>
    <t>SMP Negeri 1 Jatisrono</t>
  </si>
  <si>
    <t>3312202008057108</t>
  </si>
  <si>
    <t>Hanun Nida Primasari</t>
  </si>
  <si>
    <t>0048533220</t>
  </si>
  <si>
    <t>2004-11-28</t>
  </si>
  <si>
    <t>3312196811040001</t>
  </si>
  <si>
    <t>085227141655</t>
  </si>
  <si>
    <t>hanunnida28@gmail.com</t>
  </si>
  <si>
    <t>PNS/TNI/Polri</t>
  </si>
  <si>
    <t>3312190907710002</t>
  </si>
  <si>
    <t>Sri harwanti</t>
  </si>
  <si>
    <t>3312195502720001</t>
  </si>
  <si>
    <t>10796/2004</t>
  </si>
  <si>
    <t>3312191908055354</t>
  </si>
  <si>
    <t>Ica arum Sallsabella</t>
  </si>
  <si>
    <t>0058114223</t>
  </si>
  <si>
    <t>2005-04-20</t>
  </si>
  <si>
    <t>3312196004050002</t>
  </si>
  <si>
    <t>kandangan</t>
  </si>
  <si>
    <t>karang</t>
  </si>
  <si>
    <t>088239515727</t>
  </si>
  <si>
    <t>steelheart203@gmail.com</t>
  </si>
  <si>
    <t>Narso Basuki</t>
  </si>
  <si>
    <t>3312192009590001</t>
  </si>
  <si>
    <t>suratmi</t>
  </si>
  <si>
    <t>4022/2005</t>
  </si>
  <si>
    <t>3312191908059991</t>
  </si>
  <si>
    <t>Kevin Cahya Saputra</t>
  </si>
  <si>
    <t>0045493645</t>
  </si>
  <si>
    <t>Tangerang</t>
  </si>
  <si>
    <t>2004-04-20</t>
  </si>
  <si>
    <t>3671082004040008</t>
  </si>
  <si>
    <t>KRANDEGAN</t>
  </si>
  <si>
    <t>SIDOREJO</t>
  </si>
  <si>
    <t>085155067520</t>
  </si>
  <si>
    <t>kevinaja1123@gmail.com</t>
  </si>
  <si>
    <t>Ujang Suryadi Nata</t>
  </si>
  <si>
    <t>3671-LT-31082005-0145</t>
  </si>
  <si>
    <t>SMP Negeri 27 Tangerang</t>
  </si>
  <si>
    <t>3671082708070083</t>
  </si>
  <si>
    <t>0043957603</t>
  </si>
  <si>
    <t>2004-01-04</t>
  </si>
  <si>
    <t>3312194401040002</t>
  </si>
  <si>
    <t>Mojopahit</t>
  </si>
  <si>
    <t>MOJOPAHIT</t>
  </si>
  <si>
    <t>081578852967</t>
  </si>
  <si>
    <t>liaw13042@gmail.com</t>
  </si>
  <si>
    <t>331221000860031</t>
  </si>
  <si>
    <t>Daliyo</t>
  </si>
  <si>
    <t>3312190705600002</t>
  </si>
  <si>
    <t>Narsi</t>
  </si>
  <si>
    <t>3312194107660053</t>
  </si>
  <si>
    <t>710/2004</t>
  </si>
  <si>
    <t>3312192305060110</t>
  </si>
  <si>
    <t>Lisa Oktaviani</t>
  </si>
  <si>
    <t>0046250497</t>
  </si>
  <si>
    <t>2004-10-12</t>
  </si>
  <si>
    <t>3312175210040001</t>
  </si>
  <si>
    <t>081225006577</t>
  </si>
  <si>
    <t>titinsutin008@gmail.com</t>
  </si>
  <si>
    <t>Didik Satriyo Turhajito</t>
  </si>
  <si>
    <t>Titin</t>
  </si>
  <si>
    <t>3312175708650002</t>
  </si>
  <si>
    <t>3312-LT-15082016-0047</t>
  </si>
  <si>
    <t>3312170108160001</t>
  </si>
  <si>
    <t>Mufidah Ayu Wulandari</t>
  </si>
  <si>
    <t>0056199749</t>
  </si>
  <si>
    <t>2005-03-03</t>
  </si>
  <si>
    <t>3312194303050004</t>
  </si>
  <si>
    <t>081804536523</t>
  </si>
  <si>
    <t>mufidaayuwulandari@gmail.com</t>
  </si>
  <si>
    <t>Tarjo</t>
  </si>
  <si>
    <t>3312190107530040</t>
  </si>
  <si>
    <t>3312196101640003</t>
  </si>
  <si>
    <t>4212/TP/2016</t>
  </si>
  <si>
    <t>3312192305060233</t>
  </si>
  <si>
    <t>Muhammad Rizky Saputra</t>
  </si>
  <si>
    <t>0049429271</t>
  </si>
  <si>
    <t>2004-10-01</t>
  </si>
  <si>
    <t>3312180110040001</t>
  </si>
  <si>
    <t>088801957451</t>
  </si>
  <si>
    <t>muhammadrizkysaputra584@gmail.com</t>
  </si>
  <si>
    <t>Sugiyanto</t>
  </si>
  <si>
    <t>3312183108760002</t>
  </si>
  <si>
    <t>3312185009810001</t>
  </si>
  <si>
    <t>9648/2005</t>
  </si>
  <si>
    <t>3312181808055973</t>
  </si>
  <si>
    <t>NIRMALA DHANI KAMA LALYAHITHA</t>
  </si>
  <si>
    <t>0046898678</t>
  </si>
  <si>
    <t>2004-09-08</t>
  </si>
  <si>
    <t>3312154809040002</t>
  </si>
  <si>
    <t>DAWUNGAN</t>
  </si>
  <si>
    <t>085700240051</t>
  </si>
  <si>
    <t>nirmaladhani08@gmail.com</t>
  </si>
  <si>
    <t>IWAN SAKSONO</t>
  </si>
  <si>
    <t>3312150505780001</t>
  </si>
  <si>
    <t>FITRI FATMAWATI</t>
  </si>
  <si>
    <t>3312156907820001</t>
  </si>
  <si>
    <t>4614/DIS/2010</t>
  </si>
  <si>
    <t>3312151508053160</t>
  </si>
  <si>
    <t>Putut Prasetiawan</t>
  </si>
  <si>
    <t>0059906048</t>
  </si>
  <si>
    <t>3312253101050001</t>
  </si>
  <si>
    <t>Pucanganom</t>
  </si>
  <si>
    <t>Giriharjo</t>
  </si>
  <si>
    <t>Kec. Puhpelem</t>
  </si>
  <si>
    <t>088232764674</t>
  </si>
  <si>
    <t>pututputut473@gmail.com</t>
  </si>
  <si>
    <t>Tarto</t>
  </si>
  <si>
    <t>3312250402730001</t>
  </si>
  <si>
    <t>Sumiyem</t>
  </si>
  <si>
    <t>3312256104790001</t>
  </si>
  <si>
    <t>1803/2005</t>
  </si>
  <si>
    <t>SMP Negeri 2 Puhpelem</t>
  </si>
  <si>
    <t>3312250301060011</t>
  </si>
  <si>
    <t>RAFIQ YOGA FADHILLAH</t>
  </si>
  <si>
    <t>0052554674</t>
  </si>
  <si>
    <t>2005-11-20</t>
  </si>
  <si>
    <t>3312192011050001</t>
  </si>
  <si>
    <t>081328909027</t>
  </si>
  <si>
    <t>fadhillahrafiq2@gmail.com</t>
  </si>
  <si>
    <t>SAMIN</t>
  </si>
  <si>
    <t>3312192009650001</t>
  </si>
  <si>
    <t>3312195405670003</t>
  </si>
  <si>
    <t>11.324/2005</t>
  </si>
  <si>
    <t>3312191607070002</t>
  </si>
  <si>
    <t>RAMADHANI RIKY LUKMANA</t>
  </si>
  <si>
    <t>0028222395</t>
  </si>
  <si>
    <t>2002-11-30</t>
  </si>
  <si>
    <t>3312193011020001</t>
  </si>
  <si>
    <t>089521011011</t>
  </si>
  <si>
    <t>rikyuciha2@gmail.com</t>
  </si>
  <si>
    <t>PMZ1I5</t>
  </si>
  <si>
    <t>REBO</t>
  </si>
  <si>
    <t>3312191006640002</t>
  </si>
  <si>
    <t>SINEM</t>
  </si>
  <si>
    <t>3312195506690001</t>
  </si>
  <si>
    <t>10.980/2002</t>
  </si>
  <si>
    <t>695601002025500</t>
  </si>
  <si>
    <t>3312191908055194</t>
  </si>
  <si>
    <t>RANGGA ALFIAN PUJA KESUMA</t>
  </si>
  <si>
    <t>0044963908</t>
  </si>
  <si>
    <t>2004-09-19</t>
  </si>
  <si>
    <t>3312191909040002</t>
  </si>
  <si>
    <t>085740584508</t>
  </si>
  <si>
    <t>ranggawonogiri@gmail.com</t>
  </si>
  <si>
    <t>KUSNADI</t>
  </si>
  <si>
    <t>TITI MAWARNI</t>
  </si>
  <si>
    <t>3312194501790001</t>
  </si>
  <si>
    <t>13276/DIS/2010</t>
  </si>
  <si>
    <t>3312192903170003</t>
  </si>
  <si>
    <t>Rini Ekariani</t>
  </si>
  <si>
    <t>0059084576</t>
  </si>
  <si>
    <t>2005-07-11</t>
  </si>
  <si>
    <t>3312195107050003</t>
  </si>
  <si>
    <t>081227839816</t>
  </si>
  <si>
    <t>ekarianirini@gmail.com</t>
  </si>
  <si>
    <t>3asfc57694003</t>
  </si>
  <si>
    <t>Rigo</t>
  </si>
  <si>
    <t>3312190806690001</t>
  </si>
  <si>
    <t>Maryani</t>
  </si>
  <si>
    <t>3312196202830002</t>
  </si>
  <si>
    <t>3ASFC5</t>
  </si>
  <si>
    <t>6920/2005</t>
  </si>
  <si>
    <t>3312191908053948</t>
  </si>
  <si>
    <t>0061208843</t>
  </si>
  <si>
    <t>3312191408050004</t>
  </si>
  <si>
    <t>088221759054</t>
  </si>
  <si>
    <t>prakososatrio123@gmail.com</t>
  </si>
  <si>
    <t>Naryatmo</t>
  </si>
  <si>
    <t>3312190609810001</t>
  </si>
  <si>
    <t>Hanifah</t>
  </si>
  <si>
    <t>3312194511810002</t>
  </si>
  <si>
    <t>7600/2005</t>
  </si>
  <si>
    <t>3312192004100001</t>
  </si>
  <si>
    <t>0043957715</t>
  </si>
  <si>
    <t>2004-04-14</t>
  </si>
  <si>
    <t>3312191404040001</t>
  </si>
  <si>
    <t>083897627274</t>
  </si>
  <si>
    <t>Nyumik9909@gmal.com</t>
  </si>
  <si>
    <t>JAKIMAN</t>
  </si>
  <si>
    <t>3312190107690008</t>
  </si>
  <si>
    <t>MUJIATI</t>
  </si>
  <si>
    <t>3312194107640009</t>
  </si>
  <si>
    <t>4180/2004</t>
  </si>
  <si>
    <t>3312191908051752</t>
  </si>
  <si>
    <t>Titis Syifa Azzahra</t>
  </si>
  <si>
    <t>0047016352</t>
  </si>
  <si>
    <t>2004-11-23</t>
  </si>
  <si>
    <t>3312196311040004</t>
  </si>
  <si>
    <t>089690625757</t>
  </si>
  <si>
    <t>titisazzahra76@gmail.com</t>
  </si>
  <si>
    <t>Tukiyo</t>
  </si>
  <si>
    <t>3312192501650002</t>
  </si>
  <si>
    <t>Wahyuni</t>
  </si>
  <si>
    <t>3312195103720001</t>
  </si>
  <si>
    <t>10904/2004</t>
  </si>
  <si>
    <t>3312192305060226</t>
  </si>
  <si>
    <t>0050831610</t>
  </si>
  <si>
    <t>2005-03-18</t>
  </si>
  <si>
    <t>3671081803050012</t>
  </si>
  <si>
    <t>KP.SANGIANG</t>
  </si>
  <si>
    <t>SANGIANG JAYA</t>
  </si>
  <si>
    <t>083842372789</t>
  </si>
  <si>
    <t>vickyandreano543@gmail.com</t>
  </si>
  <si>
    <t>NARNO</t>
  </si>
  <si>
    <t>3671081303760007</t>
  </si>
  <si>
    <t>HENI SUPATMI</t>
  </si>
  <si>
    <t>3671086010820010</t>
  </si>
  <si>
    <t>MARTO WIYONO</t>
  </si>
  <si>
    <t>7872/TP/2005</t>
  </si>
  <si>
    <t>3312190403190007</t>
  </si>
  <si>
    <t>Wahyu Prasetyo</t>
  </si>
  <si>
    <t>0044499999</t>
  </si>
  <si>
    <t>2004-10-11</t>
  </si>
  <si>
    <t>3312191110040001</t>
  </si>
  <si>
    <t>085870900981</t>
  </si>
  <si>
    <t>wahyumiko810@gmail.com</t>
  </si>
  <si>
    <t>Ratno</t>
  </si>
  <si>
    <t>3312190809720002</t>
  </si>
  <si>
    <t>Dwi Giyatmi</t>
  </si>
  <si>
    <t>3312194404840001</t>
  </si>
  <si>
    <t>9447/2004</t>
  </si>
  <si>
    <t>3312192711060001</t>
  </si>
  <si>
    <t>Yoga Indra Putranta</t>
  </si>
  <si>
    <t>0060155435</t>
  </si>
  <si>
    <t>2006-01-04</t>
  </si>
  <si>
    <t>3312190401060001</t>
  </si>
  <si>
    <t>Klampok</t>
  </si>
  <si>
    <t>085712726358</t>
  </si>
  <si>
    <t>Putrantayoga@gamil.com</t>
  </si>
  <si>
    <t>Indarto</t>
  </si>
  <si>
    <t>3312190302670001</t>
  </si>
  <si>
    <t>Sri Yanti</t>
  </si>
  <si>
    <t>3312196103780003</t>
  </si>
  <si>
    <t>1036/2006</t>
  </si>
  <si>
    <t>3312191908059434</t>
  </si>
  <si>
    <t>Agustina Irhamna</t>
  </si>
  <si>
    <t>XII RPL 3</t>
  </si>
  <si>
    <t>0053249346</t>
  </si>
  <si>
    <t>3312197008050001</t>
  </si>
  <si>
    <t>081244839947</t>
  </si>
  <si>
    <t>agustinairhamna@gmail.com</t>
  </si>
  <si>
    <t>Rakimanto</t>
  </si>
  <si>
    <t>3312190906670001</t>
  </si>
  <si>
    <t>Sukimiyati</t>
  </si>
  <si>
    <t>3312195505690002</t>
  </si>
  <si>
    <t>8538/2005</t>
  </si>
  <si>
    <t>3312191908053915</t>
  </si>
  <si>
    <t>Andrian Wahyu Rahmadani</t>
  </si>
  <si>
    <t>0057224784</t>
  </si>
  <si>
    <t>2005-10-15</t>
  </si>
  <si>
    <t>3312191510050001</t>
  </si>
  <si>
    <t>081327564791</t>
  </si>
  <si>
    <t>andrianw790@gmail.com</t>
  </si>
  <si>
    <t>Marno</t>
  </si>
  <si>
    <t>3312190102710001</t>
  </si>
  <si>
    <t>Wijianti</t>
  </si>
  <si>
    <t>3312196612840001</t>
  </si>
  <si>
    <t>10189/2005</t>
  </si>
  <si>
    <t>3312191908052232</t>
  </si>
  <si>
    <t>Apriliana</t>
  </si>
  <si>
    <t>0052044704</t>
  </si>
  <si>
    <t>2005-04-19</t>
  </si>
  <si>
    <t>3312205904050001</t>
  </si>
  <si>
    <t>Kerjo</t>
  </si>
  <si>
    <t>Pule</t>
  </si>
  <si>
    <t>085290693532</t>
  </si>
  <si>
    <t>ayuminaila123@gmail.com</t>
  </si>
  <si>
    <t>3 asi bv 57691 004</t>
  </si>
  <si>
    <t>Fauzan</t>
  </si>
  <si>
    <t>3312200509760001</t>
  </si>
  <si>
    <t>Wiji Lestari</t>
  </si>
  <si>
    <t>3312205309840002</t>
  </si>
  <si>
    <t>3758/2005</t>
  </si>
  <si>
    <t>3312202008057505</t>
  </si>
  <si>
    <t>Ardi Mulyadinata</t>
  </si>
  <si>
    <t>0052553668</t>
  </si>
  <si>
    <t>2005-10-13</t>
  </si>
  <si>
    <t>3312191310050002</t>
  </si>
  <si>
    <t>JLN. DUSUN POJOK</t>
  </si>
  <si>
    <t>POJOK</t>
  </si>
  <si>
    <t>PADARAGIN</t>
  </si>
  <si>
    <t>085876298639</t>
  </si>
  <si>
    <t>ardimulyadinata344@gmail.com</t>
  </si>
  <si>
    <t>PURWANTO</t>
  </si>
  <si>
    <t>3312191606720001</t>
  </si>
  <si>
    <t>3312194503750001</t>
  </si>
  <si>
    <t>10859/2005</t>
  </si>
  <si>
    <t>3312191908050693</t>
  </si>
  <si>
    <t>BELLA APRILIA MENGGA PUTRI</t>
  </si>
  <si>
    <t>0068265034</t>
  </si>
  <si>
    <t>2005-04-24</t>
  </si>
  <si>
    <t>3312196404050001</t>
  </si>
  <si>
    <t>085769946638</t>
  </si>
  <si>
    <t>yantobesily@gmail.com</t>
  </si>
  <si>
    <t>SUYANTO</t>
  </si>
  <si>
    <t>3312190403810006</t>
  </si>
  <si>
    <t>TUTIK</t>
  </si>
  <si>
    <t>3312194910820002</t>
  </si>
  <si>
    <t>3795/2005</t>
  </si>
  <si>
    <t>3312191805060002</t>
  </si>
  <si>
    <t>0057415521</t>
  </si>
  <si>
    <t>2005-12-03</t>
  </si>
  <si>
    <t>3312190312050001</t>
  </si>
  <si>
    <t>JLN. DUSUN TUMPUK</t>
  </si>
  <si>
    <t>TUMPUK</t>
  </si>
  <si>
    <t>PADARANGIN</t>
  </si>
  <si>
    <t>085875613958</t>
  </si>
  <si>
    <t>devasetiawan032@gmail.com</t>
  </si>
  <si>
    <t>331221000160035</t>
  </si>
  <si>
    <t>Giyem</t>
  </si>
  <si>
    <t>3312194511830002</t>
  </si>
  <si>
    <t>T2C5PF</t>
  </si>
  <si>
    <t>Bqv6ub</t>
  </si>
  <si>
    <t>1826/TP/2017</t>
  </si>
  <si>
    <t>695601001581503</t>
  </si>
  <si>
    <t>3312190803080001</t>
  </si>
  <si>
    <t>0056618439</t>
  </si>
  <si>
    <t>2004-03-09</t>
  </si>
  <si>
    <t>3312190903040001</t>
  </si>
  <si>
    <t>085727564968</t>
  </si>
  <si>
    <t>deviddevidrianto@gmail.com</t>
  </si>
  <si>
    <t>3asdz757694004</t>
  </si>
  <si>
    <t>YAHMI</t>
  </si>
  <si>
    <t>3312192606750001</t>
  </si>
  <si>
    <t>Warti</t>
  </si>
  <si>
    <t>3312194808850001</t>
  </si>
  <si>
    <t>PDPWIO</t>
  </si>
  <si>
    <t>G13dm</t>
  </si>
  <si>
    <t>2861/2004</t>
  </si>
  <si>
    <t>695601001540507</t>
  </si>
  <si>
    <t>3312191908050274</t>
  </si>
  <si>
    <t>Diah San Ramandha</t>
  </si>
  <si>
    <t>0036130257</t>
  </si>
  <si>
    <t>2003-06-14</t>
  </si>
  <si>
    <t>3173085406030010</t>
  </si>
  <si>
    <t>Masjid At-Taqwa</t>
  </si>
  <si>
    <t>Kembang Utara</t>
  </si>
  <si>
    <t>Kec. Kembangan</t>
  </si>
  <si>
    <t>083141263349</t>
  </si>
  <si>
    <t>ikan112m@gmail.com</t>
  </si>
  <si>
    <t>Santo</t>
  </si>
  <si>
    <t>Titik Waryanti</t>
  </si>
  <si>
    <t>3173086607630003</t>
  </si>
  <si>
    <t>3312-LT-17032020-0022</t>
  </si>
  <si>
    <t>3312190503200001</t>
  </si>
  <si>
    <t>Doni Hadi Sahputra</t>
  </si>
  <si>
    <t>0047502266</t>
  </si>
  <si>
    <t>3312191110040002</t>
  </si>
  <si>
    <t>088802883996</t>
  </si>
  <si>
    <t>donisokoboyo@gmail.com</t>
  </si>
  <si>
    <t>Kasidi</t>
  </si>
  <si>
    <t>3312192506750001</t>
  </si>
  <si>
    <t>3312195511820008</t>
  </si>
  <si>
    <t>141/TP/2005</t>
  </si>
  <si>
    <t>3312190706060791</t>
  </si>
  <si>
    <t>Fahlun Rifa'i</t>
  </si>
  <si>
    <t>0057729564</t>
  </si>
  <si>
    <t>2005-03-26</t>
  </si>
  <si>
    <t>3312192603050001</t>
  </si>
  <si>
    <t>082133506716</t>
  </si>
  <si>
    <t>fahlunrifairifai@gamil.com</t>
  </si>
  <si>
    <t>Andrias Siswanto</t>
  </si>
  <si>
    <t>3312191007770001</t>
  </si>
  <si>
    <t>Eka Rustianti</t>
  </si>
  <si>
    <t>3312195010770001</t>
  </si>
  <si>
    <t>3916/2005</t>
  </si>
  <si>
    <t>3312191908050176</t>
  </si>
  <si>
    <t>0064911455</t>
  </si>
  <si>
    <t>2005-08-24</t>
  </si>
  <si>
    <t>3312192408050003</t>
  </si>
  <si>
    <t>085602651300</t>
  </si>
  <si>
    <t>Fikrip229@gmail.com</t>
  </si>
  <si>
    <t>T3K4DT</t>
  </si>
  <si>
    <t>3312191106780001</t>
  </si>
  <si>
    <t>Sugiyanti</t>
  </si>
  <si>
    <t>3312195602870001</t>
  </si>
  <si>
    <t>7750/2005</t>
  </si>
  <si>
    <t>695601002065500</t>
  </si>
  <si>
    <t>3312191908050398</t>
  </si>
  <si>
    <t>Handhika Ardhian Syah</t>
  </si>
  <si>
    <t>0046790497</t>
  </si>
  <si>
    <t>2004-11-25</t>
  </si>
  <si>
    <t>3312192511040001</t>
  </si>
  <si>
    <t>08882550720</t>
  </si>
  <si>
    <t>handhikaardhian@gmail.com</t>
  </si>
  <si>
    <t>Agung Sutikno</t>
  </si>
  <si>
    <t>3312190305670001</t>
  </si>
  <si>
    <t>3312196504670001</t>
  </si>
  <si>
    <t>11100/2004</t>
  </si>
  <si>
    <t>3312191908052495</t>
  </si>
  <si>
    <t>0058132293</t>
  </si>
  <si>
    <t>2005-08-15</t>
  </si>
  <si>
    <t>3312195508050001</t>
  </si>
  <si>
    <t>dologan</t>
  </si>
  <si>
    <t>085725129581</t>
  </si>
  <si>
    <t>inesagustin1515@gmail.com</t>
  </si>
  <si>
    <t>NGATMAN</t>
  </si>
  <si>
    <t>3312190903680001</t>
  </si>
  <si>
    <t>PUJIASTUTI</t>
  </si>
  <si>
    <t>3312194404740001</t>
  </si>
  <si>
    <t>7903/2005</t>
  </si>
  <si>
    <t>3312191908050794</t>
  </si>
  <si>
    <t>Irfan Rudiyanto</t>
  </si>
  <si>
    <t>0057208462</t>
  </si>
  <si>
    <t>2005-05-10</t>
  </si>
  <si>
    <t>3312191005050002</t>
  </si>
  <si>
    <t>085932948576</t>
  </si>
  <si>
    <t>irfanrudiyanto118@gmail.com</t>
  </si>
  <si>
    <t>3asebz57694003</t>
  </si>
  <si>
    <t>RINTO</t>
  </si>
  <si>
    <t>3312190509740001</t>
  </si>
  <si>
    <t>Suratmi</t>
  </si>
  <si>
    <t>3312194912730002</t>
  </si>
  <si>
    <t>GXAUVM</t>
  </si>
  <si>
    <t>5530/2005</t>
  </si>
  <si>
    <t>3312191908051423</t>
  </si>
  <si>
    <t>Ivan Dwi Fitriadi</t>
  </si>
  <si>
    <t>0045328631</t>
  </si>
  <si>
    <t>2004-11-14</t>
  </si>
  <si>
    <t>3312191411040002</t>
  </si>
  <si>
    <t>088706678547</t>
  </si>
  <si>
    <t>ivandwi901@gmail.com</t>
  </si>
  <si>
    <t>3312191708710005</t>
  </si>
  <si>
    <t>Trisni</t>
  </si>
  <si>
    <t>3312194601820001</t>
  </si>
  <si>
    <t>9089/TP/2008</t>
  </si>
  <si>
    <t>3312190706060049</t>
  </si>
  <si>
    <t>Kokoh Hidayah</t>
  </si>
  <si>
    <t>0054291329</t>
  </si>
  <si>
    <t>Wonosobo</t>
  </si>
  <si>
    <t>2004-08-06</t>
  </si>
  <si>
    <t>6302084605050003</t>
  </si>
  <si>
    <t>Juru Tengah</t>
  </si>
  <si>
    <t>Tirip</t>
  </si>
  <si>
    <t>Kec. Wadaslintang</t>
  </si>
  <si>
    <t>081226907346</t>
  </si>
  <si>
    <t>kokohhidayah212@gmail.com</t>
  </si>
  <si>
    <t>Santoso</t>
  </si>
  <si>
    <t>6302080904730001</t>
  </si>
  <si>
    <t>Purwati</t>
  </si>
  <si>
    <t>6302084206780001</t>
  </si>
  <si>
    <t>0302-LT-11102014-0015</t>
  </si>
  <si>
    <t>SMP NEGERI 1 WADASLINTANG</t>
  </si>
  <si>
    <t>3307011201170004</t>
  </si>
  <si>
    <t>0054250388</t>
  </si>
  <si>
    <t>2005-04-14</t>
  </si>
  <si>
    <t>3276011404050009</t>
  </si>
  <si>
    <t>LINGKUNGAN BULUSARI</t>
  </si>
  <si>
    <t>088220259796</t>
  </si>
  <si>
    <t>danimtro1903@gmail.com</t>
  </si>
  <si>
    <t>WARSO HARIS WAHONO</t>
  </si>
  <si>
    <t>KARSI</t>
  </si>
  <si>
    <t>3312196708660002</t>
  </si>
  <si>
    <t>110023/U/JS/2005</t>
  </si>
  <si>
    <t>3312193001120009</t>
  </si>
  <si>
    <t>Muhammad Sholeh Fauzan</t>
  </si>
  <si>
    <t>0048498329</t>
  </si>
  <si>
    <t>2004-06-25</t>
  </si>
  <si>
    <t>3312192506040002</t>
  </si>
  <si>
    <t>083134750492</t>
  </si>
  <si>
    <t>ardiancahyoaditya@gamil.com</t>
  </si>
  <si>
    <t>PGQBZS</t>
  </si>
  <si>
    <t>Sri Nur Cahyono</t>
  </si>
  <si>
    <t>3312190707690002</t>
  </si>
  <si>
    <t>Karmi</t>
  </si>
  <si>
    <t>3312194304650002</t>
  </si>
  <si>
    <t>10408/DIS/2011</t>
  </si>
  <si>
    <t>695601001508505</t>
  </si>
  <si>
    <t>MUHAMMAD SHOLEH FAUZAN</t>
  </si>
  <si>
    <t>3312191908053941</t>
  </si>
  <si>
    <t>Muhammad Sirajudin</t>
  </si>
  <si>
    <t>0037258876</t>
  </si>
  <si>
    <t>Jepara</t>
  </si>
  <si>
    <t>2003-05-31</t>
  </si>
  <si>
    <t>3320133105030002</t>
  </si>
  <si>
    <t>MLOKOLEGI</t>
  </si>
  <si>
    <t>083166877650</t>
  </si>
  <si>
    <t>muhammadsirajudin873@gmail.com</t>
  </si>
  <si>
    <t>FANDHOLI</t>
  </si>
  <si>
    <t>3320134203810004</t>
  </si>
  <si>
    <t>T5PS3H</t>
  </si>
  <si>
    <t>K2SCNR</t>
  </si>
  <si>
    <t>14269/IST/2009</t>
  </si>
  <si>
    <t>3312151508057345</t>
  </si>
  <si>
    <t>Muhammad Zaky</t>
  </si>
  <si>
    <t>0043958191</t>
  </si>
  <si>
    <t>3312192808040003</t>
  </si>
  <si>
    <t>083159573776</t>
  </si>
  <si>
    <t>muhzaky589@gmail.com</t>
  </si>
  <si>
    <t>3asejq57694002</t>
  </si>
  <si>
    <t>Saiman</t>
  </si>
  <si>
    <t>3312190404670004</t>
  </si>
  <si>
    <t>3312194603740001</t>
  </si>
  <si>
    <t>8998/2004</t>
  </si>
  <si>
    <t>3312192104060001</t>
  </si>
  <si>
    <t>0054950416</t>
  </si>
  <si>
    <t>3312197010050004</t>
  </si>
  <si>
    <t>MADE</t>
  </si>
  <si>
    <t>085803683323</t>
  </si>
  <si>
    <t>dita62316@gmail.com</t>
  </si>
  <si>
    <t>3312190512660001</t>
  </si>
  <si>
    <t>SUPRIATI</t>
  </si>
  <si>
    <t>3312195911760001</t>
  </si>
  <si>
    <t>10398/2005</t>
  </si>
  <si>
    <t>3312191908052347</t>
  </si>
  <si>
    <t>0034606523</t>
  </si>
  <si>
    <t>2003-08-29</t>
  </si>
  <si>
    <t>3578166908030002</t>
  </si>
  <si>
    <t>0895397632255</t>
  </si>
  <si>
    <t>M. Nur Fauzi</t>
  </si>
  <si>
    <t>Katmini</t>
  </si>
  <si>
    <t>3312195506800005</t>
  </si>
  <si>
    <t>OCHKWW</t>
  </si>
  <si>
    <t>8135/2003</t>
  </si>
  <si>
    <t xml:space="preserve">201701005177502    </t>
  </si>
  <si>
    <t>NAFIAH ALIN NUR AZIZAH</t>
  </si>
  <si>
    <t>3312192305060235</t>
  </si>
  <si>
    <t>NATASYA MELINDA ZULFANI</t>
  </si>
  <si>
    <t>3050548489</t>
  </si>
  <si>
    <t>3312194705050001</t>
  </si>
  <si>
    <t>085713348720</t>
  </si>
  <si>
    <t>natasyamelinda515@gmail.com</t>
  </si>
  <si>
    <t>ZULPANDI</t>
  </si>
  <si>
    <t>ENI WIDIYATI</t>
  </si>
  <si>
    <t>3312194107540001</t>
  </si>
  <si>
    <t>4936/TP/2008</t>
  </si>
  <si>
    <t>3312191709190001</t>
  </si>
  <si>
    <t>0045912062</t>
  </si>
  <si>
    <t>2004-10-05</t>
  </si>
  <si>
    <t>3312194510040001</t>
  </si>
  <si>
    <t>085339500440</t>
  </si>
  <si>
    <t>erwinsetya16@gmail.com</t>
  </si>
  <si>
    <t>3312190304800001</t>
  </si>
  <si>
    <t>3312194401820001</t>
  </si>
  <si>
    <t>9444/2004</t>
  </si>
  <si>
    <t>3312191908056652</t>
  </si>
  <si>
    <t>0046896391</t>
  </si>
  <si>
    <t>TANGERANG</t>
  </si>
  <si>
    <t>2004-03-12</t>
  </si>
  <si>
    <t>3671081203040005</t>
  </si>
  <si>
    <t>MAYONG</t>
  </si>
  <si>
    <t>083870101923</t>
  </si>
  <si>
    <t>ardhawardanapandu@gmail.com</t>
  </si>
  <si>
    <t>YARNO</t>
  </si>
  <si>
    <t>SUHARNI</t>
  </si>
  <si>
    <t>5222/2004</t>
  </si>
  <si>
    <t>Panji Eko Wardoyo</t>
  </si>
  <si>
    <t>0054433205</t>
  </si>
  <si>
    <t>2005-12-15</t>
  </si>
  <si>
    <t>3312191512050002</t>
  </si>
  <si>
    <t>JLN. DUSUN NGEMPLAK</t>
  </si>
  <si>
    <t>NGEMPLAK</t>
  </si>
  <si>
    <t>0895364849454</t>
  </si>
  <si>
    <t>ekopanji169@gmail.com</t>
  </si>
  <si>
    <t>PAIMO</t>
  </si>
  <si>
    <t>3312191407750005</t>
  </si>
  <si>
    <t>3312194107770033</t>
  </si>
  <si>
    <t>6917/DIS/2011</t>
  </si>
  <si>
    <t>3312190605060464</t>
  </si>
  <si>
    <t>0054968149</t>
  </si>
  <si>
    <t>2005-04-08</t>
  </si>
  <si>
    <t>3312190804050001</t>
  </si>
  <si>
    <t>081536078033</t>
  </si>
  <si>
    <t>rikoaprilian793@gmail.com</t>
  </si>
  <si>
    <t>P4U6T8</t>
  </si>
  <si>
    <t>Rebo</t>
  </si>
  <si>
    <t>3312192306710001</t>
  </si>
  <si>
    <t>Pani</t>
  </si>
  <si>
    <t>3312196702850001</t>
  </si>
  <si>
    <t>Pylgkb</t>
  </si>
  <si>
    <t>3917/2005</t>
  </si>
  <si>
    <t>695601001512504</t>
  </si>
  <si>
    <t>3312191908050305</t>
  </si>
  <si>
    <t>Riyan Kristiyanto</t>
  </si>
  <si>
    <t>0043219667</t>
  </si>
  <si>
    <t>Magetan</t>
  </si>
  <si>
    <t>2004-06-04</t>
  </si>
  <si>
    <t>3312250406040004</t>
  </si>
  <si>
    <t>Tengger</t>
  </si>
  <si>
    <t>081226845731</t>
  </si>
  <si>
    <t>riyankristiyanto0@gmail.com</t>
  </si>
  <si>
    <t>Maryadi</t>
  </si>
  <si>
    <t>3312253103770001</t>
  </si>
  <si>
    <t>Ratmini</t>
  </si>
  <si>
    <t>3312254604850001</t>
  </si>
  <si>
    <t>3072/BL/2004</t>
  </si>
  <si>
    <t>3312252508050973</t>
  </si>
  <si>
    <t>0045946712</t>
  </si>
  <si>
    <t>2004-09-15</t>
  </si>
  <si>
    <t>3312195509040003</t>
  </si>
  <si>
    <t>082310204016</t>
  </si>
  <si>
    <t>ranrendy7@gmail.com</t>
  </si>
  <si>
    <t>LARDI</t>
  </si>
  <si>
    <t>3312190305840003</t>
  </si>
  <si>
    <t>SRI SUMARNI</t>
  </si>
  <si>
    <t>3312195205820003</t>
  </si>
  <si>
    <t>T8ZSWZ</t>
  </si>
  <si>
    <t>8868/2004</t>
  </si>
  <si>
    <t>695601001988501</t>
  </si>
  <si>
    <t>0031219060506474</t>
  </si>
  <si>
    <t>Sipaningrum</t>
  </si>
  <si>
    <t>0052305709</t>
  </si>
  <si>
    <t>2005-05-25</t>
  </si>
  <si>
    <t>3312186505050001</t>
  </si>
  <si>
    <t>085876060003</t>
  </si>
  <si>
    <t>sipaningrum63@gmail.com</t>
  </si>
  <si>
    <t>Priyono</t>
  </si>
  <si>
    <t>3312181504800003</t>
  </si>
  <si>
    <t>Sartini</t>
  </si>
  <si>
    <t>3312184606870002</t>
  </si>
  <si>
    <t>DJ9RDF</t>
  </si>
  <si>
    <t>6122/2005</t>
  </si>
  <si>
    <t>3312181103060021</t>
  </si>
  <si>
    <t>0036695498</t>
  </si>
  <si>
    <t>2003-05-12</t>
  </si>
  <si>
    <t>3312201205030003</t>
  </si>
  <si>
    <t>Gentan</t>
  </si>
  <si>
    <t>087824503962</t>
  </si>
  <si>
    <t>sopyantrias@gmail.com</t>
  </si>
  <si>
    <t>SULARNO</t>
  </si>
  <si>
    <t>3312201805700005</t>
  </si>
  <si>
    <t>LARSI</t>
  </si>
  <si>
    <t>3312205010720003</t>
  </si>
  <si>
    <t>4165/TP/2004</t>
  </si>
  <si>
    <t>3312202008057344</t>
  </si>
  <si>
    <t>Sulkhi Ari Ardani</t>
  </si>
  <si>
    <t>0053355383</t>
  </si>
  <si>
    <t>3312196410050001</t>
  </si>
  <si>
    <t>081226869543</t>
  </si>
  <si>
    <t>sulkhiari@gmail.com</t>
  </si>
  <si>
    <t>Yatino</t>
  </si>
  <si>
    <t>3312191703790002</t>
  </si>
  <si>
    <t>Sarwi</t>
  </si>
  <si>
    <t>3312196510830003</t>
  </si>
  <si>
    <t>9543/2005</t>
  </si>
  <si>
    <t>3312191005060583</t>
  </si>
  <si>
    <t>Tian Saputro</t>
  </si>
  <si>
    <t>0047130976</t>
  </si>
  <si>
    <t>2004-08-03</t>
  </si>
  <si>
    <t>3312200308040003</t>
  </si>
  <si>
    <t>semen</t>
  </si>
  <si>
    <t>081393646521</t>
  </si>
  <si>
    <t>tianbalap157@gamil.com</t>
  </si>
  <si>
    <t>Sunar</t>
  </si>
  <si>
    <t>3312202509590001</t>
  </si>
  <si>
    <t>Warmi</t>
  </si>
  <si>
    <t>3312205406630001</t>
  </si>
  <si>
    <t>6995/2004</t>
  </si>
  <si>
    <t>3312202008056119</t>
  </si>
  <si>
    <t>Toha Rahmat Hidayat</t>
  </si>
  <si>
    <t>0039797361</t>
  </si>
  <si>
    <t>3312191706030001</t>
  </si>
  <si>
    <t>083896104298</t>
  </si>
  <si>
    <t>toharhmt123@gmail.com</t>
  </si>
  <si>
    <t>Lamin</t>
  </si>
  <si>
    <t>PVO4KQ</t>
  </si>
  <si>
    <t>6708/2003</t>
  </si>
  <si>
    <t>695601001745505</t>
  </si>
  <si>
    <t>TOHA RAHMAD HIDAYAT</t>
  </si>
  <si>
    <t>3312190104150001</t>
  </si>
  <si>
    <t>Yani</t>
  </si>
  <si>
    <t>0062228470</t>
  </si>
  <si>
    <t>Lebak</t>
  </si>
  <si>
    <t>2004-12-01</t>
  </si>
  <si>
    <t>3602224112040001</t>
  </si>
  <si>
    <t>Kp. Cikawah</t>
  </si>
  <si>
    <t>Sobang</t>
  </si>
  <si>
    <t>Kec. Sobang</t>
  </si>
  <si>
    <t>085693442750</t>
  </si>
  <si>
    <t>y20019686@gmail.com</t>
  </si>
  <si>
    <t>3fhghb42362005</t>
  </si>
  <si>
    <t>Rai</t>
  </si>
  <si>
    <t>Nayi</t>
  </si>
  <si>
    <t>RN14NA</t>
  </si>
  <si>
    <t>3fhghb</t>
  </si>
  <si>
    <t>3602-LT-15062019-0951</t>
  </si>
  <si>
    <t>SMP NEGERI 2 SOABANG</t>
  </si>
  <si>
    <t>XII AKL 1</t>
  </si>
  <si>
    <t>0052554226</t>
  </si>
  <si>
    <t>2005-01-24</t>
  </si>
  <si>
    <t>3312196401050001</t>
  </si>
  <si>
    <t>085741735129</t>
  </si>
  <si>
    <t>arindaicha1234@gmail.com</t>
  </si>
  <si>
    <t>3312190811690002</t>
  </si>
  <si>
    <t>3312196012780001</t>
  </si>
  <si>
    <t>1218/2005</t>
  </si>
  <si>
    <t>Mts Negeri 3 Wonogiri</t>
  </si>
  <si>
    <t>3312191908059232</t>
  </si>
  <si>
    <t>Bela Yuliana Astuti</t>
  </si>
  <si>
    <t>0043958162</t>
  </si>
  <si>
    <t>2004-07-15</t>
  </si>
  <si>
    <t>3312195507040002</t>
  </si>
  <si>
    <t>085602652099</t>
  </si>
  <si>
    <t>belayuliana33@gmail.com</t>
  </si>
  <si>
    <t>T1XHME</t>
  </si>
  <si>
    <t>Saidi</t>
  </si>
  <si>
    <t>3312190607660002</t>
  </si>
  <si>
    <t>Sarwini</t>
  </si>
  <si>
    <t>3312194208760001</t>
  </si>
  <si>
    <t>K63YD7</t>
  </si>
  <si>
    <t>7039/2004</t>
  </si>
  <si>
    <t>695601001552504</t>
  </si>
  <si>
    <t>3312191908054482</t>
  </si>
  <si>
    <t>Cesa Risky Ardita</t>
  </si>
  <si>
    <t>0059087874</t>
  </si>
  <si>
    <t>2005-08-28</t>
  </si>
  <si>
    <t>3312196808050002</t>
  </si>
  <si>
    <t>Kembar</t>
  </si>
  <si>
    <t>081910283619</t>
  </si>
  <si>
    <t>riskycesa@gmail.com</t>
  </si>
  <si>
    <t>Sarta</t>
  </si>
  <si>
    <t>Triwiyati</t>
  </si>
  <si>
    <t>3312196909790001</t>
  </si>
  <si>
    <t>8534/2005</t>
  </si>
  <si>
    <t>3312191908051074</t>
  </si>
  <si>
    <t>Dea Asian Nisa</t>
  </si>
  <si>
    <t>0053773117</t>
  </si>
  <si>
    <t>3312194606050002</t>
  </si>
  <si>
    <t>Slogohimo-Jatipurno</t>
  </si>
  <si>
    <t>Kecik</t>
  </si>
  <si>
    <t>089685385754</t>
  </si>
  <si>
    <t>deaasian@gmail.com</t>
  </si>
  <si>
    <t>T29ORP</t>
  </si>
  <si>
    <t>Wisnu Malela</t>
  </si>
  <si>
    <t>3312190607850001</t>
  </si>
  <si>
    <t>Sriyani</t>
  </si>
  <si>
    <t>3312195305870001</t>
  </si>
  <si>
    <t>T29ORO</t>
  </si>
  <si>
    <t>K2LZS9</t>
  </si>
  <si>
    <t>5545/2005</t>
  </si>
  <si>
    <t>694701001073501</t>
  </si>
  <si>
    <t>3312191908057892</t>
  </si>
  <si>
    <t>0047209367</t>
  </si>
  <si>
    <t>2004-10-29</t>
  </si>
  <si>
    <t>3374066910040006</t>
  </si>
  <si>
    <t>088220220260</t>
  </si>
  <si>
    <t>ysusi6013@gmail.com</t>
  </si>
  <si>
    <t>SARMIDI</t>
  </si>
  <si>
    <t>3374040509800004</t>
  </si>
  <si>
    <t>RUSMINI</t>
  </si>
  <si>
    <t>3374065011790006</t>
  </si>
  <si>
    <t>10754/2004</t>
  </si>
  <si>
    <t>3312191601180003</t>
  </si>
  <si>
    <t>0049020230</t>
  </si>
  <si>
    <t>3312194112040001</t>
  </si>
  <si>
    <t>JLN. DUSUN PADARANGIN</t>
  </si>
  <si>
    <t>085760710721</t>
  </si>
  <si>
    <t>diniaditama089@gmail.com</t>
  </si>
  <si>
    <t>331221000100054</t>
  </si>
  <si>
    <t>EDI SUSANTO</t>
  </si>
  <si>
    <t>3312192808780001</t>
  </si>
  <si>
    <t>Sarini</t>
  </si>
  <si>
    <t>3312194411840001</t>
  </si>
  <si>
    <t>T2QAFK</t>
  </si>
  <si>
    <t>Bi7fak</t>
  </si>
  <si>
    <t>11144/TP/2008</t>
  </si>
  <si>
    <t>695601001539506</t>
  </si>
  <si>
    <t>3312191908050299</t>
  </si>
  <si>
    <t>Dyah Nur Styarini</t>
  </si>
  <si>
    <t>0058538682</t>
  </si>
  <si>
    <t>2005-01-28</t>
  </si>
  <si>
    <t>3312196801050001</t>
  </si>
  <si>
    <t>Nusupan</t>
  </si>
  <si>
    <t>088211906911</t>
  </si>
  <si>
    <t>dystarini@gmail.com</t>
  </si>
  <si>
    <t>Yoto</t>
  </si>
  <si>
    <t>3312190406670001</t>
  </si>
  <si>
    <t>Kati</t>
  </si>
  <si>
    <t>3312194707770002</t>
  </si>
  <si>
    <t>1100/2005</t>
  </si>
  <si>
    <t>3312191908056499</t>
  </si>
  <si>
    <t>Ela Azhari Nur Ayu Anastasya</t>
  </si>
  <si>
    <t>0048915005</t>
  </si>
  <si>
    <t>2004-11-11</t>
  </si>
  <si>
    <t>3312155111040001</t>
  </si>
  <si>
    <t>085312329315</t>
  </si>
  <si>
    <t>082399363272</t>
  </si>
  <si>
    <t>ellaazhari662@gmail.com</t>
  </si>
  <si>
    <t>Suparno</t>
  </si>
  <si>
    <t>3312151903610002</t>
  </si>
  <si>
    <t>3312154412710001</t>
  </si>
  <si>
    <t>10472/2004</t>
  </si>
  <si>
    <t>3312151508054512</t>
  </si>
  <si>
    <t>Elena Kurnia Anjani</t>
  </si>
  <si>
    <t>0048760313</t>
  </si>
  <si>
    <t>2004-09-04</t>
  </si>
  <si>
    <t>3324174409040001</t>
  </si>
  <si>
    <t>Jl.Nusupan-Soco</t>
  </si>
  <si>
    <t>082338439636</t>
  </si>
  <si>
    <t>helenanjani51@gmail.com</t>
  </si>
  <si>
    <t>NURHADI</t>
  </si>
  <si>
    <t>3324171509750005</t>
  </si>
  <si>
    <t>3312194506800002</t>
  </si>
  <si>
    <t>49954/TP/2009</t>
  </si>
  <si>
    <t>3312190109150002</t>
  </si>
  <si>
    <t>Emi Widyastutik</t>
  </si>
  <si>
    <t>0032841049</t>
  </si>
  <si>
    <t>2004-04-16</t>
  </si>
  <si>
    <t>3312195604040001</t>
  </si>
  <si>
    <t>Gablok</t>
  </si>
  <si>
    <t>081393858246</t>
  </si>
  <si>
    <t>emiwidyastutik6@gmail.com</t>
  </si>
  <si>
    <t>3asfwo57694004</t>
  </si>
  <si>
    <t>Susilo Wiyono</t>
  </si>
  <si>
    <t>3312190107620014</t>
  </si>
  <si>
    <t>Tukinah</t>
  </si>
  <si>
    <t>3312194107730010</t>
  </si>
  <si>
    <t>4510/2004</t>
  </si>
  <si>
    <t>3312191908055613</t>
  </si>
  <si>
    <t>Febiyanti Puji Ayu Lestari</t>
  </si>
  <si>
    <t>0058580618</t>
  </si>
  <si>
    <t>2005-02-01</t>
  </si>
  <si>
    <t>3312194102050001</t>
  </si>
  <si>
    <t>jagir randusari</t>
  </si>
  <si>
    <t>081325755010</t>
  </si>
  <si>
    <t>082114079077</t>
  </si>
  <si>
    <t>febia810@gmail.com</t>
  </si>
  <si>
    <t>RY3K3N</t>
  </si>
  <si>
    <t>Supriyanto</t>
  </si>
  <si>
    <t>3312190910740001</t>
  </si>
  <si>
    <t>wartini</t>
  </si>
  <si>
    <t>3312197005730002</t>
  </si>
  <si>
    <t>1397/2005</t>
  </si>
  <si>
    <t>695601002096501</t>
  </si>
  <si>
    <t>3312191908057156</t>
  </si>
  <si>
    <t>0045589176</t>
  </si>
  <si>
    <t>2004-12-12</t>
  </si>
  <si>
    <t>3312195212040001</t>
  </si>
  <si>
    <t>Bulusari, RT. 01, RW. 03, Slogohimo</t>
  </si>
  <si>
    <t>089649606453</t>
  </si>
  <si>
    <t>wantoputra015@gamil.com</t>
  </si>
  <si>
    <t>P1E454</t>
  </si>
  <si>
    <t>Kasmin</t>
  </si>
  <si>
    <t>3312190107620010</t>
  </si>
  <si>
    <t>Karsi</t>
  </si>
  <si>
    <t>3312194101640002</t>
  </si>
  <si>
    <t>G41XB4</t>
  </si>
  <si>
    <t>141/2005</t>
  </si>
  <si>
    <t>695601001251506</t>
  </si>
  <si>
    <t>3312191908053723</t>
  </si>
  <si>
    <t>0052554663</t>
  </si>
  <si>
    <t>2005-06-19</t>
  </si>
  <si>
    <t>3312195906050002</t>
  </si>
  <si>
    <t>082313091563</t>
  </si>
  <si>
    <t>inggindevi@gmail.com</t>
  </si>
  <si>
    <t>KARMAN</t>
  </si>
  <si>
    <t>3312191905670001</t>
  </si>
  <si>
    <t>3312195704770001</t>
  </si>
  <si>
    <t>6397/2005</t>
  </si>
  <si>
    <t>3312191908052037</t>
  </si>
  <si>
    <t>Intan Puspita Eka Wulandari</t>
  </si>
  <si>
    <t>0054412528</t>
  </si>
  <si>
    <t>3312194808050001</t>
  </si>
  <si>
    <t>JLN. DUSUN BOKORAN</t>
  </si>
  <si>
    <t>BOKORAN</t>
  </si>
  <si>
    <t>082132832895</t>
  </si>
  <si>
    <t>puspitaintan778@gmail.com</t>
  </si>
  <si>
    <t>3asesg57694003</t>
  </si>
  <si>
    <t>3312192204810001</t>
  </si>
  <si>
    <t>Katinem</t>
  </si>
  <si>
    <t>3312197005820001</t>
  </si>
  <si>
    <t>PINODK</t>
  </si>
  <si>
    <t>7508/2005</t>
  </si>
  <si>
    <t>3312191908059125</t>
  </si>
  <si>
    <t>0038157805</t>
  </si>
  <si>
    <t>2003-10-26</t>
  </si>
  <si>
    <t>3312196610030003</t>
  </si>
  <si>
    <t>081328282558</t>
  </si>
  <si>
    <t>miranti2610@gmail.com</t>
  </si>
  <si>
    <t>SARMIN</t>
  </si>
  <si>
    <t>MTs Ar-Rahman Slogohimo</t>
  </si>
  <si>
    <t>3312191908050976</t>
  </si>
  <si>
    <t>Nining Tri Lestari</t>
  </si>
  <si>
    <t>0044812267</t>
  </si>
  <si>
    <t>2004-11-08</t>
  </si>
  <si>
    <t>3312194811040001</t>
  </si>
  <si>
    <t>089510485373</t>
  </si>
  <si>
    <t>niningtrilestari720@gmail.com</t>
  </si>
  <si>
    <t>3asfq557694004</t>
  </si>
  <si>
    <t>3312192202690001</t>
  </si>
  <si>
    <t>Hartanti</t>
  </si>
  <si>
    <t>3312195310700001</t>
  </si>
  <si>
    <t>3ASFQ5</t>
  </si>
  <si>
    <t>101148/2004</t>
  </si>
  <si>
    <t>3312191908054469</t>
  </si>
  <si>
    <t>Nurul Siti Fatimah</t>
  </si>
  <si>
    <t>0052554230</t>
  </si>
  <si>
    <t>2005-05-16</t>
  </si>
  <si>
    <t>3312195605050003</t>
  </si>
  <si>
    <t>081350941603</t>
  </si>
  <si>
    <t>ns3283085@gmail.com</t>
  </si>
  <si>
    <t>Parto</t>
  </si>
  <si>
    <t>3312191109580002</t>
  </si>
  <si>
    <t>Kariyem</t>
  </si>
  <si>
    <t>3312194209690002</t>
  </si>
  <si>
    <t>6338/2005</t>
  </si>
  <si>
    <t>3312191908059335</t>
  </si>
  <si>
    <t>0041741274</t>
  </si>
  <si>
    <t>2004-12-14</t>
  </si>
  <si>
    <t>3312195412040001</t>
  </si>
  <si>
    <t>082136954836</t>
  </si>
  <si>
    <t>phiphitrhyu@gmail.com</t>
  </si>
  <si>
    <t>331221000100253</t>
  </si>
  <si>
    <t>SURIPTO</t>
  </si>
  <si>
    <t>3312193101790001</t>
  </si>
  <si>
    <t>Barni</t>
  </si>
  <si>
    <t>3312194403790001</t>
  </si>
  <si>
    <t>T7N7K7</t>
  </si>
  <si>
    <t>Gcbcxw</t>
  </si>
  <si>
    <t>228/2005</t>
  </si>
  <si>
    <t>695601001535502</t>
  </si>
  <si>
    <t>3312191908050281</t>
  </si>
  <si>
    <t>Rika Amila Putri</t>
  </si>
  <si>
    <t>0051129738</t>
  </si>
  <si>
    <t>2005-03-12</t>
  </si>
  <si>
    <t>3312195203050002</t>
  </si>
  <si>
    <t>085799886058</t>
  </si>
  <si>
    <t>amilarika974@gmail.com</t>
  </si>
  <si>
    <t>Gunadi</t>
  </si>
  <si>
    <t>3312193108720002</t>
  </si>
  <si>
    <t>Katni</t>
  </si>
  <si>
    <t>3312195305740003</t>
  </si>
  <si>
    <t>2739/2005</t>
  </si>
  <si>
    <t>3312191908055584</t>
  </si>
  <si>
    <t>Riska Febrianti</t>
  </si>
  <si>
    <t>0054581999</t>
  </si>
  <si>
    <t>2005-02-12</t>
  </si>
  <si>
    <t>3312195202050001</t>
  </si>
  <si>
    <t>088215883052</t>
  </si>
  <si>
    <t>febriantiriska552@gmail.com</t>
  </si>
  <si>
    <t>Tri Wiranto</t>
  </si>
  <si>
    <t>3312192604690001</t>
  </si>
  <si>
    <t>3312195209720001</t>
  </si>
  <si>
    <t>1588/2005</t>
  </si>
  <si>
    <t>3312191908052200</t>
  </si>
  <si>
    <t>Selly Putri Januarti</t>
  </si>
  <si>
    <t>0052218656</t>
  </si>
  <si>
    <t>3312194101050003</t>
  </si>
  <si>
    <t>088221112695</t>
  </si>
  <si>
    <t>sellyfhaa23@gmail.com</t>
  </si>
  <si>
    <t>hasanudin</t>
  </si>
  <si>
    <t>3312191012800002</t>
  </si>
  <si>
    <t>tarti</t>
  </si>
  <si>
    <t>3312195504800007</t>
  </si>
  <si>
    <t>4142/TP/2006</t>
  </si>
  <si>
    <t>3312192506120004</t>
  </si>
  <si>
    <t>Siti Mulyani</t>
  </si>
  <si>
    <t>0057341836</t>
  </si>
  <si>
    <t>3312194504050001</t>
  </si>
  <si>
    <t>085925340379</t>
  </si>
  <si>
    <t>barusjunior90@gmail.com</t>
  </si>
  <si>
    <t>Setu Warsito</t>
  </si>
  <si>
    <t>3312193006660001</t>
  </si>
  <si>
    <t>3312194411780001</t>
  </si>
  <si>
    <t>3532/2005</t>
  </si>
  <si>
    <t>3312191908052191</t>
  </si>
  <si>
    <t>0049421962</t>
  </si>
  <si>
    <t>3312196712040002</t>
  </si>
  <si>
    <t>JARANMATI NGENDAK</t>
  </si>
  <si>
    <t>088239557475</t>
  </si>
  <si>
    <t>triartndw@gmail.com</t>
  </si>
  <si>
    <t>GIYONO</t>
  </si>
  <si>
    <t>3312193103800002</t>
  </si>
  <si>
    <t>TUTIK HARYANI</t>
  </si>
  <si>
    <t>590/2005</t>
  </si>
  <si>
    <t>3312192305060416</t>
  </si>
  <si>
    <t>Alya Fitri Ananda</t>
  </si>
  <si>
    <t>XII AKL 2</t>
  </si>
  <si>
    <t>0046059658</t>
  </si>
  <si>
    <t>2004-11-13</t>
  </si>
  <si>
    <t>3312195311040001</t>
  </si>
  <si>
    <t>088221228735</t>
  </si>
  <si>
    <t>alyafitri1104@gmail.com</t>
  </si>
  <si>
    <t>PGGJG7</t>
  </si>
  <si>
    <t>Giyanto</t>
  </si>
  <si>
    <t>3312190609760002</t>
  </si>
  <si>
    <t>Sularmi</t>
  </si>
  <si>
    <t>3312196303800001</t>
  </si>
  <si>
    <t>3ase8r</t>
  </si>
  <si>
    <t>10259/2004</t>
  </si>
  <si>
    <t>3312192104060010</t>
  </si>
  <si>
    <t>Anisa Rahmawati</t>
  </si>
  <si>
    <t>0051341390</t>
  </si>
  <si>
    <t>2005-08-07</t>
  </si>
  <si>
    <t>3312194708050001</t>
  </si>
  <si>
    <t>088239408303</t>
  </si>
  <si>
    <t>anisarhmwt785@gmail.com</t>
  </si>
  <si>
    <t>PCPPJB</t>
  </si>
  <si>
    <t>Tarman</t>
  </si>
  <si>
    <t>3312190303730004</t>
  </si>
  <si>
    <t>3312195812790002</t>
  </si>
  <si>
    <t>7396/2005</t>
  </si>
  <si>
    <t>695601001534506</t>
  </si>
  <si>
    <t>3312190706060104</t>
  </si>
  <si>
    <t>0055803805</t>
  </si>
  <si>
    <t>2005-05-23</t>
  </si>
  <si>
    <t>3312196305050001</t>
  </si>
  <si>
    <t>082329012321</t>
  </si>
  <si>
    <t>Dayanaastuti78@gmail.com</t>
  </si>
  <si>
    <t>PN3OC6</t>
  </si>
  <si>
    <t>YANTO</t>
  </si>
  <si>
    <t>3312190911770002</t>
  </si>
  <si>
    <t>NARSI</t>
  </si>
  <si>
    <t>3312194406800003</t>
  </si>
  <si>
    <t>5273/2005</t>
  </si>
  <si>
    <t>695601002042502</t>
  </si>
  <si>
    <t>3312190605060841</t>
  </si>
  <si>
    <t>Dea Agustia</t>
  </si>
  <si>
    <t>0043761857</t>
  </si>
  <si>
    <t>2004-08-29</t>
  </si>
  <si>
    <t>3312196908040001</t>
  </si>
  <si>
    <t>Jatipurno-Slogohimo</t>
  </si>
  <si>
    <t>0895397720903</t>
  </si>
  <si>
    <t>deaagustia2@gmail.com</t>
  </si>
  <si>
    <t>Wardi</t>
  </si>
  <si>
    <t>3312192612690002</t>
  </si>
  <si>
    <t>Riyatni</t>
  </si>
  <si>
    <t>3312194707760001</t>
  </si>
  <si>
    <t>8282/2004</t>
  </si>
  <si>
    <t>3312191908054196</t>
  </si>
  <si>
    <t>0056183976</t>
  </si>
  <si>
    <t>2004-10-25</t>
  </si>
  <si>
    <t>3312192510040001</t>
  </si>
  <si>
    <t>081548284654</t>
  </si>
  <si>
    <t>denir3329@gmail.com</t>
  </si>
  <si>
    <t>Satiyo</t>
  </si>
  <si>
    <t>3312190605780001</t>
  </si>
  <si>
    <t>Jiyatni</t>
  </si>
  <si>
    <t>3312196204830001</t>
  </si>
  <si>
    <t>10697/2004</t>
  </si>
  <si>
    <t>3312191908050428</t>
  </si>
  <si>
    <t>0039378234</t>
  </si>
  <si>
    <t>2003-09-11</t>
  </si>
  <si>
    <t>3312205109030002</t>
  </si>
  <si>
    <t>PAKEL</t>
  </si>
  <si>
    <t>TANGGULANGIN</t>
  </si>
  <si>
    <t>089513129327</t>
  </si>
  <si>
    <t>dinasetiani96@gmail.com</t>
  </si>
  <si>
    <t>3312200107600002</t>
  </si>
  <si>
    <t>3312204306760002</t>
  </si>
  <si>
    <t>8865/2003</t>
  </si>
  <si>
    <t>SMP NEGERI 1 JATPURNO</t>
  </si>
  <si>
    <t>3312202008059602</t>
  </si>
  <si>
    <t>0059856698</t>
  </si>
  <si>
    <t>Bojonegoro</t>
  </si>
  <si>
    <t>2005-07-28</t>
  </si>
  <si>
    <t>3522086807050004</t>
  </si>
  <si>
    <t>JLN. DUSUN KENDUNG</t>
  </si>
  <si>
    <t>KENDUNG</t>
  </si>
  <si>
    <t>Kec. Kedungadem</t>
  </si>
  <si>
    <t>085600624659</t>
  </si>
  <si>
    <t>litae4497@gmail.com</t>
  </si>
  <si>
    <t>KALIL HARIYANTO</t>
  </si>
  <si>
    <t>3522081308800002</t>
  </si>
  <si>
    <t>Umi</t>
  </si>
  <si>
    <t>3522084112790003</t>
  </si>
  <si>
    <t>LAMIN</t>
  </si>
  <si>
    <t>PF0ZXP</t>
  </si>
  <si>
    <t>Gk25br</t>
  </si>
  <si>
    <t>3522-LT-11012012-0284</t>
  </si>
  <si>
    <t>617901001627507</t>
  </si>
  <si>
    <t>3312193001200001</t>
  </si>
  <si>
    <t>0058147329</t>
  </si>
  <si>
    <t>3312195504050001</t>
  </si>
  <si>
    <t>081326133510</t>
  </si>
  <si>
    <t>finapramudyapanuntun@gmail.com</t>
  </si>
  <si>
    <t>SUGIARSO</t>
  </si>
  <si>
    <t>3312191303660003</t>
  </si>
  <si>
    <t>3312196511770001</t>
  </si>
  <si>
    <t>5323/2005</t>
  </si>
  <si>
    <t>3312190706060315</t>
  </si>
  <si>
    <t>0052380445</t>
  </si>
  <si>
    <t>Banjarnegara</t>
  </si>
  <si>
    <t>2004-12-15</t>
  </si>
  <si>
    <t>3304065512040002</t>
  </si>
  <si>
    <t>Tlagawera Rt 02/05 Banjarnegara</t>
  </si>
  <si>
    <t>Tlagawera</t>
  </si>
  <si>
    <t>Kec. Banjarnegara</t>
  </si>
  <si>
    <t>088232841182</t>
  </si>
  <si>
    <t>TARKO</t>
  </si>
  <si>
    <t>3304061707830003</t>
  </si>
  <si>
    <t>Aris Pujianti</t>
  </si>
  <si>
    <t>3304066610870003</t>
  </si>
  <si>
    <t>3304061208090098</t>
  </si>
  <si>
    <t>Lisnatun Hasanah</t>
  </si>
  <si>
    <t>0052553713</t>
  </si>
  <si>
    <t>2005-05-11</t>
  </si>
  <si>
    <t>3312195105050002</t>
  </si>
  <si>
    <t>JLN. DUSUN TANJUNG</t>
  </si>
  <si>
    <t>081229428379</t>
  </si>
  <si>
    <t>lisnatunatunn@gmail.com</t>
  </si>
  <si>
    <t>331221000300170</t>
  </si>
  <si>
    <t>SLAMET RIYADI</t>
  </si>
  <si>
    <t>3312190301650002</t>
  </si>
  <si>
    <t>Kasmi</t>
  </si>
  <si>
    <t>3312194511690003</t>
  </si>
  <si>
    <t>T5F7W9</t>
  </si>
  <si>
    <t>474.1/2492-DKPS/IST/2010</t>
  </si>
  <si>
    <t>695601002087502</t>
  </si>
  <si>
    <t>3312192104060027</t>
  </si>
  <si>
    <t>Nabila Putri Lestari</t>
  </si>
  <si>
    <t>0062966067</t>
  </si>
  <si>
    <t>2006-01-24</t>
  </si>
  <si>
    <t>3312196401060001</t>
  </si>
  <si>
    <t>bulurejo</t>
  </si>
  <si>
    <t>085608582116</t>
  </si>
  <si>
    <t>napules2401@gmail.com</t>
  </si>
  <si>
    <t>P2ODHE</t>
  </si>
  <si>
    <t>suyatno</t>
  </si>
  <si>
    <t>3312190702720003</t>
  </si>
  <si>
    <t>suyati</t>
  </si>
  <si>
    <t>3312195708770001</t>
  </si>
  <si>
    <t>13173/TP/2008</t>
  </si>
  <si>
    <t>695601001661507</t>
  </si>
  <si>
    <t>3312191908056997</t>
  </si>
  <si>
    <t>0046250393</t>
  </si>
  <si>
    <t>2004-08-02</t>
  </si>
  <si>
    <t>3312174208040002</t>
  </si>
  <si>
    <t>Jl. P. Komarudin I</t>
  </si>
  <si>
    <t>Penggilingan</t>
  </si>
  <si>
    <t>Kec. Cakung</t>
  </si>
  <si>
    <t>085385730911</t>
  </si>
  <si>
    <t>n0326734@gmail.com</t>
  </si>
  <si>
    <t>TAMIN</t>
  </si>
  <si>
    <t>3312170407510004</t>
  </si>
  <si>
    <t>3312174608600006</t>
  </si>
  <si>
    <t>6687/DIS/2011</t>
  </si>
  <si>
    <t>SMP NEGERI 138 JAKARTA</t>
  </si>
  <si>
    <t>3312171808054581</t>
  </si>
  <si>
    <t>Nelly Wulandari</t>
  </si>
  <si>
    <t>0052415216</t>
  </si>
  <si>
    <t>2005-09-02</t>
  </si>
  <si>
    <t>3312194209050001</t>
  </si>
  <si>
    <t>082142537229</t>
  </si>
  <si>
    <t>nellywulandari6039@gmail.com</t>
  </si>
  <si>
    <t>T6ZBQ1</t>
  </si>
  <si>
    <t>Rasikin</t>
  </si>
  <si>
    <t>3312190108720001</t>
  </si>
  <si>
    <t>Jamiyati</t>
  </si>
  <si>
    <t>16615/U/JB/2005</t>
  </si>
  <si>
    <t>695601002090505</t>
  </si>
  <si>
    <t>3312190706060056</t>
  </si>
  <si>
    <t>0071804263</t>
  </si>
  <si>
    <t>2005-02-25</t>
  </si>
  <si>
    <t>3312196501050001</t>
  </si>
  <si>
    <t>Tulakan</t>
  </si>
  <si>
    <t>082110004373</t>
  </si>
  <si>
    <t>ningsihcahyani185@gmail.com</t>
  </si>
  <si>
    <t>Karno</t>
  </si>
  <si>
    <t>3312191908780001</t>
  </si>
  <si>
    <t>2274/2005</t>
  </si>
  <si>
    <t>3312191208140005</t>
  </si>
  <si>
    <t>0049522137</t>
  </si>
  <si>
    <t>3312156511040001</t>
  </si>
  <si>
    <t>PUNDUNG SEWU</t>
  </si>
  <si>
    <t>081392073117</t>
  </si>
  <si>
    <t>fitrianrl12@gmail.com</t>
  </si>
  <si>
    <t>3312152604790001</t>
  </si>
  <si>
    <t>SUKATI</t>
  </si>
  <si>
    <t>3312154510870001</t>
  </si>
  <si>
    <t>3312151508052722</t>
  </si>
  <si>
    <t xml:space="preserve">Retno Ayu Wulandari </t>
  </si>
  <si>
    <t>0051078000</t>
  </si>
  <si>
    <t xml:space="preserve">Wonogiri </t>
  </si>
  <si>
    <t>2005-03-02</t>
  </si>
  <si>
    <t>3275054203050007</t>
  </si>
  <si>
    <t>JLN. LUMBU BARAT RAYA BLOK 4 NOMOR 3</t>
  </si>
  <si>
    <t>BOJONG RAWALUMBU</t>
  </si>
  <si>
    <t>Kec. Rawalumbu</t>
  </si>
  <si>
    <t>085727950424</t>
  </si>
  <si>
    <t>ra0118896@gmail.com</t>
  </si>
  <si>
    <t>PARIMAN</t>
  </si>
  <si>
    <t>3275052202780012</t>
  </si>
  <si>
    <t xml:space="preserve">Iriyani </t>
  </si>
  <si>
    <t>3275055706850012</t>
  </si>
  <si>
    <t>2761/2005</t>
  </si>
  <si>
    <t>Selvia Novia Putri</t>
  </si>
  <si>
    <t>0047019363</t>
  </si>
  <si>
    <t>2004-10-19</t>
  </si>
  <si>
    <t>3312185910040003</t>
  </si>
  <si>
    <t>088228771509</t>
  </si>
  <si>
    <t>selviaputri331@gmail.com</t>
  </si>
  <si>
    <t>Sarikun</t>
  </si>
  <si>
    <t>3312184601650002</t>
  </si>
  <si>
    <t>9890/2004</t>
  </si>
  <si>
    <t>3312181810160001</t>
  </si>
  <si>
    <t>0037630197</t>
  </si>
  <si>
    <t>2003-03-11</t>
  </si>
  <si>
    <t>3312195103030001</t>
  </si>
  <si>
    <t>Jl. Pelem III No. 20</t>
  </si>
  <si>
    <t>Kedungringin</t>
  </si>
  <si>
    <t>Giripurwo</t>
  </si>
  <si>
    <t>Kec. Wonogiri</t>
  </si>
  <si>
    <t>Panti asuhan</t>
  </si>
  <si>
    <t>085712723484</t>
  </si>
  <si>
    <t>suratmimimi99@gmail.com</t>
  </si>
  <si>
    <t>PTE8U6</t>
  </si>
  <si>
    <t>Pardi</t>
  </si>
  <si>
    <t>3312192602690001</t>
  </si>
  <si>
    <t>3312195205820001</t>
  </si>
  <si>
    <t>17944/dis/2010</t>
  </si>
  <si>
    <t xml:space="preserve">695601002196505    </t>
  </si>
  <si>
    <t>SMP MUHAMMADIYAH 8 WONOGIRI</t>
  </si>
  <si>
    <t>3312191908050497</t>
  </si>
  <si>
    <t>Tatik Novia</t>
  </si>
  <si>
    <t>0049293487</t>
  </si>
  <si>
    <t>3312196311040002</t>
  </si>
  <si>
    <t>081229075587</t>
  </si>
  <si>
    <t>tatik23nov04@gmail.com</t>
  </si>
  <si>
    <t>3312191508630002</t>
  </si>
  <si>
    <t>yatmi</t>
  </si>
  <si>
    <t>3312194110670002</t>
  </si>
  <si>
    <t>10642/2004</t>
  </si>
  <si>
    <t>3312191908056972</t>
  </si>
  <si>
    <t>Tia Amelia Saputri</t>
  </si>
  <si>
    <t>0057894002</t>
  </si>
  <si>
    <t>2005-07-26</t>
  </si>
  <si>
    <t>3312196607050002</t>
  </si>
  <si>
    <t>Pojok</t>
  </si>
  <si>
    <t>081327194246</t>
  </si>
  <si>
    <t>dwitia128@gmail.com</t>
  </si>
  <si>
    <t>Rohimin</t>
  </si>
  <si>
    <t>Dwi Prihatin</t>
  </si>
  <si>
    <t>DIMIN</t>
  </si>
  <si>
    <t>3312180703600001</t>
  </si>
  <si>
    <t>7666/2005</t>
  </si>
  <si>
    <t>3312191908050691</t>
  </si>
  <si>
    <t>Wahyu Tri Andika Saputra</t>
  </si>
  <si>
    <t>0049855167</t>
  </si>
  <si>
    <t>2004-09-30</t>
  </si>
  <si>
    <t>3312193009040001</t>
  </si>
  <si>
    <t>JLN. DUSUN BANDUNG</t>
  </si>
  <si>
    <t>085640485059</t>
  </si>
  <si>
    <t>wtri12083@gmail.com</t>
  </si>
  <si>
    <t>3ase5u57694009</t>
  </si>
  <si>
    <t>SUMARNO</t>
  </si>
  <si>
    <t>3312191504590001</t>
  </si>
  <si>
    <t>3312195611650001</t>
  </si>
  <si>
    <t>GHEO1G</t>
  </si>
  <si>
    <t>10.004/2004</t>
  </si>
  <si>
    <t>3312191908050946</t>
  </si>
  <si>
    <t>Kelas :</t>
  </si>
  <si>
    <t>XI AK 1</t>
  </si>
  <si>
    <t>XII AK 1</t>
  </si>
  <si>
    <t>XI AK 2</t>
  </si>
  <si>
    <t>XII AK 2</t>
  </si>
  <si>
    <t>NAMA ORTU / WALI</t>
  </si>
  <si>
    <t>NO HP ORTU / WALI</t>
  </si>
  <si>
    <t>SURADI, S.Pd.</t>
  </si>
  <si>
    <t>WALOYA, S.Pd.I.</t>
  </si>
  <si>
    <t>DUNRIA IRVAN IRNADI, S.Kom.</t>
  </si>
  <si>
    <t>SRI SUMINTEN, S.Pd.</t>
  </si>
  <si>
    <t>QONITAH HANIF, S.Pd.</t>
  </si>
  <si>
    <t>HERI SETYOWATI, S.Si.</t>
  </si>
  <si>
    <t>LUTVIANA ESTIKAWATI, S.Pd.</t>
  </si>
  <si>
    <t>TOTO KASIH SUHARTOKO, S.Pd.</t>
  </si>
  <si>
    <t>ROFIAD DAROJAT DYANINGSIH, S.Pd.</t>
  </si>
  <si>
    <t>SUDIR, S.Pd.</t>
  </si>
  <si>
    <t>AMBAR YULIANA , S.Pd.</t>
  </si>
  <si>
    <t>RIANA WIDYA PALUPI, S.Pd.</t>
  </si>
  <si>
    <t>NANANG WIDI SETIYAWAN, S.Pd.</t>
  </si>
  <si>
    <t>ERLITA VANILAWATI, S.Pd.</t>
  </si>
  <si>
    <t>YUYUN W, S.Pd.</t>
  </si>
  <si>
    <t>RIZAL NUR APRIANTO, S.Pd.</t>
  </si>
  <si>
    <t>TANDA TANGAN PAGI</t>
  </si>
  <si>
    <t>TANDA TANGAN SIANG</t>
  </si>
  <si>
    <t>PRESENSI RAPAT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</si>
</sst>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Times New Roman"/>
      <family val="1"/>
    </font>
    <font>
      <sz val="9"/>
      <name val="Times New Roman"/>
      <family val="1"/>
    </font>
    <font>
      <sz val="6"/>
      <color rgb="FF363636"/>
      <name val="Segoe UI"/>
      <family val="2"/>
    </font>
    <font>
      <sz val="17.600000000000001"/>
      <color rgb="FF1E1E1E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1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/>
    <xf numFmtId="49" fontId="15" fillId="0" borderId="7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1" fontId="0" fillId="3" borderId="0" xfId="0" applyNumberFormat="1" applyFill="1"/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4" xfId="0" applyFont="1" applyBorder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 shrinkToFit="1"/>
      <protection locked="0"/>
    </xf>
    <xf numFmtId="0" fontId="6" fillId="0" borderId="4" xfId="1" applyFont="1" applyBorder="1" applyAlignment="1">
      <alignment vertical="center"/>
    </xf>
    <xf numFmtId="0" fontId="2" fillId="0" borderId="2" xfId="0" applyFont="1" applyBorder="1" applyAlignment="1" applyProtection="1">
      <alignment vertical="center" shrinkToFit="1"/>
      <protection locked="0"/>
    </xf>
    <xf numFmtId="0" fontId="4" fillId="0" borderId="0" xfId="0" applyFont="1"/>
    <xf numFmtId="0" fontId="0" fillId="4" borderId="2" xfId="0" applyFill="1" applyBorder="1"/>
    <xf numFmtId="0" fontId="16" fillId="3" borderId="3" xfId="0" applyFont="1" applyFill="1" applyBorder="1" applyAlignment="1">
      <alignment horizontal="center" shrinkToFit="1"/>
    </xf>
    <xf numFmtId="0" fontId="16" fillId="3" borderId="16" xfId="0" applyFont="1" applyFill="1" applyBorder="1" applyAlignment="1">
      <alignment horizontal="center" shrinkToFit="1"/>
    </xf>
    <xf numFmtId="0" fontId="16" fillId="3" borderId="4" xfId="0" applyFont="1" applyFill="1" applyBorder="1" applyAlignment="1">
      <alignment horizontal="center" shrinkToFit="1"/>
    </xf>
    <xf numFmtId="0" fontId="16" fillId="3" borderId="0" xfId="0" applyFont="1" applyFill="1" applyAlignment="1">
      <alignment horizontal="center" shrinkToFit="1"/>
    </xf>
    <xf numFmtId="0" fontId="8" fillId="3" borderId="2" xfId="0" applyFont="1" applyFill="1" applyBorder="1" applyAlignment="1">
      <alignment horizontal="center" shrinkToFit="1"/>
    </xf>
    <xf numFmtId="0" fontId="16" fillId="3" borderId="2" xfId="0" applyFont="1" applyFill="1" applyBorder="1" applyAlignment="1">
      <alignment horizontal="center" shrinkToFit="1"/>
    </xf>
    <xf numFmtId="0" fontId="8" fillId="3" borderId="17" xfId="0" applyFont="1" applyFill="1" applyBorder="1" applyAlignment="1">
      <alignment horizontal="center" shrinkToFit="1"/>
    </xf>
    <xf numFmtId="0" fontId="16" fillId="3" borderId="5" xfId="0" applyFont="1" applyFill="1" applyBorder="1" applyAlignment="1">
      <alignment horizontal="center" shrinkToFit="1"/>
    </xf>
    <xf numFmtId="0" fontId="8" fillId="3" borderId="16" xfId="0" applyFont="1" applyFill="1" applyBorder="1" applyAlignment="1">
      <alignment horizontal="center" shrinkToFit="1"/>
    </xf>
    <xf numFmtId="0" fontId="16" fillId="3" borderId="16" xfId="0" applyFont="1" applyFill="1" applyBorder="1" applyAlignment="1">
      <alignment horizontal="left" shrinkToFit="1"/>
    </xf>
    <xf numFmtId="0" fontId="8" fillId="3" borderId="0" xfId="0" applyFont="1" applyFill="1" applyAlignment="1">
      <alignment horizontal="center" shrinkToFit="1"/>
    </xf>
    <xf numFmtId="0" fontId="8" fillId="3" borderId="18" xfId="0" applyFont="1" applyFill="1" applyBorder="1" applyAlignment="1">
      <alignment horizontal="center" shrinkToFit="1"/>
    </xf>
    <xf numFmtId="0" fontId="16" fillId="3" borderId="6" xfId="0" applyFont="1" applyFill="1" applyBorder="1" applyAlignment="1">
      <alignment horizontal="center" shrinkToFit="1"/>
    </xf>
    <xf numFmtId="0" fontId="8" fillId="3" borderId="4" xfId="0" applyFont="1" applyFill="1" applyBorder="1" applyAlignment="1">
      <alignment horizontal="center" shrinkToFit="1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top" wrapText="1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49" fontId="13" fillId="0" borderId="9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1" fontId="13" fillId="0" borderId="9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2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1" fontId="12" fillId="0" borderId="7" xfId="0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1" fontId="15" fillId="0" borderId="9" xfId="0" applyNumberFormat="1" applyFont="1" applyBorder="1" applyAlignment="1">
      <alignment horizontal="center" vertical="center"/>
    </xf>
    <xf numFmtId="1" fontId="15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1" fontId="14" fillId="0" borderId="7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7" fillId="3" borderId="3" xfId="0" applyFont="1" applyFill="1" applyBorder="1" applyAlignment="1">
      <alignment horizontal="center" shrinkToFit="1"/>
    </xf>
    <xf numFmtId="0" fontId="17" fillId="3" borderId="16" xfId="0" applyFont="1" applyFill="1" applyBorder="1" applyAlignment="1">
      <alignment horizontal="center" shrinkToFit="1"/>
    </xf>
    <xf numFmtId="0" fontId="17" fillId="3" borderId="4" xfId="0" applyFont="1" applyFill="1" applyBorder="1" applyAlignment="1">
      <alignment horizontal="center" shrinkToFit="1"/>
    </xf>
    <xf numFmtId="0" fontId="16" fillId="3" borderId="3" xfId="0" applyFont="1" applyFill="1" applyBorder="1" applyAlignment="1">
      <alignment horizontal="center" shrinkToFit="1"/>
    </xf>
    <xf numFmtId="0" fontId="16" fillId="3" borderId="16" xfId="0" applyFont="1" applyFill="1" applyBorder="1" applyAlignment="1">
      <alignment horizontal="center" shrinkToFit="1"/>
    </xf>
    <xf numFmtId="0" fontId="16" fillId="3" borderId="4" xfId="0" applyFont="1" applyFill="1" applyBorder="1" applyAlignment="1">
      <alignment horizontal="center" shrinkToFit="1"/>
    </xf>
    <xf numFmtId="0" fontId="16" fillId="3" borderId="4" xfId="0" applyFont="1" applyFill="1" applyBorder="1" applyAlignment="1">
      <alignment horizontal="left" shrinkToFit="1"/>
    </xf>
    <xf numFmtId="0" fontId="16" fillId="3" borderId="2" xfId="0" applyFont="1" applyFill="1" applyBorder="1" applyAlignment="1">
      <alignment horizontal="left" shrinkToFit="1"/>
    </xf>
    <xf numFmtId="0" fontId="16" fillId="3" borderId="17" xfId="0" applyFont="1" applyFill="1" applyBorder="1" applyAlignment="1">
      <alignment horizontal="left" shrinkToFit="1"/>
    </xf>
    <xf numFmtId="0" fontId="16" fillId="3" borderId="5" xfId="0" applyFont="1" applyFill="1" applyBorder="1" applyAlignment="1">
      <alignment horizontal="left" shrinkToFit="1"/>
    </xf>
    <xf numFmtId="0" fontId="16" fillId="3" borderId="18" xfId="0" applyFont="1" applyFill="1" applyBorder="1" applyAlignment="1">
      <alignment horizontal="left" shrinkToFit="1"/>
    </xf>
    <xf numFmtId="0" fontId="16" fillId="3" borderId="6" xfId="0" applyFont="1" applyFill="1" applyBorder="1" applyAlignment="1">
      <alignment horizontal="left" shrinkToFit="1"/>
    </xf>
    <xf numFmtId="0" fontId="8" fillId="3" borderId="3" xfId="0" applyFont="1" applyFill="1" applyBorder="1" applyAlignment="1">
      <alignment horizontal="left" shrinkToFit="1"/>
    </xf>
    <xf numFmtId="0" fontId="8" fillId="3" borderId="16" xfId="0" applyFont="1" applyFill="1" applyBorder="1" applyAlignment="1">
      <alignment horizontal="left" shrinkToFit="1"/>
    </xf>
    <xf numFmtId="0" fontId="8" fillId="3" borderId="4" xfId="0" applyFont="1" applyFill="1" applyBorder="1" applyAlignment="1">
      <alignment horizontal="left" shrinkToFit="1"/>
    </xf>
    <xf numFmtId="0" fontId="7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</cellXfs>
  <cellStyles count="3">
    <cellStyle name="Normal" xfId="0" builtinId="0"/>
    <cellStyle name="Normal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1577398</xdr:colOff>
      <xdr:row>2</xdr:row>
      <xdr:rowOff>74110</xdr:rowOff>
    </xdr:from>
    <xdr:ext cx="585353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69E51104-D61C-4A5E-985D-83BE5EEB07CE}"/>
            </a:ext>
          </a:extLst>
        </xdr:cNvPr>
        <xdr:cNvSpPr/>
      </xdr:nvSpPr>
      <xdr:spPr>
        <a:xfrm>
          <a:off x="3429058" y="470350"/>
          <a:ext cx="5853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1449689</xdr:colOff>
      <xdr:row>2</xdr:row>
      <xdr:rowOff>143960</xdr:rowOff>
    </xdr:from>
    <xdr:ext cx="56137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D379A2A9-EB73-483F-8FDF-D7BE66514E17}"/>
            </a:ext>
          </a:extLst>
        </xdr:cNvPr>
        <xdr:cNvSpPr/>
      </xdr:nvSpPr>
      <xdr:spPr>
        <a:xfrm>
          <a:off x="3301349" y="540200"/>
          <a:ext cx="56137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1043539</xdr:colOff>
      <xdr:row>2</xdr:row>
      <xdr:rowOff>74110</xdr:rowOff>
    </xdr:from>
    <xdr:ext cx="522772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1940F402-FA18-42F0-81D2-100C372FCC7D}"/>
            </a:ext>
          </a:extLst>
        </xdr:cNvPr>
        <xdr:cNvSpPr/>
      </xdr:nvSpPr>
      <xdr:spPr>
        <a:xfrm>
          <a:off x="2872339" y="470350"/>
          <a:ext cx="52277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27213</xdr:colOff>
      <xdr:row>0</xdr:row>
      <xdr:rowOff>158388</xdr:rowOff>
    </xdr:from>
    <xdr:to>
      <xdr:col>2</xdr:col>
      <xdr:colOff>782138</xdr:colOff>
      <xdr:row>6</xdr:row>
      <xdr:rowOff>73296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29EFB60D-2EDB-470A-B7F6-9C0DAAC05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213" y="158388"/>
          <a:ext cx="1367246" cy="113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opLeftCell="A94" workbookViewId="0">
      <selection activeCell="E20" sqref="E20"/>
    </sheetView>
  </sheetViews>
  <sheetFormatPr defaultRowHeight="15"/>
  <cols>
    <col min="4" max="4" width="31.5703125" customWidth="1"/>
  </cols>
  <sheetData>
    <row r="1" spans="1:69" ht="15.75">
      <c r="A1" s="60" t="s">
        <v>242</v>
      </c>
      <c r="B1" s="60" t="s">
        <v>243</v>
      </c>
      <c r="C1" s="60" t="s">
        <v>244</v>
      </c>
      <c r="D1" s="62" t="s">
        <v>245</v>
      </c>
      <c r="E1" s="13"/>
      <c r="F1" s="58" t="s">
        <v>246</v>
      </c>
      <c r="G1" s="58" t="s">
        <v>247</v>
      </c>
      <c r="H1" s="58" t="s">
        <v>248</v>
      </c>
      <c r="I1" s="58" t="s">
        <v>249</v>
      </c>
      <c r="J1" s="58" t="s">
        <v>250</v>
      </c>
      <c r="K1" s="65" t="s">
        <v>251</v>
      </c>
      <c r="L1" s="58" t="s">
        <v>252</v>
      </c>
      <c r="M1" s="58" t="s">
        <v>253</v>
      </c>
      <c r="N1" s="58" t="s">
        <v>254</v>
      </c>
      <c r="O1" s="58" t="s">
        <v>255</v>
      </c>
      <c r="P1" s="58" t="s">
        <v>256</v>
      </c>
      <c r="Q1" s="58" t="s">
        <v>257</v>
      </c>
      <c r="R1" s="58" t="s">
        <v>258</v>
      </c>
      <c r="S1" s="58" t="s">
        <v>259</v>
      </c>
      <c r="T1" s="58" t="s">
        <v>260</v>
      </c>
      <c r="U1" s="58" t="s">
        <v>261</v>
      </c>
      <c r="V1" s="58" t="s">
        <v>262</v>
      </c>
      <c r="W1" s="58" t="s">
        <v>263</v>
      </c>
      <c r="X1" s="58" t="s">
        <v>264</v>
      </c>
      <c r="Y1" s="58" t="s">
        <v>265</v>
      </c>
      <c r="Z1" s="58" t="s">
        <v>266</v>
      </c>
      <c r="AA1" s="58" t="s">
        <v>267</v>
      </c>
      <c r="AB1" s="68" t="s">
        <v>268</v>
      </c>
      <c r="AC1" s="69"/>
      <c r="AD1" s="69"/>
      <c r="AE1" s="69"/>
      <c r="AF1" s="69"/>
      <c r="AG1" s="70"/>
      <c r="AH1" s="68" t="s">
        <v>269</v>
      </c>
      <c r="AI1" s="69"/>
      <c r="AJ1" s="69"/>
      <c r="AK1" s="69"/>
      <c r="AL1" s="69"/>
      <c r="AM1" s="70"/>
      <c r="AN1" s="68" t="s">
        <v>270</v>
      </c>
      <c r="AO1" s="69"/>
      <c r="AP1" s="69"/>
      <c r="AQ1" s="69"/>
      <c r="AR1" s="69"/>
      <c r="AS1" s="69"/>
      <c r="AT1" s="58" t="s">
        <v>271</v>
      </c>
      <c r="AU1" s="67" t="s">
        <v>272</v>
      </c>
      <c r="AV1" s="67" t="s">
        <v>273</v>
      </c>
      <c r="AW1" s="71" t="s">
        <v>274</v>
      </c>
      <c r="AX1" s="67" t="s">
        <v>275</v>
      </c>
      <c r="AY1" s="71" t="s">
        <v>276</v>
      </c>
      <c r="AZ1" s="67" t="s">
        <v>277</v>
      </c>
      <c r="BA1" s="67" t="s">
        <v>278</v>
      </c>
      <c r="BB1" s="67" t="s">
        <v>279</v>
      </c>
      <c r="BC1" s="73" t="s">
        <v>280</v>
      </c>
      <c r="BD1" s="67" t="s">
        <v>281</v>
      </c>
      <c r="BE1" s="67" t="s">
        <v>282</v>
      </c>
      <c r="BF1" s="67" t="s">
        <v>283</v>
      </c>
      <c r="BG1" s="67" t="s">
        <v>284</v>
      </c>
      <c r="BH1" s="67" t="s">
        <v>285</v>
      </c>
      <c r="BI1" s="67" t="s">
        <v>286</v>
      </c>
      <c r="BJ1" s="67" t="s">
        <v>287</v>
      </c>
      <c r="BK1" s="67" t="s">
        <v>288</v>
      </c>
      <c r="BL1" s="73" t="s">
        <v>289</v>
      </c>
      <c r="BM1" s="67" t="s">
        <v>290</v>
      </c>
      <c r="BN1" s="67" t="s">
        <v>291</v>
      </c>
      <c r="BO1" s="67" t="s">
        <v>292</v>
      </c>
      <c r="BP1" s="67" t="s">
        <v>293</v>
      </c>
      <c r="BQ1" s="67" t="s">
        <v>294</v>
      </c>
    </row>
    <row r="2" spans="1:69" ht="15.75">
      <c r="A2" s="61"/>
      <c r="B2" s="61"/>
      <c r="C2" s="61"/>
      <c r="D2" s="63"/>
      <c r="E2" s="14"/>
      <c r="F2" s="64"/>
      <c r="G2" s="59"/>
      <c r="H2" s="59"/>
      <c r="I2" s="59"/>
      <c r="J2" s="59"/>
      <c r="K2" s="66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15" t="s">
        <v>245</v>
      </c>
      <c r="AC2" s="15" t="s">
        <v>295</v>
      </c>
      <c r="AD2" s="15" t="s">
        <v>296</v>
      </c>
      <c r="AE2" s="15" t="s">
        <v>297</v>
      </c>
      <c r="AF2" s="15" t="s">
        <v>298</v>
      </c>
      <c r="AG2" s="16" t="s">
        <v>251</v>
      </c>
      <c r="AH2" s="15" t="s">
        <v>245</v>
      </c>
      <c r="AI2" s="15" t="s">
        <v>295</v>
      </c>
      <c r="AJ2" s="15" t="s">
        <v>296</v>
      </c>
      <c r="AK2" s="15" t="s">
        <v>297</v>
      </c>
      <c r="AL2" s="15" t="s">
        <v>298</v>
      </c>
      <c r="AM2" s="16" t="s">
        <v>251</v>
      </c>
      <c r="AN2" s="15" t="s">
        <v>245</v>
      </c>
      <c r="AO2" s="15" t="s">
        <v>295</v>
      </c>
      <c r="AP2" s="15" t="s">
        <v>296</v>
      </c>
      <c r="AQ2" s="15" t="s">
        <v>297</v>
      </c>
      <c r="AR2" s="15" t="s">
        <v>298</v>
      </c>
      <c r="AS2" s="16" t="s">
        <v>251</v>
      </c>
      <c r="AT2" s="59"/>
      <c r="AU2" s="67"/>
      <c r="AV2" s="67"/>
      <c r="AW2" s="72"/>
      <c r="AX2" s="67"/>
      <c r="AY2" s="72"/>
      <c r="AZ2" s="67"/>
      <c r="BA2" s="67"/>
      <c r="BB2" s="67"/>
      <c r="BC2" s="73"/>
      <c r="BD2" s="67"/>
      <c r="BE2" s="67"/>
      <c r="BF2" s="67"/>
      <c r="BG2" s="67"/>
      <c r="BH2" s="67"/>
      <c r="BI2" s="67"/>
      <c r="BJ2" s="67"/>
      <c r="BK2" s="67"/>
      <c r="BL2" s="73"/>
      <c r="BM2" s="67"/>
      <c r="BN2" s="67"/>
      <c r="BO2" s="67"/>
      <c r="BP2" s="67"/>
      <c r="BQ2" s="67"/>
    </row>
    <row r="3" spans="1:69">
      <c r="A3" s="17">
        <f t="shared" ref="A3:A66" si="0">A2+1</f>
        <v>1</v>
      </c>
      <c r="B3" s="18" t="s">
        <v>299</v>
      </c>
      <c r="C3" s="19" t="s">
        <v>300</v>
      </c>
      <c r="D3" s="17" t="s">
        <v>146</v>
      </c>
      <c r="E3" s="17" t="s">
        <v>301</v>
      </c>
      <c r="F3" s="17"/>
      <c r="G3" t="s">
        <v>302</v>
      </c>
      <c r="H3" t="s">
        <v>303</v>
      </c>
      <c r="I3" t="s">
        <v>304</v>
      </c>
      <c r="J3" t="s">
        <v>305</v>
      </c>
      <c r="K3" s="20" t="s">
        <v>306</v>
      </c>
      <c r="L3" t="s">
        <v>307</v>
      </c>
      <c r="M3" t="s">
        <v>308</v>
      </c>
      <c r="N3">
        <v>1</v>
      </c>
      <c r="O3">
        <v>4</v>
      </c>
      <c r="P3" t="s">
        <v>309</v>
      </c>
      <c r="Q3" t="s">
        <v>310</v>
      </c>
      <c r="R3" t="s">
        <v>311</v>
      </c>
      <c r="S3">
        <v>57694</v>
      </c>
      <c r="T3" t="s">
        <v>312</v>
      </c>
      <c r="U3" t="s">
        <v>313</v>
      </c>
      <c r="W3" t="s">
        <v>314</v>
      </c>
      <c r="X3" t="s">
        <v>315</v>
      </c>
      <c r="Z3" t="s">
        <v>316</v>
      </c>
      <c r="AB3" t="s">
        <v>317</v>
      </c>
      <c r="AC3">
        <v>1970</v>
      </c>
      <c r="AD3" t="s">
        <v>318</v>
      </c>
      <c r="AE3" t="s">
        <v>319</v>
      </c>
      <c r="AF3" t="s">
        <v>320</v>
      </c>
      <c r="AG3" s="20"/>
      <c r="AH3" t="s">
        <v>321</v>
      </c>
      <c r="AI3">
        <v>1972</v>
      </c>
      <c r="AJ3" t="s">
        <v>318</v>
      </c>
      <c r="AK3" t="s">
        <v>319</v>
      </c>
      <c r="AL3" t="s">
        <v>322</v>
      </c>
      <c r="AM3" s="20"/>
      <c r="AS3" s="20"/>
      <c r="AT3" t="s">
        <v>301</v>
      </c>
      <c r="AW3" t="s">
        <v>316</v>
      </c>
      <c r="AY3">
        <v>0</v>
      </c>
      <c r="BC3" s="20"/>
      <c r="BE3" t="s">
        <v>323</v>
      </c>
      <c r="BF3" t="s">
        <v>324</v>
      </c>
      <c r="BG3" t="s">
        <v>325</v>
      </c>
      <c r="BH3" t="s">
        <v>326</v>
      </c>
      <c r="BI3">
        <v>2</v>
      </c>
      <c r="BJ3">
        <v>-8.0870999999999995</v>
      </c>
      <c r="BK3">
        <v>110.8292</v>
      </c>
      <c r="BL3" s="20" t="s">
        <v>327</v>
      </c>
      <c r="BM3">
        <v>52</v>
      </c>
      <c r="BN3">
        <v>160</v>
      </c>
      <c r="BO3">
        <v>0</v>
      </c>
      <c r="BP3">
        <v>2</v>
      </c>
      <c r="BQ3">
        <v>1</v>
      </c>
    </row>
    <row r="4" spans="1:69">
      <c r="A4" s="17">
        <f t="shared" si="0"/>
        <v>2</v>
      </c>
      <c r="B4" s="18" t="s">
        <v>328</v>
      </c>
      <c r="C4" s="19" t="s">
        <v>300</v>
      </c>
      <c r="D4" s="17" t="s">
        <v>147</v>
      </c>
      <c r="E4" s="17" t="s">
        <v>301</v>
      </c>
      <c r="F4" s="17"/>
      <c r="G4" t="s">
        <v>302</v>
      </c>
      <c r="H4" t="s">
        <v>329</v>
      </c>
      <c r="I4" t="s">
        <v>330</v>
      </c>
      <c r="J4" t="s">
        <v>331</v>
      </c>
      <c r="K4" s="20" t="s">
        <v>332</v>
      </c>
      <c r="L4" t="s">
        <v>307</v>
      </c>
      <c r="M4" t="s">
        <v>333</v>
      </c>
      <c r="N4">
        <v>3</v>
      </c>
      <c r="O4">
        <v>4</v>
      </c>
      <c r="P4" t="s">
        <v>333</v>
      </c>
      <c r="Q4" t="s">
        <v>334</v>
      </c>
      <c r="R4" t="s">
        <v>335</v>
      </c>
      <c r="S4">
        <v>57697</v>
      </c>
      <c r="T4" t="s">
        <v>312</v>
      </c>
      <c r="U4" t="s">
        <v>313</v>
      </c>
      <c r="W4" t="s">
        <v>336</v>
      </c>
      <c r="Z4" t="s">
        <v>316</v>
      </c>
      <c r="AB4" t="s">
        <v>337</v>
      </c>
      <c r="AC4">
        <v>1977</v>
      </c>
      <c r="AD4" t="s">
        <v>338</v>
      </c>
      <c r="AE4" t="s">
        <v>339</v>
      </c>
      <c r="AF4" t="s">
        <v>340</v>
      </c>
      <c r="AG4" s="20"/>
      <c r="AH4" t="s">
        <v>341</v>
      </c>
      <c r="AI4">
        <v>1983</v>
      </c>
      <c r="AJ4" t="s">
        <v>338</v>
      </c>
      <c r="AK4" t="s">
        <v>342</v>
      </c>
      <c r="AL4" t="s">
        <v>343</v>
      </c>
      <c r="AM4" s="20"/>
      <c r="AS4" s="20"/>
      <c r="AT4" t="s">
        <v>301</v>
      </c>
      <c r="AW4" t="s">
        <v>316</v>
      </c>
      <c r="AY4">
        <v>0</v>
      </c>
      <c r="BA4" t="s">
        <v>344</v>
      </c>
      <c r="BC4" s="20"/>
      <c r="BE4" t="s">
        <v>316</v>
      </c>
      <c r="BG4" t="s">
        <v>325</v>
      </c>
      <c r="BH4" t="s">
        <v>345</v>
      </c>
      <c r="BI4">
        <v>1</v>
      </c>
      <c r="BJ4">
        <v>-6.1844000000000001</v>
      </c>
      <c r="BK4">
        <v>106.5891</v>
      </c>
      <c r="BL4" s="20" t="s">
        <v>346</v>
      </c>
      <c r="BM4">
        <v>40</v>
      </c>
      <c r="BN4">
        <v>168</v>
      </c>
      <c r="BO4">
        <v>0</v>
      </c>
      <c r="BP4">
        <v>2</v>
      </c>
      <c r="BQ4">
        <v>0</v>
      </c>
    </row>
    <row r="5" spans="1:69">
      <c r="A5" s="17">
        <f t="shared" si="0"/>
        <v>3</v>
      </c>
      <c r="B5" s="18" t="s">
        <v>347</v>
      </c>
      <c r="C5" s="19" t="s">
        <v>300</v>
      </c>
      <c r="D5" s="17" t="s">
        <v>348</v>
      </c>
      <c r="E5" s="17" t="s">
        <v>301</v>
      </c>
      <c r="F5" s="17"/>
      <c r="G5" t="s">
        <v>302</v>
      </c>
      <c r="H5" t="s">
        <v>349</v>
      </c>
      <c r="I5" t="s">
        <v>304</v>
      </c>
      <c r="J5" t="s">
        <v>350</v>
      </c>
      <c r="K5" s="20" t="s">
        <v>351</v>
      </c>
      <c r="L5" t="s">
        <v>307</v>
      </c>
      <c r="M5" t="s">
        <v>352</v>
      </c>
      <c r="N5">
        <v>5</v>
      </c>
      <c r="O5">
        <v>1</v>
      </c>
      <c r="P5" t="s">
        <v>352</v>
      </c>
      <c r="Q5" t="s">
        <v>353</v>
      </c>
      <c r="R5" t="s">
        <v>335</v>
      </c>
      <c r="S5">
        <v>57697</v>
      </c>
      <c r="T5" t="s">
        <v>312</v>
      </c>
      <c r="U5" t="s">
        <v>313</v>
      </c>
      <c r="W5" t="s">
        <v>354</v>
      </c>
      <c r="Z5" t="s">
        <v>316</v>
      </c>
      <c r="AA5" t="s">
        <v>355</v>
      </c>
      <c r="AB5" t="s">
        <v>356</v>
      </c>
      <c r="AC5">
        <v>1965</v>
      </c>
      <c r="AD5" t="s">
        <v>318</v>
      </c>
      <c r="AE5" t="s">
        <v>357</v>
      </c>
      <c r="AF5" t="s">
        <v>340</v>
      </c>
      <c r="AG5" s="20" t="s">
        <v>358</v>
      </c>
      <c r="AH5" t="s">
        <v>359</v>
      </c>
      <c r="AI5">
        <v>1979</v>
      </c>
      <c r="AJ5" t="s">
        <v>318</v>
      </c>
      <c r="AK5" t="s">
        <v>319</v>
      </c>
      <c r="AL5" t="s">
        <v>322</v>
      </c>
      <c r="AM5" s="20" t="s">
        <v>360</v>
      </c>
      <c r="AS5" s="20"/>
      <c r="AT5" t="s">
        <v>301</v>
      </c>
      <c r="AW5" t="s">
        <v>323</v>
      </c>
      <c r="AX5" t="s">
        <v>355</v>
      </c>
      <c r="AY5">
        <v>0</v>
      </c>
      <c r="BB5" t="s">
        <v>361</v>
      </c>
      <c r="BC5" s="20" t="s">
        <v>362</v>
      </c>
      <c r="BD5" t="s">
        <v>148</v>
      </c>
      <c r="BE5" t="s">
        <v>323</v>
      </c>
      <c r="BG5" t="s">
        <v>325</v>
      </c>
      <c r="BH5" t="s">
        <v>345</v>
      </c>
      <c r="BI5">
        <v>3</v>
      </c>
      <c r="BJ5">
        <v>-7.7900400000000003</v>
      </c>
      <c r="BK5">
        <v>111.222401</v>
      </c>
      <c r="BL5" s="20" t="s">
        <v>363</v>
      </c>
      <c r="BM5">
        <v>50</v>
      </c>
      <c r="BN5">
        <v>155</v>
      </c>
      <c r="BO5">
        <v>0</v>
      </c>
      <c r="BP5">
        <v>2</v>
      </c>
      <c r="BQ5">
        <v>2</v>
      </c>
    </row>
    <row r="6" spans="1:69">
      <c r="A6" s="17">
        <f t="shared" si="0"/>
        <v>4</v>
      </c>
      <c r="B6" s="18" t="s">
        <v>364</v>
      </c>
      <c r="C6" s="19" t="s">
        <v>300</v>
      </c>
      <c r="D6" s="17" t="s">
        <v>149</v>
      </c>
      <c r="E6" s="17" t="s">
        <v>301</v>
      </c>
      <c r="F6" s="17"/>
      <c r="G6" t="s">
        <v>302</v>
      </c>
      <c r="H6" t="s">
        <v>365</v>
      </c>
      <c r="I6" t="s">
        <v>304</v>
      </c>
      <c r="J6" t="s">
        <v>366</v>
      </c>
      <c r="K6" s="20" t="s">
        <v>367</v>
      </c>
      <c r="L6" t="s">
        <v>307</v>
      </c>
      <c r="M6" t="s">
        <v>368</v>
      </c>
      <c r="N6">
        <v>3</v>
      </c>
      <c r="O6">
        <v>4</v>
      </c>
      <c r="P6" t="s">
        <v>368</v>
      </c>
      <c r="Q6" t="s">
        <v>334</v>
      </c>
      <c r="R6" t="s">
        <v>335</v>
      </c>
      <c r="S6">
        <v>57697</v>
      </c>
      <c r="T6" t="s">
        <v>312</v>
      </c>
      <c r="U6" t="s">
        <v>313</v>
      </c>
      <c r="W6" t="s">
        <v>369</v>
      </c>
      <c r="Z6" t="s">
        <v>316</v>
      </c>
      <c r="AB6" t="s">
        <v>370</v>
      </c>
      <c r="AC6">
        <v>0</v>
      </c>
      <c r="AD6" t="s">
        <v>371</v>
      </c>
      <c r="AE6" t="s">
        <v>372</v>
      </c>
      <c r="AF6" t="s">
        <v>343</v>
      </c>
      <c r="AG6" s="20"/>
      <c r="AH6" t="s">
        <v>373</v>
      </c>
      <c r="AI6">
        <v>1971</v>
      </c>
      <c r="AJ6" t="s">
        <v>338</v>
      </c>
      <c r="AK6" t="s">
        <v>374</v>
      </c>
      <c r="AL6" t="s">
        <v>322</v>
      </c>
      <c r="AM6" s="20" t="s">
        <v>375</v>
      </c>
      <c r="AS6" s="20"/>
      <c r="AT6" t="s">
        <v>301</v>
      </c>
      <c r="AW6" t="s">
        <v>323</v>
      </c>
      <c r="AY6">
        <v>0</v>
      </c>
      <c r="BA6" t="s">
        <v>376</v>
      </c>
      <c r="BC6" s="20"/>
      <c r="BE6" t="s">
        <v>323</v>
      </c>
      <c r="BG6" t="s">
        <v>325</v>
      </c>
      <c r="BH6" t="s">
        <v>345</v>
      </c>
      <c r="BI6">
        <v>3</v>
      </c>
      <c r="BJ6">
        <v>-7.4749999999999996</v>
      </c>
      <c r="BK6">
        <v>111.1258</v>
      </c>
      <c r="BL6" s="20" t="s">
        <v>377</v>
      </c>
      <c r="BM6">
        <v>54</v>
      </c>
      <c r="BN6">
        <v>160</v>
      </c>
      <c r="BO6">
        <v>0</v>
      </c>
      <c r="BP6">
        <v>2</v>
      </c>
      <c r="BQ6">
        <v>0</v>
      </c>
    </row>
    <row r="7" spans="1:69">
      <c r="A7" s="17">
        <f t="shared" si="0"/>
        <v>5</v>
      </c>
      <c r="B7" s="18" t="s">
        <v>378</v>
      </c>
      <c r="C7" s="19" t="s">
        <v>300</v>
      </c>
      <c r="D7" s="17" t="s">
        <v>379</v>
      </c>
      <c r="E7" s="17" t="s">
        <v>301</v>
      </c>
      <c r="F7" s="17"/>
      <c r="G7" t="s">
        <v>302</v>
      </c>
      <c r="H7" t="s">
        <v>380</v>
      </c>
      <c r="I7" t="s">
        <v>304</v>
      </c>
      <c r="J7" t="s">
        <v>381</v>
      </c>
      <c r="K7" s="20" t="s">
        <v>382</v>
      </c>
      <c r="L7" t="s">
        <v>307</v>
      </c>
      <c r="M7" t="s">
        <v>383</v>
      </c>
      <c r="N7">
        <v>2</v>
      </c>
      <c r="O7">
        <v>8</v>
      </c>
      <c r="P7" t="s">
        <v>383</v>
      </c>
      <c r="Q7" t="s">
        <v>384</v>
      </c>
      <c r="R7" t="s">
        <v>311</v>
      </c>
      <c r="S7">
        <v>57694</v>
      </c>
      <c r="T7" t="s">
        <v>312</v>
      </c>
      <c r="U7" t="s">
        <v>313</v>
      </c>
      <c r="W7" t="s">
        <v>385</v>
      </c>
      <c r="Z7" t="s">
        <v>316</v>
      </c>
      <c r="AB7" t="s">
        <v>386</v>
      </c>
      <c r="AC7">
        <v>1971</v>
      </c>
      <c r="AD7" t="s">
        <v>318</v>
      </c>
      <c r="AE7" t="s">
        <v>319</v>
      </c>
      <c r="AF7" t="s">
        <v>322</v>
      </c>
      <c r="AG7" s="20"/>
      <c r="AH7" t="s">
        <v>387</v>
      </c>
      <c r="AI7">
        <v>1981</v>
      </c>
      <c r="AJ7" t="s">
        <v>338</v>
      </c>
      <c r="AK7" t="s">
        <v>342</v>
      </c>
      <c r="AL7" t="s">
        <v>343</v>
      </c>
      <c r="AM7" s="20"/>
      <c r="AS7" s="20"/>
      <c r="AT7" t="s">
        <v>301</v>
      </c>
      <c r="AW7" t="s">
        <v>316</v>
      </c>
      <c r="AY7">
        <v>0</v>
      </c>
      <c r="BC7" s="20"/>
      <c r="BE7" t="s">
        <v>316</v>
      </c>
      <c r="BG7" t="s">
        <v>325</v>
      </c>
      <c r="BH7" t="s">
        <v>388</v>
      </c>
      <c r="BI7">
        <v>1</v>
      </c>
      <c r="BJ7">
        <v>-7.8437999999999999</v>
      </c>
      <c r="BK7">
        <v>111.28400000000001</v>
      </c>
      <c r="BL7" s="20"/>
      <c r="BM7">
        <v>50</v>
      </c>
      <c r="BN7">
        <v>150</v>
      </c>
      <c r="BO7">
        <v>0</v>
      </c>
      <c r="BP7">
        <v>2</v>
      </c>
      <c r="BQ7">
        <v>0</v>
      </c>
    </row>
    <row r="8" spans="1:69">
      <c r="A8" s="17">
        <f t="shared" si="0"/>
        <v>6</v>
      </c>
      <c r="B8" s="18" t="s">
        <v>389</v>
      </c>
      <c r="C8" s="19" t="s">
        <v>300</v>
      </c>
      <c r="D8" s="17" t="s">
        <v>390</v>
      </c>
      <c r="E8" s="17" t="s">
        <v>301</v>
      </c>
      <c r="F8" s="17"/>
      <c r="G8" t="s">
        <v>391</v>
      </c>
      <c r="H8" t="s">
        <v>392</v>
      </c>
      <c r="I8" t="s">
        <v>393</v>
      </c>
      <c r="J8" t="s">
        <v>394</v>
      </c>
      <c r="K8" s="20" t="s">
        <v>395</v>
      </c>
      <c r="L8" t="s">
        <v>307</v>
      </c>
      <c r="M8" t="s">
        <v>396</v>
      </c>
      <c r="N8">
        <v>3</v>
      </c>
      <c r="O8">
        <v>3</v>
      </c>
      <c r="P8" t="s">
        <v>396</v>
      </c>
      <c r="Q8" t="s">
        <v>396</v>
      </c>
      <c r="R8" t="s">
        <v>335</v>
      </c>
      <c r="S8">
        <v>57697</v>
      </c>
      <c r="T8" t="s">
        <v>312</v>
      </c>
      <c r="U8" t="s">
        <v>313</v>
      </c>
      <c r="W8" t="s">
        <v>397</v>
      </c>
      <c r="Z8" t="s">
        <v>316</v>
      </c>
      <c r="AB8" t="s">
        <v>398</v>
      </c>
      <c r="AC8">
        <v>1976</v>
      </c>
      <c r="AD8" t="s">
        <v>338</v>
      </c>
      <c r="AE8" t="s">
        <v>399</v>
      </c>
      <c r="AF8" t="s">
        <v>320</v>
      </c>
      <c r="AG8" s="20"/>
      <c r="AH8" t="s">
        <v>400</v>
      </c>
      <c r="AI8">
        <v>1986</v>
      </c>
      <c r="AJ8" t="s">
        <v>338</v>
      </c>
      <c r="AK8" t="s">
        <v>342</v>
      </c>
      <c r="AL8" t="s">
        <v>343</v>
      </c>
      <c r="AM8" s="20"/>
      <c r="AP8" t="s">
        <v>401</v>
      </c>
      <c r="AS8" s="20"/>
      <c r="AT8" t="s">
        <v>301</v>
      </c>
      <c r="AW8" t="s">
        <v>316</v>
      </c>
      <c r="AY8">
        <v>0</v>
      </c>
      <c r="BA8" t="s">
        <v>402</v>
      </c>
      <c r="BC8" s="20"/>
      <c r="BE8" t="s">
        <v>316</v>
      </c>
      <c r="BG8" t="s">
        <v>325</v>
      </c>
      <c r="BH8" t="s">
        <v>388</v>
      </c>
      <c r="BI8">
        <v>1</v>
      </c>
      <c r="BJ8">
        <v>-7.7843999999999998</v>
      </c>
      <c r="BK8">
        <v>111.1919</v>
      </c>
      <c r="BL8" s="20"/>
      <c r="BM8">
        <v>45</v>
      </c>
      <c r="BN8">
        <v>150</v>
      </c>
      <c r="BO8">
        <v>0</v>
      </c>
      <c r="BP8">
        <v>2</v>
      </c>
      <c r="BQ8">
        <v>0</v>
      </c>
    </row>
    <row r="9" spans="1:69">
      <c r="A9" s="17">
        <f t="shared" si="0"/>
        <v>7</v>
      </c>
      <c r="B9" s="18" t="s">
        <v>403</v>
      </c>
      <c r="C9" s="19" t="s">
        <v>300</v>
      </c>
      <c r="D9" s="17" t="s">
        <v>404</v>
      </c>
      <c r="E9" s="17" t="s">
        <v>301</v>
      </c>
      <c r="F9" s="17"/>
      <c r="G9" t="s">
        <v>391</v>
      </c>
      <c r="H9" t="s">
        <v>405</v>
      </c>
      <c r="I9" t="s">
        <v>304</v>
      </c>
      <c r="J9" t="s">
        <v>406</v>
      </c>
      <c r="K9" s="20" t="s">
        <v>407</v>
      </c>
      <c r="L9" t="s">
        <v>307</v>
      </c>
      <c r="M9" t="s">
        <v>408</v>
      </c>
      <c r="N9">
        <v>3</v>
      </c>
      <c r="O9">
        <v>5</v>
      </c>
      <c r="P9" t="s">
        <v>408</v>
      </c>
      <c r="Q9" t="s">
        <v>409</v>
      </c>
      <c r="R9" t="s">
        <v>335</v>
      </c>
      <c r="S9">
        <v>57697</v>
      </c>
      <c r="T9" t="s">
        <v>312</v>
      </c>
      <c r="U9" t="s">
        <v>313</v>
      </c>
      <c r="W9" t="s">
        <v>410</v>
      </c>
      <c r="Z9" t="s">
        <v>316</v>
      </c>
      <c r="AB9" t="s">
        <v>411</v>
      </c>
      <c r="AC9">
        <v>1971</v>
      </c>
      <c r="AD9" t="s">
        <v>338</v>
      </c>
      <c r="AE9" t="s">
        <v>412</v>
      </c>
      <c r="AF9" t="s">
        <v>340</v>
      </c>
      <c r="AG9" s="20"/>
      <c r="AH9" t="s">
        <v>413</v>
      </c>
      <c r="AI9">
        <v>1980</v>
      </c>
      <c r="AJ9" t="s">
        <v>338</v>
      </c>
      <c r="AK9" t="s">
        <v>399</v>
      </c>
      <c r="AL9" t="s">
        <v>320</v>
      </c>
      <c r="AM9" s="20"/>
      <c r="AS9" s="20"/>
      <c r="AT9" t="s">
        <v>301</v>
      </c>
      <c r="AW9" t="s">
        <v>316</v>
      </c>
      <c r="AY9">
        <v>0</v>
      </c>
      <c r="BC9" s="20"/>
      <c r="BE9" t="s">
        <v>316</v>
      </c>
      <c r="BG9" t="s">
        <v>325</v>
      </c>
      <c r="BH9" t="s">
        <v>414</v>
      </c>
      <c r="BI9">
        <v>2</v>
      </c>
      <c r="BJ9">
        <v>-7.8867000000000003</v>
      </c>
      <c r="BK9">
        <v>111.03440000000001</v>
      </c>
      <c r="BL9" s="20" t="s">
        <v>415</v>
      </c>
      <c r="BM9">
        <v>46</v>
      </c>
      <c r="BN9">
        <v>158</v>
      </c>
      <c r="BO9">
        <v>53</v>
      </c>
      <c r="BP9">
        <v>0</v>
      </c>
      <c r="BQ9">
        <v>0</v>
      </c>
    </row>
    <row r="10" spans="1:69">
      <c r="A10" s="17">
        <f t="shared" si="0"/>
        <v>8</v>
      </c>
      <c r="B10" s="18" t="s">
        <v>416</v>
      </c>
      <c r="C10" s="19" t="s">
        <v>300</v>
      </c>
      <c r="D10" s="17" t="s">
        <v>417</v>
      </c>
      <c r="E10" s="17" t="s">
        <v>301</v>
      </c>
      <c r="F10" s="17"/>
      <c r="G10" t="s">
        <v>302</v>
      </c>
      <c r="H10" t="s">
        <v>418</v>
      </c>
      <c r="I10" t="s">
        <v>304</v>
      </c>
      <c r="J10" t="s">
        <v>419</v>
      </c>
      <c r="K10" s="20" t="s">
        <v>420</v>
      </c>
      <c r="L10" t="s">
        <v>307</v>
      </c>
      <c r="M10" t="s">
        <v>421</v>
      </c>
      <c r="N10">
        <v>15</v>
      </c>
      <c r="O10">
        <v>0</v>
      </c>
      <c r="P10" t="s">
        <v>421</v>
      </c>
      <c r="Q10" t="s">
        <v>421</v>
      </c>
      <c r="R10" t="s">
        <v>422</v>
      </c>
      <c r="S10">
        <v>57281</v>
      </c>
      <c r="T10" t="s">
        <v>312</v>
      </c>
      <c r="U10" t="s">
        <v>423</v>
      </c>
      <c r="W10" t="s">
        <v>424</v>
      </c>
      <c r="Z10" t="s">
        <v>316</v>
      </c>
      <c r="AB10" t="s">
        <v>425</v>
      </c>
      <c r="AC10">
        <v>1980</v>
      </c>
      <c r="AD10" t="s">
        <v>318</v>
      </c>
      <c r="AE10" t="s">
        <v>399</v>
      </c>
      <c r="AF10" t="s">
        <v>320</v>
      </c>
      <c r="AG10" s="20"/>
      <c r="AH10" t="s">
        <v>426</v>
      </c>
      <c r="AI10">
        <v>1986</v>
      </c>
      <c r="AJ10" t="s">
        <v>338</v>
      </c>
      <c r="AK10" t="s">
        <v>342</v>
      </c>
      <c r="AL10" t="s">
        <v>343</v>
      </c>
      <c r="AM10" s="20"/>
      <c r="AN10" t="s">
        <v>425</v>
      </c>
      <c r="AO10">
        <v>1980</v>
      </c>
      <c r="AP10" t="s">
        <v>318</v>
      </c>
      <c r="AQ10" t="s">
        <v>399</v>
      </c>
      <c r="AR10" t="s">
        <v>320</v>
      </c>
      <c r="AS10" s="20"/>
      <c r="AT10" t="s">
        <v>301</v>
      </c>
      <c r="AW10" t="s">
        <v>316</v>
      </c>
      <c r="AY10">
        <v>1</v>
      </c>
      <c r="BC10" s="20"/>
      <c r="BE10" t="s">
        <v>323</v>
      </c>
      <c r="BF10" t="s">
        <v>324</v>
      </c>
      <c r="BG10" t="s">
        <v>325</v>
      </c>
      <c r="BH10" t="s">
        <v>427</v>
      </c>
      <c r="BI10">
        <v>1</v>
      </c>
      <c r="BJ10">
        <v>-7.4196</v>
      </c>
      <c r="BK10">
        <v>110.97199999999999</v>
      </c>
      <c r="BL10" s="20"/>
      <c r="BM10">
        <v>51</v>
      </c>
      <c r="BN10">
        <v>160</v>
      </c>
      <c r="BO10">
        <v>0</v>
      </c>
      <c r="BP10">
        <v>2</v>
      </c>
      <c r="BQ10">
        <v>1</v>
      </c>
    </row>
    <row r="11" spans="1:69">
      <c r="A11" s="17">
        <f t="shared" si="0"/>
        <v>9</v>
      </c>
      <c r="B11" s="18" t="s">
        <v>428</v>
      </c>
      <c r="C11" s="19" t="s">
        <v>300</v>
      </c>
      <c r="D11" s="17" t="s">
        <v>150</v>
      </c>
      <c r="E11" s="17" t="s">
        <v>301</v>
      </c>
      <c r="F11" s="17"/>
      <c r="G11" t="s">
        <v>302</v>
      </c>
      <c r="H11" t="s">
        <v>429</v>
      </c>
      <c r="I11" t="s">
        <v>304</v>
      </c>
      <c r="J11" t="s">
        <v>430</v>
      </c>
      <c r="K11" s="20" t="s">
        <v>431</v>
      </c>
      <c r="L11" t="s">
        <v>307</v>
      </c>
      <c r="M11" t="s">
        <v>432</v>
      </c>
      <c r="N11">
        <v>2</v>
      </c>
      <c r="O11">
        <v>4</v>
      </c>
      <c r="P11" t="s">
        <v>432</v>
      </c>
      <c r="Q11" t="s">
        <v>433</v>
      </c>
      <c r="R11" t="s">
        <v>311</v>
      </c>
      <c r="S11">
        <v>57694</v>
      </c>
      <c r="T11" t="s">
        <v>312</v>
      </c>
      <c r="U11" t="s">
        <v>423</v>
      </c>
      <c r="W11" t="s">
        <v>434</v>
      </c>
      <c r="Z11" t="s">
        <v>316</v>
      </c>
      <c r="AB11" t="s">
        <v>435</v>
      </c>
      <c r="AC11">
        <v>1977</v>
      </c>
      <c r="AD11" t="s">
        <v>338</v>
      </c>
      <c r="AE11" t="s">
        <v>436</v>
      </c>
      <c r="AF11" t="s">
        <v>340</v>
      </c>
      <c r="AG11" s="20" t="s">
        <v>437</v>
      </c>
      <c r="AH11" t="s">
        <v>438</v>
      </c>
      <c r="AI11">
        <v>1979</v>
      </c>
      <c r="AJ11" t="s">
        <v>338</v>
      </c>
      <c r="AK11" t="s">
        <v>342</v>
      </c>
      <c r="AL11" t="s">
        <v>343</v>
      </c>
      <c r="AM11" s="20" t="s">
        <v>439</v>
      </c>
      <c r="AS11" s="20"/>
      <c r="AT11" t="s">
        <v>301</v>
      </c>
      <c r="AW11" t="s">
        <v>316</v>
      </c>
      <c r="AY11">
        <v>0</v>
      </c>
      <c r="BA11" t="s">
        <v>440</v>
      </c>
      <c r="BC11" s="20"/>
      <c r="BE11" t="s">
        <v>316</v>
      </c>
      <c r="BF11" t="s">
        <v>441</v>
      </c>
      <c r="BG11" t="s">
        <v>325</v>
      </c>
      <c r="BH11" t="s">
        <v>442</v>
      </c>
      <c r="BI11">
        <v>1</v>
      </c>
      <c r="BJ11">
        <v>-7.7972580000000002</v>
      </c>
      <c r="BK11">
        <v>111.193347</v>
      </c>
      <c r="BL11" s="20" t="s">
        <v>443</v>
      </c>
      <c r="BM11">
        <v>45</v>
      </c>
      <c r="BN11">
        <v>150</v>
      </c>
      <c r="BO11">
        <v>50</v>
      </c>
      <c r="BP11">
        <v>1</v>
      </c>
      <c r="BQ11">
        <v>0</v>
      </c>
    </row>
    <row r="12" spans="1:69">
      <c r="A12" s="17">
        <f t="shared" si="0"/>
        <v>10</v>
      </c>
      <c r="B12" s="18" t="s">
        <v>444</v>
      </c>
      <c r="C12" s="19" t="s">
        <v>300</v>
      </c>
      <c r="D12" s="17" t="s">
        <v>151</v>
      </c>
      <c r="E12" s="17" t="s">
        <v>301</v>
      </c>
      <c r="F12" s="17"/>
      <c r="G12" t="s">
        <v>391</v>
      </c>
      <c r="H12" t="s">
        <v>445</v>
      </c>
      <c r="I12" t="s">
        <v>393</v>
      </c>
      <c r="J12" t="s">
        <v>406</v>
      </c>
      <c r="K12" s="20" t="s">
        <v>446</v>
      </c>
      <c r="L12" t="s">
        <v>307</v>
      </c>
      <c r="M12" t="s">
        <v>368</v>
      </c>
      <c r="N12">
        <v>1</v>
      </c>
      <c r="O12">
        <v>4</v>
      </c>
      <c r="P12" t="s">
        <v>368</v>
      </c>
      <c r="Q12" t="s">
        <v>447</v>
      </c>
      <c r="R12" t="s">
        <v>335</v>
      </c>
      <c r="S12">
        <v>57697</v>
      </c>
      <c r="T12" t="s">
        <v>312</v>
      </c>
      <c r="U12" t="s">
        <v>313</v>
      </c>
      <c r="W12" t="s">
        <v>448</v>
      </c>
      <c r="Z12" t="s">
        <v>316</v>
      </c>
      <c r="AB12" t="s">
        <v>449</v>
      </c>
      <c r="AC12">
        <v>1963</v>
      </c>
      <c r="AD12" t="s">
        <v>318</v>
      </c>
      <c r="AE12" t="s">
        <v>319</v>
      </c>
      <c r="AF12" t="s">
        <v>322</v>
      </c>
      <c r="AG12" s="20" t="s">
        <v>450</v>
      </c>
      <c r="AH12" t="s">
        <v>451</v>
      </c>
      <c r="AI12">
        <v>1973</v>
      </c>
      <c r="AJ12" t="s">
        <v>318</v>
      </c>
      <c r="AK12" t="s">
        <v>374</v>
      </c>
      <c r="AL12" t="s">
        <v>322</v>
      </c>
      <c r="AM12" s="20" t="s">
        <v>452</v>
      </c>
      <c r="AP12" t="s">
        <v>371</v>
      </c>
      <c r="AS12" s="20"/>
      <c r="AT12" t="s">
        <v>301</v>
      </c>
      <c r="AW12" t="s">
        <v>323</v>
      </c>
      <c r="AY12">
        <v>0</v>
      </c>
      <c r="BA12" t="s">
        <v>453</v>
      </c>
      <c r="BC12" s="20"/>
      <c r="BE12" t="s">
        <v>323</v>
      </c>
      <c r="BG12" t="s">
        <v>325</v>
      </c>
      <c r="BH12" t="s">
        <v>345</v>
      </c>
      <c r="BI12">
        <v>2</v>
      </c>
      <c r="BJ12">
        <v>-7.7929038000000004</v>
      </c>
      <c r="BK12">
        <v>111.2080953</v>
      </c>
      <c r="BL12" s="20" t="s">
        <v>454</v>
      </c>
      <c r="BM12">
        <v>40</v>
      </c>
      <c r="BN12">
        <v>155</v>
      </c>
      <c r="BO12">
        <v>53</v>
      </c>
      <c r="BP12">
        <v>1</v>
      </c>
      <c r="BQ12">
        <v>0</v>
      </c>
    </row>
    <row r="13" spans="1:69">
      <c r="A13" s="17">
        <f t="shared" si="0"/>
        <v>11</v>
      </c>
      <c r="B13" s="18" t="s">
        <v>455</v>
      </c>
      <c r="C13" s="19" t="s">
        <v>300</v>
      </c>
      <c r="D13" s="17" t="s">
        <v>456</v>
      </c>
      <c r="E13" s="17" t="s">
        <v>301</v>
      </c>
      <c r="F13" s="17"/>
      <c r="G13" t="s">
        <v>391</v>
      </c>
      <c r="H13" t="s">
        <v>457</v>
      </c>
      <c r="I13" t="s">
        <v>458</v>
      </c>
      <c r="J13" t="s">
        <v>459</v>
      </c>
      <c r="K13" s="20" t="s">
        <v>460</v>
      </c>
      <c r="L13" t="s">
        <v>307</v>
      </c>
      <c r="M13" t="s">
        <v>461</v>
      </c>
      <c r="N13">
        <v>5</v>
      </c>
      <c r="O13">
        <v>4</v>
      </c>
      <c r="P13" t="s">
        <v>461</v>
      </c>
      <c r="Q13" t="s">
        <v>353</v>
      </c>
      <c r="R13" t="s">
        <v>335</v>
      </c>
      <c r="S13">
        <v>57697</v>
      </c>
      <c r="T13" t="s">
        <v>312</v>
      </c>
      <c r="U13" t="s">
        <v>313</v>
      </c>
      <c r="W13" t="s">
        <v>462</v>
      </c>
      <c r="Z13" t="s">
        <v>316</v>
      </c>
      <c r="AB13" t="s">
        <v>463</v>
      </c>
      <c r="AC13">
        <v>1974</v>
      </c>
      <c r="AD13" t="s">
        <v>318</v>
      </c>
      <c r="AE13" t="s">
        <v>412</v>
      </c>
      <c r="AF13" t="s">
        <v>340</v>
      </c>
      <c r="AG13" s="20" t="s">
        <v>464</v>
      </c>
      <c r="AH13" t="s">
        <v>465</v>
      </c>
      <c r="AI13">
        <v>1980</v>
      </c>
      <c r="AJ13" t="s">
        <v>318</v>
      </c>
      <c r="AK13" t="s">
        <v>319</v>
      </c>
      <c r="AL13" t="s">
        <v>322</v>
      </c>
      <c r="AM13" s="20" t="s">
        <v>466</v>
      </c>
      <c r="AS13" s="20"/>
      <c r="AT13" t="s">
        <v>301</v>
      </c>
      <c r="AW13" t="s">
        <v>316</v>
      </c>
      <c r="AY13">
        <v>0</v>
      </c>
      <c r="BA13" t="s">
        <v>467</v>
      </c>
      <c r="BC13" s="20"/>
      <c r="BE13" t="s">
        <v>323</v>
      </c>
      <c r="BF13" t="s">
        <v>468</v>
      </c>
      <c r="BG13" t="s">
        <v>325</v>
      </c>
      <c r="BH13" t="s">
        <v>345</v>
      </c>
      <c r="BI13">
        <v>2</v>
      </c>
      <c r="BJ13">
        <v>-7.7966335999999998</v>
      </c>
      <c r="BK13">
        <v>111.2163852</v>
      </c>
      <c r="BL13" s="20" t="s">
        <v>469</v>
      </c>
      <c r="BM13">
        <v>45</v>
      </c>
      <c r="BN13">
        <v>155</v>
      </c>
      <c r="BO13">
        <v>0</v>
      </c>
      <c r="BP13">
        <v>2</v>
      </c>
    </row>
    <row r="14" spans="1:69">
      <c r="A14" s="17">
        <f t="shared" si="0"/>
        <v>12</v>
      </c>
      <c r="B14" s="18" t="s">
        <v>470</v>
      </c>
      <c r="C14" s="19" t="s">
        <v>300</v>
      </c>
      <c r="D14" s="17" t="s">
        <v>471</v>
      </c>
      <c r="E14" s="17" t="s">
        <v>301</v>
      </c>
      <c r="F14" s="17"/>
      <c r="G14" t="s">
        <v>302</v>
      </c>
      <c r="H14" t="s">
        <v>472</v>
      </c>
      <c r="I14" t="s">
        <v>304</v>
      </c>
      <c r="J14" t="s">
        <v>473</v>
      </c>
      <c r="K14" s="20" t="s">
        <v>474</v>
      </c>
      <c r="L14" t="s">
        <v>307</v>
      </c>
      <c r="M14" t="s">
        <v>352</v>
      </c>
      <c r="N14">
        <v>5</v>
      </c>
      <c r="O14">
        <v>1</v>
      </c>
      <c r="P14" t="s">
        <v>352</v>
      </c>
      <c r="Q14" t="s">
        <v>353</v>
      </c>
      <c r="R14" t="s">
        <v>335</v>
      </c>
      <c r="S14">
        <v>57697</v>
      </c>
      <c r="T14" t="s">
        <v>312</v>
      </c>
      <c r="U14" t="s">
        <v>313</v>
      </c>
      <c r="W14" t="s">
        <v>475</v>
      </c>
      <c r="Z14" t="s">
        <v>316</v>
      </c>
      <c r="AB14" t="s">
        <v>476</v>
      </c>
      <c r="AC14">
        <v>1971</v>
      </c>
      <c r="AD14" t="s">
        <v>318</v>
      </c>
      <c r="AE14" t="s">
        <v>357</v>
      </c>
      <c r="AF14" t="s">
        <v>340</v>
      </c>
      <c r="AG14" s="20" t="s">
        <v>477</v>
      </c>
      <c r="AH14" t="s">
        <v>478</v>
      </c>
      <c r="AI14">
        <v>1962</v>
      </c>
      <c r="AJ14" t="s">
        <v>318</v>
      </c>
      <c r="AK14" t="s">
        <v>357</v>
      </c>
      <c r="AL14" t="s">
        <v>322</v>
      </c>
      <c r="AM14" s="20" t="s">
        <v>479</v>
      </c>
      <c r="AS14" s="20"/>
      <c r="AT14" t="s">
        <v>301</v>
      </c>
      <c r="AW14" t="s">
        <v>316</v>
      </c>
      <c r="AY14">
        <v>0</v>
      </c>
      <c r="BA14" t="s">
        <v>480</v>
      </c>
      <c r="BC14" s="20"/>
      <c r="BE14" t="s">
        <v>316</v>
      </c>
      <c r="BG14" t="s">
        <v>325</v>
      </c>
      <c r="BH14" t="s">
        <v>345</v>
      </c>
      <c r="BI14">
        <v>4</v>
      </c>
      <c r="BJ14">
        <v>-7.7900400000000003</v>
      </c>
      <c r="BK14">
        <v>111.222401</v>
      </c>
      <c r="BL14" s="20" t="s">
        <v>481</v>
      </c>
      <c r="BM14">
        <v>45</v>
      </c>
      <c r="BN14">
        <v>155</v>
      </c>
      <c r="BO14">
        <v>0</v>
      </c>
      <c r="BP14">
        <v>2</v>
      </c>
      <c r="BQ14">
        <v>4</v>
      </c>
    </row>
    <row r="15" spans="1:69">
      <c r="A15" s="17">
        <f t="shared" si="0"/>
        <v>13</v>
      </c>
      <c r="B15" s="18" t="s">
        <v>482</v>
      </c>
      <c r="C15" s="17" t="s">
        <v>483</v>
      </c>
      <c r="D15" s="17" t="s">
        <v>484</v>
      </c>
      <c r="E15" s="17" t="s">
        <v>301</v>
      </c>
      <c r="F15" s="17"/>
      <c r="G15" t="s">
        <v>391</v>
      </c>
      <c r="H15" t="s">
        <v>485</v>
      </c>
      <c r="I15" t="s">
        <v>393</v>
      </c>
      <c r="J15" t="s">
        <v>486</v>
      </c>
      <c r="K15" s="20" t="s">
        <v>487</v>
      </c>
      <c r="L15" t="s">
        <v>307</v>
      </c>
      <c r="M15" t="s">
        <v>488</v>
      </c>
      <c r="N15">
        <v>2</v>
      </c>
      <c r="O15">
        <v>4</v>
      </c>
      <c r="P15" t="s">
        <v>489</v>
      </c>
      <c r="Q15" t="s">
        <v>490</v>
      </c>
      <c r="R15" t="s">
        <v>311</v>
      </c>
      <c r="S15">
        <v>57694</v>
      </c>
      <c r="T15" t="s">
        <v>312</v>
      </c>
      <c r="U15" t="s">
        <v>313</v>
      </c>
      <c r="W15" t="s">
        <v>491</v>
      </c>
      <c r="Z15" t="s">
        <v>316</v>
      </c>
      <c r="AB15" t="s">
        <v>492</v>
      </c>
      <c r="AC15">
        <v>1982</v>
      </c>
      <c r="AE15" t="s">
        <v>339</v>
      </c>
      <c r="AF15" t="s">
        <v>340</v>
      </c>
      <c r="AG15" s="20" t="s">
        <v>493</v>
      </c>
      <c r="AH15" t="s">
        <v>494</v>
      </c>
      <c r="AI15">
        <v>1985</v>
      </c>
      <c r="AK15" t="s">
        <v>342</v>
      </c>
      <c r="AL15" t="s">
        <v>343</v>
      </c>
      <c r="AM15" s="20" t="s">
        <v>495</v>
      </c>
      <c r="AP15" t="s">
        <v>371</v>
      </c>
      <c r="AS15" s="20"/>
      <c r="AT15" t="s">
        <v>301</v>
      </c>
      <c r="AW15" t="s">
        <v>316</v>
      </c>
      <c r="AY15">
        <v>0</v>
      </c>
      <c r="BA15" t="s">
        <v>496</v>
      </c>
      <c r="BC15" s="20"/>
      <c r="BE15" t="s">
        <v>316</v>
      </c>
      <c r="BG15" t="s">
        <v>325</v>
      </c>
      <c r="BH15" t="s">
        <v>388</v>
      </c>
      <c r="BI15">
        <v>1</v>
      </c>
      <c r="BJ15">
        <v>-7.7433111531890004</v>
      </c>
      <c r="BK15">
        <v>111.16567611694001</v>
      </c>
      <c r="BL15" s="20"/>
      <c r="BM15">
        <v>37</v>
      </c>
      <c r="BN15">
        <v>137</v>
      </c>
      <c r="BO15">
        <v>0</v>
      </c>
      <c r="BP15">
        <v>0</v>
      </c>
      <c r="BQ15">
        <v>0</v>
      </c>
    </row>
    <row r="16" spans="1:69">
      <c r="A16" s="17">
        <f t="shared" si="0"/>
        <v>14</v>
      </c>
      <c r="B16" s="18" t="s">
        <v>497</v>
      </c>
      <c r="C16" s="17" t="s">
        <v>483</v>
      </c>
      <c r="D16" s="17" t="s">
        <v>152</v>
      </c>
      <c r="E16" s="17" t="s">
        <v>301</v>
      </c>
      <c r="F16" s="17"/>
      <c r="G16" t="s">
        <v>391</v>
      </c>
      <c r="H16" t="s">
        <v>498</v>
      </c>
      <c r="I16" t="s">
        <v>393</v>
      </c>
      <c r="J16" t="s">
        <v>499</v>
      </c>
      <c r="K16" s="20" t="s">
        <v>500</v>
      </c>
      <c r="L16" t="s">
        <v>307</v>
      </c>
      <c r="M16" t="s">
        <v>490</v>
      </c>
      <c r="N16">
        <v>4</v>
      </c>
      <c r="O16">
        <v>2</v>
      </c>
      <c r="P16" t="s">
        <v>490</v>
      </c>
      <c r="Q16" t="s">
        <v>490</v>
      </c>
      <c r="R16" t="s">
        <v>311</v>
      </c>
      <c r="S16">
        <v>57694</v>
      </c>
      <c r="T16" t="s">
        <v>312</v>
      </c>
      <c r="U16" t="s">
        <v>313</v>
      </c>
      <c r="W16" t="s">
        <v>501</v>
      </c>
      <c r="Z16" t="s">
        <v>323</v>
      </c>
      <c r="AA16" t="s">
        <v>502</v>
      </c>
      <c r="AB16" t="s">
        <v>503</v>
      </c>
      <c r="AC16">
        <v>1985</v>
      </c>
      <c r="AD16" t="s">
        <v>338</v>
      </c>
      <c r="AE16" t="s">
        <v>319</v>
      </c>
      <c r="AF16" t="s">
        <v>322</v>
      </c>
      <c r="AG16" s="20"/>
      <c r="AH16" t="s">
        <v>504</v>
      </c>
      <c r="AI16">
        <v>1990</v>
      </c>
      <c r="AJ16" t="s">
        <v>338</v>
      </c>
      <c r="AK16" t="s">
        <v>319</v>
      </c>
      <c r="AL16" t="s">
        <v>322</v>
      </c>
      <c r="AM16" s="20"/>
      <c r="AS16" s="20"/>
      <c r="AT16" t="s">
        <v>301</v>
      </c>
      <c r="AW16" t="s">
        <v>323</v>
      </c>
      <c r="AX16" t="s">
        <v>502</v>
      </c>
      <c r="AY16">
        <v>0</v>
      </c>
      <c r="BB16" t="s">
        <v>361</v>
      </c>
      <c r="BC16" s="20" t="s">
        <v>505</v>
      </c>
      <c r="BD16" t="s">
        <v>152</v>
      </c>
      <c r="BE16" t="s">
        <v>323</v>
      </c>
      <c r="BG16" t="s">
        <v>325</v>
      </c>
      <c r="BH16" t="s">
        <v>388</v>
      </c>
      <c r="BI16">
        <v>2</v>
      </c>
      <c r="BJ16">
        <v>-7.7433111531890004</v>
      </c>
      <c r="BK16">
        <v>111.16086959838999</v>
      </c>
      <c r="BL16" s="20"/>
      <c r="BM16">
        <v>35</v>
      </c>
      <c r="BN16">
        <v>139</v>
      </c>
      <c r="BO16">
        <v>0</v>
      </c>
      <c r="BP16">
        <v>0</v>
      </c>
      <c r="BQ16">
        <v>1</v>
      </c>
    </row>
    <row r="17" spans="1:69">
      <c r="A17" s="17">
        <f t="shared" si="0"/>
        <v>15</v>
      </c>
      <c r="B17" s="18" t="s">
        <v>506</v>
      </c>
      <c r="C17" s="17" t="s">
        <v>483</v>
      </c>
      <c r="D17" s="17" t="s">
        <v>507</v>
      </c>
      <c r="E17" s="17" t="s">
        <v>301</v>
      </c>
      <c r="F17" s="17"/>
      <c r="G17" t="s">
        <v>302</v>
      </c>
      <c r="H17" t="s">
        <v>508</v>
      </c>
      <c r="I17" t="s">
        <v>304</v>
      </c>
      <c r="J17" t="s">
        <v>509</v>
      </c>
      <c r="K17" s="20" t="s">
        <v>510</v>
      </c>
      <c r="L17" t="s">
        <v>307</v>
      </c>
      <c r="M17" t="s">
        <v>511</v>
      </c>
      <c r="N17">
        <v>1</v>
      </c>
      <c r="O17">
        <v>1</v>
      </c>
      <c r="P17" t="s">
        <v>334</v>
      </c>
      <c r="Q17" t="s">
        <v>334</v>
      </c>
      <c r="R17" t="s">
        <v>335</v>
      </c>
      <c r="S17">
        <v>57697</v>
      </c>
      <c r="T17" t="s">
        <v>312</v>
      </c>
      <c r="U17" t="s">
        <v>512</v>
      </c>
      <c r="W17" t="s">
        <v>513</v>
      </c>
      <c r="X17" t="s">
        <v>514</v>
      </c>
      <c r="Z17" t="s">
        <v>316</v>
      </c>
      <c r="AB17" t="s">
        <v>515</v>
      </c>
      <c r="AC17">
        <v>1980</v>
      </c>
      <c r="AD17" t="s">
        <v>338</v>
      </c>
      <c r="AE17" t="s">
        <v>319</v>
      </c>
      <c r="AF17" t="s">
        <v>340</v>
      </c>
      <c r="AG17" s="20"/>
      <c r="AH17" t="s">
        <v>516</v>
      </c>
      <c r="AI17">
        <v>1983</v>
      </c>
      <c r="AJ17" t="s">
        <v>517</v>
      </c>
      <c r="AK17" t="s">
        <v>319</v>
      </c>
      <c r="AL17" t="s">
        <v>322</v>
      </c>
      <c r="AM17" s="20"/>
      <c r="AS17" s="20"/>
      <c r="AT17" t="s">
        <v>301</v>
      </c>
      <c r="AW17" t="s">
        <v>316</v>
      </c>
      <c r="AY17">
        <v>0</v>
      </c>
      <c r="BC17" s="20"/>
      <c r="BE17" t="s">
        <v>316</v>
      </c>
      <c r="BG17" t="s">
        <v>325</v>
      </c>
      <c r="BH17" t="s">
        <v>518</v>
      </c>
      <c r="BI17">
        <v>1</v>
      </c>
      <c r="BJ17">
        <v>-7.1549699999999996</v>
      </c>
      <c r="BK17">
        <v>111.236912</v>
      </c>
      <c r="BL17" s="20"/>
      <c r="BM17">
        <v>39</v>
      </c>
      <c r="BN17">
        <v>156</v>
      </c>
      <c r="BO17">
        <v>0</v>
      </c>
      <c r="BP17">
        <v>2</v>
      </c>
      <c r="BQ17">
        <v>1</v>
      </c>
    </row>
    <row r="18" spans="1:69">
      <c r="A18" s="17">
        <f t="shared" si="0"/>
        <v>16</v>
      </c>
      <c r="B18" s="18" t="s">
        <v>519</v>
      </c>
      <c r="C18" s="17" t="s">
        <v>483</v>
      </c>
      <c r="D18" s="17" t="s">
        <v>153</v>
      </c>
      <c r="E18" s="17" t="s">
        <v>301</v>
      </c>
      <c r="F18" s="17"/>
      <c r="G18" t="s">
        <v>302</v>
      </c>
      <c r="H18" t="s">
        <v>520</v>
      </c>
      <c r="I18" t="s">
        <v>393</v>
      </c>
      <c r="J18" t="s">
        <v>521</v>
      </c>
      <c r="K18" s="20" t="s">
        <v>522</v>
      </c>
      <c r="L18" t="s">
        <v>307</v>
      </c>
      <c r="M18" t="s">
        <v>523</v>
      </c>
      <c r="N18">
        <v>3</v>
      </c>
      <c r="O18">
        <v>5</v>
      </c>
      <c r="P18" t="s">
        <v>523</v>
      </c>
      <c r="Q18" t="s">
        <v>524</v>
      </c>
      <c r="R18" t="s">
        <v>525</v>
      </c>
      <c r="S18">
        <v>50519</v>
      </c>
      <c r="T18" t="s">
        <v>312</v>
      </c>
      <c r="U18" t="s">
        <v>512</v>
      </c>
      <c r="W18" t="s">
        <v>526</v>
      </c>
      <c r="Z18" t="s">
        <v>316</v>
      </c>
      <c r="AB18" t="s">
        <v>527</v>
      </c>
      <c r="AC18">
        <v>1972</v>
      </c>
      <c r="AD18" t="s">
        <v>517</v>
      </c>
      <c r="AE18" t="s">
        <v>374</v>
      </c>
      <c r="AF18" t="s">
        <v>320</v>
      </c>
      <c r="AG18" s="20" t="s">
        <v>528</v>
      </c>
      <c r="AH18" t="s">
        <v>529</v>
      </c>
      <c r="AI18">
        <v>1978</v>
      </c>
      <c r="AJ18" t="s">
        <v>517</v>
      </c>
      <c r="AK18" t="s">
        <v>374</v>
      </c>
      <c r="AL18" t="s">
        <v>320</v>
      </c>
      <c r="AM18" s="20" t="s">
        <v>530</v>
      </c>
      <c r="AS18" s="20"/>
      <c r="AT18" t="s">
        <v>301</v>
      </c>
      <c r="AW18" t="s">
        <v>316</v>
      </c>
      <c r="AY18">
        <v>0</v>
      </c>
      <c r="BA18" t="s">
        <v>531</v>
      </c>
      <c r="BC18" s="20"/>
      <c r="BE18" t="s">
        <v>323</v>
      </c>
      <c r="BF18" t="s">
        <v>324</v>
      </c>
      <c r="BG18" t="s">
        <v>325</v>
      </c>
      <c r="BH18" t="s">
        <v>345</v>
      </c>
      <c r="BI18">
        <v>2</v>
      </c>
      <c r="BJ18">
        <v>-7.1567999999999996</v>
      </c>
      <c r="BK18">
        <v>110.4224</v>
      </c>
      <c r="BL18" s="20" t="s">
        <v>532</v>
      </c>
      <c r="BM18">
        <v>48</v>
      </c>
      <c r="BN18">
        <v>155</v>
      </c>
      <c r="BO18">
        <v>0</v>
      </c>
      <c r="BP18">
        <v>2</v>
      </c>
      <c r="BQ18">
        <v>9</v>
      </c>
    </row>
    <row r="19" spans="1:69">
      <c r="A19" s="17">
        <f t="shared" si="0"/>
        <v>17</v>
      </c>
      <c r="B19" s="18" t="s">
        <v>533</v>
      </c>
      <c r="C19" s="17" t="s">
        <v>483</v>
      </c>
      <c r="D19" s="17" t="s">
        <v>534</v>
      </c>
      <c r="E19" s="17" t="s">
        <v>301</v>
      </c>
      <c r="F19" s="17"/>
      <c r="G19" t="s">
        <v>302</v>
      </c>
      <c r="H19" t="s">
        <v>535</v>
      </c>
      <c r="I19" t="s">
        <v>304</v>
      </c>
      <c r="J19" t="s">
        <v>536</v>
      </c>
      <c r="K19" s="20" t="s">
        <v>537</v>
      </c>
      <c r="L19" t="s">
        <v>307</v>
      </c>
      <c r="M19" t="s">
        <v>538</v>
      </c>
      <c r="N19">
        <v>1</v>
      </c>
      <c r="O19">
        <v>6</v>
      </c>
      <c r="P19" t="s">
        <v>539</v>
      </c>
      <c r="Q19" t="s">
        <v>540</v>
      </c>
      <c r="R19" t="s">
        <v>311</v>
      </c>
      <c r="S19">
        <v>57694</v>
      </c>
      <c r="T19" t="s">
        <v>312</v>
      </c>
      <c r="U19" t="s">
        <v>374</v>
      </c>
      <c r="V19">
        <v>0</v>
      </c>
      <c r="W19" t="s">
        <v>541</v>
      </c>
      <c r="Z19" t="s">
        <v>316</v>
      </c>
      <c r="AA19" t="s">
        <v>542</v>
      </c>
      <c r="AB19" t="s">
        <v>543</v>
      </c>
      <c r="AC19">
        <v>1956</v>
      </c>
      <c r="AD19" t="s">
        <v>318</v>
      </c>
      <c r="AE19" t="s">
        <v>399</v>
      </c>
      <c r="AF19" t="s">
        <v>322</v>
      </c>
      <c r="AG19" s="20"/>
      <c r="AH19" t="s">
        <v>544</v>
      </c>
      <c r="AI19">
        <v>1969</v>
      </c>
      <c r="AJ19" t="s">
        <v>338</v>
      </c>
      <c r="AK19" t="s">
        <v>342</v>
      </c>
      <c r="AL19" t="s">
        <v>343</v>
      </c>
      <c r="AM19" s="20"/>
      <c r="AP19" t="s">
        <v>401</v>
      </c>
      <c r="AS19" s="20"/>
      <c r="AT19" t="s">
        <v>301</v>
      </c>
      <c r="AW19" t="s">
        <v>323</v>
      </c>
      <c r="AX19" t="s">
        <v>542</v>
      </c>
      <c r="AY19">
        <v>0</v>
      </c>
      <c r="BA19" t="s">
        <v>545</v>
      </c>
      <c r="BB19" t="s">
        <v>361</v>
      </c>
      <c r="BC19" s="20" t="s">
        <v>546</v>
      </c>
      <c r="BD19" t="s">
        <v>154</v>
      </c>
      <c r="BE19" t="s">
        <v>323</v>
      </c>
      <c r="BG19" t="s">
        <v>325</v>
      </c>
      <c r="BH19" t="s">
        <v>427</v>
      </c>
      <c r="BI19">
        <v>1</v>
      </c>
      <c r="BJ19">
        <v>-7.8582999999999998</v>
      </c>
      <c r="BK19">
        <v>111.2569</v>
      </c>
      <c r="BL19" s="20"/>
      <c r="BM19">
        <v>41</v>
      </c>
      <c r="BN19">
        <v>156</v>
      </c>
      <c r="BO19">
        <v>0</v>
      </c>
      <c r="BP19">
        <v>2</v>
      </c>
      <c r="BQ19">
        <v>0</v>
      </c>
    </row>
    <row r="20" spans="1:69">
      <c r="A20" s="17">
        <f t="shared" si="0"/>
        <v>18</v>
      </c>
      <c r="B20" s="18" t="s">
        <v>547</v>
      </c>
      <c r="C20" s="17" t="s">
        <v>483</v>
      </c>
      <c r="D20" s="17" t="s">
        <v>155</v>
      </c>
      <c r="E20" s="17" t="s">
        <v>301</v>
      </c>
      <c r="F20" s="17"/>
      <c r="G20" t="s">
        <v>302</v>
      </c>
      <c r="H20" t="s">
        <v>548</v>
      </c>
      <c r="I20" t="s">
        <v>393</v>
      </c>
      <c r="J20" t="s">
        <v>549</v>
      </c>
      <c r="K20" s="20" t="s">
        <v>550</v>
      </c>
      <c r="L20" t="s">
        <v>307</v>
      </c>
      <c r="M20" t="s">
        <v>551</v>
      </c>
      <c r="N20">
        <v>3</v>
      </c>
      <c r="O20">
        <v>3</v>
      </c>
      <c r="P20" t="s">
        <v>552</v>
      </c>
      <c r="Q20" t="s">
        <v>310</v>
      </c>
      <c r="R20" t="s">
        <v>311</v>
      </c>
      <c r="S20">
        <v>57694</v>
      </c>
      <c r="T20" t="s">
        <v>312</v>
      </c>
      <c r="U20" t="s">
        <v>313</v>
      </c>
      <c r="W20" t="s">
        <v>553</v>
      </c>
      <c r="Z20" t="s">
        <v>316</v>
      </c>
      <c r="AB20" t="s">
        <v>554</v>
      </c>
      <c r="AC20">
        <v>1976</v>
      </c>
      <c r="AD20" t="s">
        <v>338</v>
      </c>
      <c r="AE20" t="s">
        <v>399</v>
      </c>
      <c r="AF20" t="s">
        <v>320</v>
      </c>
      <c r="AG20" s="20"/>
      <c r="AH20" t="s">
        <v>555</v>
      </c>
      <c r="AI20">
        <v>1980</v>
      </c>
      <c r="AJ20" t="s">
        <v>338</v>
      </c>
      <c r="AK20" t="s">
        <v>399</v>
      </c>
      <c r="AL20" t="s">
        <v>320</v>
      </c>
      <c r="AM20" s="20"/>
      <c r="AS20" s="20"/>
      <c r="AT20" t="s">
        <v>301</v>
      </c>
      <c r="AW20" t="s">
        <v>316</v>
      </c>
      <c r="AY20">
        <v>0</v>
      </c>
      <c r="BC20" s="20"/>
      <c r="BE20" t="s">
        <v>316</v>
      </c>
      <c r="BG20" t="s">
        <v>325</v>
      </c>
      <c r="BH20" t="s">
        <v>388</v>
      </c>
      <c r="BI20">
        <v>2</v>
      </c>
      <c r="BJ20">
        <v>-8.0870999999999995</v>
      </c>
      <c r="BK20">
        <v>110.8292</v>
      </c>
      <c r="BL20" s="20"/>
      <c r="BM20">
        <v>33</v>
      </c>
      <c r="BN20">
        <v>134</v>
      </c>
      <c r="BO20">
        <v>0</v>
      </c>
      <c r="BP20">
        <v>0</v>
      </c>
      <c r="BQ20">
        <v>0</v>
      </c>
    </row>
    <row r="21" spans="1:69">
      <c r="A21" s="17">
        <f t="shared" si="0"/>
        <v>19</v>
      </c>
      <c r="B21" s="18" t="s">
        <v>556</v>
      </c>
      <c r="C21" s="17" t="s">
        <v>483</v>
      </c>
      <c r="D21" s="17" t="s">
        <v>557</v>
      </c>
      <c r="E21" s="17" t="s">
        <v>301</v>
      </c>
      <c r="F21" s="17"/>
      <c r="G21" t="s">
        <v>302</v>
      </c>
      <c r="H21" t="s">
        <v>558</v>
      </c>
      <c r="I21" t="s">
        <v>304</v>
      </c>
      <c r="J21" t="s">
        <v>559</v>
      </c>
      <c r="K21" s="20" t="s">
        <v>560</v>
      </c>
      <c r="L21" t="s">
        <v>307</v>
      </c>
      <c r="M21" t="s">
        <v>561</v>
      </c>
      <c r="N21">
        <v>1</v>
      </c>
      <c r="O21">
        <v>8</v>
      </c>
      <c r="P21" t="s">
        <v>561</v>
      </c>
      <c r="Q21" t="s">
        <v>433</v>
      </c>
      <c r="R21" t="s">
        <v>311</v>
      </c>
      <c r="S21">
        <v>57694</v>
      </c>
      <c r="T21" t="s">
        <v>312</v>
      </c>
      <c r="U21" t="s">
        <v>313</v>
      </c>
      <c r="W21" t="s">
        <v>562</v>
      </c>
      <c r="Z21" t="s">
        <v>316</v>
      </c>
      <c r="AB21" t="s">
        <v>563</v>
      </c>
      <c r="AC21">
        <v>1977</v>
      </c>
      <c r="AD21" t="s">
        <v>517</v>
      </c>
      <c r="AE21" t="s">
        <v>399</v>
      </c>
      <c r="AF21" t="s">
        <v>564</v>
      </c>
      <c r="AG21" s="20"/>
      <c r="AH21" t="s">
        <v>565</v>
      </c>
      <c r="AI21">
        <v>1983</v>
      </c>
      <c r="AJ21" t="s">
        <v>517</v>
      </c>
      <c r="AK21" t="s">
        <v>342</v>
      </c>
      <c r="AL21" t="s">
        <v>343</v>
      </c>
      <c r="AM21" s="20"/>
      <c r="AN21" t="s">
        <v>563</v>
      </c>
      <c r="AO21">
        <v>1977</v>
      </c>
      <c r="AP21" t="s">
        <v>517</v>
      </c>
      <c r="AQ21" t="s">
        <v>399</v>
      </c>
      <c r="AR21" t="s">
        <v>564</v>
      </c>
      <c r="AS21" s="20"/>
      <c r="AT21" t="s">
        <v>301</v>
      </c>
      <c r="AW21" t="s">
        <v>316</v>
      </c>
      <c r="AY21">
        <v>1</v>
      </c>
      <c r="BC21" s="20"/>
      <c r="BE21" t="s">
        <v>316</v>
      </c>
      <c r="BG21" t="s">
        <v>325</v>
      </c>
      <c r="BH21" t="s">
        <v>388</v>
      </c>
      <c r="BI21">
        <v>1</v>
      </c>
      <c r="BJ21">
        <v>-7.7935715482120003</v>
      </c>
      <c r="BK21">
        <v>111.18069648743</v>
      </c>
      <c r="BL21" s="20"/>
      <c r="BM21">
        <v>50</v>
      </c>
      <c r="BN21">
        <v>155</v>
      </c>
      <c r="BO21">
        <v>0</v>
      </c>
      <c r="BP21">
        <v>2</v>
      </c>
      <c r="BQ21">
        <v>1</v>
      </c>
    </row>
    <row r="22" spans="1:69">
      <c r="A22" s="17">
        <f t="shared" si="0"/>
        <v>20</v>
      </c>
      <c r="B22" s="18" t="s">
        <v>566</v>
      </c>
      <c r="C22" s="17" t="s">
        <v>483</v>
      </c>
      <c r="D22" s="17" t="s">
        <v>567</v>
      </c>
      <c r="E22" s="17" t="s">
        <v>301</v>
      </c>
      <c r="F22" s="17"/>
      <c r="G22" t="s">
        <v>391</v>
      </c>
      <c r="H22" t="s">
        <v>568</v>
      </c>
      <c r="I22" t="s">
        <v>304</v>
      </c>
      <c r="J22" t="s">
        <v>569</v>
      </c>
      <c r="K22" s="20" t="s">
        <v>570</v>
      </c>
      <c r="L22" t="s">
        <v>307</v>
      </c>
      <c r="M22" t="s">
        <v>571</v>
      </c>
      <c r="N22">
        <v>0</v>
      </c>
      <c r="O22">
        <v>0</v>
      </c>
      <c r="P22" t="s">
        <v>572</v>
      </c>
      <c r="Q22" t="s">
        <v>573</v>
      </c>
      <c r="R22" t="s">
        <v>311</v>
      </c>
      <c r="S22">
        <v>57694</v>
      </c>
      <c r="T22" t="s">
        <v>312</v>
      </c>
      <c r="U22" t="s">
        <v>512</v>
      </c>
      <c r="W22" t="s">
        <v>574</v>
      </c>
      <c r="Z22" t="s">
        <v>316</v>
      </c>
      <c r="AB22" t="s">
        <v>575</v>
      </c>
      <c r="AC22">
        <v>1978</v>
      </c>
      <c r="AE22" t="s">
        <v>399</v>
      </c>
      <c r="AF22" t="s">
        <v>322</v>
      </c>
      <c r="AG22" s="20"/>
      <c r="AH22" t="s">
        <v>576</v>
      </c>
      <c r="AI22">
        <v>1989</v>
      </c>
      <c r="AK22" t="s">
        <v>357</v>
      </c>
      <c r="AL22" t="s">
        <v>320</v>
      </c>
      <c r="AM22" s="20"/>
      <c r="AS22" s="20"/>
      <c r="AT22" t="s">
        <v>301</v>
      </c>
      <c r="AW22" t="s">
        <v>316</v>
      </c>
      <c r="AY22">
        <v>0</v>
      </c>
      <c r="BA22" t="s">
        <v>577</v>
      </c>
      <c r="BC22" s="20"/>
      <c r="BE22" t="s">
        <v>316</v>
      </c>
      <c r="BG22" t="s">
        <v>325</v>
      </c>
      <c r="BH22" t="s">
        <v>388</v>
      </c>
      <c r="BI22">
        <v>1</v>
      </c>
      <c r="BJ22">
        <v>-7.7883842056640002</v>
      </c>
      <c r="BK22">
        <v>111.17022514343</v>
      </c>
      <c r="BL22" s="20"/>
      <c r="BM22">
        <v>37</v>
      </c>
      <c r="BN22">
        <v>135</v>
      </c>
      <c r="BO22">
        <v>0</v>
      </c>
      <c r="BP22">
        <v>0</v>
      </c>
      <c r="BQ22">
        <v>1</v>
      </c>
    </row>
    <row r="23" spans="1:69">
      <c r="A23" s="17">
        <f t="shared" si="0"/>
        <v>21</v>
      </c>
      <c r="B23" s="18" t="s">
        <v>578</v>
      </c>
      <c r="C23" s="17" t="s">
        <v>483</v>
      </c>
      <c r="D23" s="17" t="s">
        <v>156</v>
      </c>
      <c r="E23" s="17" t="s">
        <v>301</v>
      </c>
      <c r="F23" s="17"/>
      <c r="G23" t="s">
        <v>391</v>
      </c>
      <c r="H23" t="s">
        <v>579</v>
      </c>
      <c r="I23" t="s">
        <v>393</v>
      </c>
      <c r="J23" t="s">
        <v>580</v>
      </c>
      <c r="K23" s="20" t="s">
        <v>581</v>
      </c>
      <c r="L23" t="s">
        <v>307</v>
      </c>
      <c r="M23" t="s">
        <v>582</v>
      </c>
      <c r="N23">
        <v>2</v>
      </c>
      <c r="O23">
        <v>4</v>
      </c>
      <c r="Q23" t="s">
        <v>310</v>
      </c>
      <c r="R23" t="s">
        <v>311</v>
      </c>
      <c r="S23">
        <v>57694</v>
      </c>
      <c r="T23" t="s">
        <v>312</v>
      </c>
      <c r="U23" t="s">
        <v>313</v>
      </c>
      <c r="W23" t="s">
        <v>583</v>
      </c>
      <c r="Z23" t="s">
        <v>323</v>
      </c>
      <c r="AB23" t="s">
        <v>584</v>
      </c>
      <c r="AC23">
        <v>1975</v>
      </c>
      <c r="AD23" t="s">
        <v>338</v>
      </c>
      <c r="AE23" t="s">
        <v>399</v>
      </c>
      <c r="AF23" t="s">
        <v>340</v>
      </c>
      <c r="AG23" s="20"/>
      <c r="AH23" t="s">
        <v>585</v>
      </c>
      <c r="AI23">
        <v>1978</v>
      </c>
      <c r="AJ23" t="s">
        <v>338</v>
      </c>
      <c r="AK23" t="s">
        <v>399</v>
      </c>
      <c r="AL23" t="s">
        <v>340</v>
      </c>
      <c r="AM23" s="20"/>
      <c r="AS23" s="20"/>
      <c r="AT23" t="s">
        <v>301</v>
      </c>
      <c r="AW23" t="s">
        <v>323</v>
      </c>
      <c r="AX23" t="s">
        <v>586</v>
      </c>
      <c r="AY23">
        <v>0</v>
      </c>
      <c r="BB23" t="s">
        <v>361</v>
      </c>
      <c r="BC23" s="20" t="s">
        <v>587</v>
      </c>
      <c r="BD23" t="s">
        <v>156</v>
      </c>
      <c r="BE23" t="s">
        <v>323</v>
      </c>
      <c r="BG23" t="s">
        <v>325</v>
      </c>
      <c r="BH23" t="s">
        <v>388</v>
      </c>
      <c r="BI23">
        <v>2</v>
      </c>
      <c r="BJ23">
        <v>-8.0870999999999995</v>
      </c>
      <c r="BK23">
        <v>110.8292</v>
      </c>
      <c r="BL23" s="20"/>
      <c r="BM23">
        <v>33</v>
      </c>
      <c r="BN23">
        <v>134</v>
      </c>
      <c r="BO23">
        <v>0</v>
      </c>
      <c r="BP23">
        <v>0</v>
      </c>
      <c r="BQ23">
        <v>1</v>
      </c>
    </row>
    <row r="24" spans="1:69">
      <c r="A24" s="17">
        <f t="shared" si="0"/>
        <v>22</v>
      </c>
      <c r="B24" s="18" t="s">
        <v>588</v>
      </c>
      <c r="C24" s="17" t="s">
        <v>483</v>
      </c>
      <c r="D24" s="17" t="s">
        <v>589</v>
      </c>
      <c r="E24" s="17" t="s">
        <v>301</v>
      </c>
      <c r="F24" s="17"/>
      <c r="G24" t="s">
        <v>391</v>
      </c>
      <c r="H24" t="s">
        <v>590</v>
      </c>
      <c r="I24" t="s">
        <v>304</v>
      </c>
      <c r="J24" t="s">
        <v>591</v>
      </c>
      <c r="K24" s="20" t="s">
        <v>592</v>
      </c>
      <c r="L24" t="s">
        <v>307</v>
      </c>
      <c r="M24" t="s">
        <v>593</v>
      </c>
      <c r="N24">
        <v>1</v>
      </c>
      <c r="O24">
        <v>1</v>
      </c>
      <c r="P24" t="s">
        <v>352</v>
      </c>
      <c r="Q24" t="s">
        <v>353</v>
      </c>
      <c r="R24" t="s">
        <v>335</v>
      </c>
      <c r="S24">
        <v>57697</v>
      </c>
      <c r="T24" t="s">
        <v>312</v>
      </c>
      <c r="U24" t="s">
        <v>313</v>
      </c>
      <c r="W24" t="s">
        <v>594</v>
      </c>
      <c r="Z24" t="s">
        <v>316</v>
      </c>
      <c r="AB24" t="s">
        <v>595</v>
      </c>
      <c r="AC24">
        <v>1974</v>
      </c>
      <c r="AD24" t="s">
        <v>318</v>
      </c>
      <c r="AE24" t="s">
        <v>319</v>
      </c>
      <c r="AF24" t="s">
        <v>320</v>
      </c>
      <c r="AG24" s="20" t="s">
        <v>596</v>
      </c>
      <c r="AH24" t="s">
        <v>597</v>
      </c>
      <c r="AI24">
        <v>1984</v>
      </c>
      <c r="AJ24" t="s">
        <v>338</v>
      </c>
      <c r="AK24" t="s">
        <v>342</v>
      </c>
      <c r="AL24" t="s">
        <v>343</v>
      </c>
      <c r="AM24" s="20" t="s">
        <v>598</v>
      </c>
      <c r="AS24" s="20"/>
      <c r="AT24" t="s">
        <v>301</v>
      </c>
      <c r="AW24" t="s">
        <v>316</v>
      </c>
      <c r="AY24">
        <v>0</v>
      </c>
      <c r="BA24" t="s">
        <v>599</v>
      </c>
      <c r="BC24" s="20"/>
      <c r="BE24" t="s">
        <v>316</v>
      </c>
      <c r="BG24" t="s">
        <v>325</v>
      </c>
      <c r="BH24" t="s">
        <v>345</v>
      </c>
      <c r="BI24">
        <v>1</v>
      </c>
      <c r="BJ24">
        <v>-7.7868000000000004</v>
      </c>
      <c r="BK24">
        <v>111.2222</v>
      </c>
      <c r="BL24" s="20" t="s">
        <v>600</v>
      </c>
      <c r="BM24">
        <v>48</v>
      </c>
      <c r="BN24">
        <v>150</v>
      </c>
      <c r="BO24">
        <v>0</v>
      </c>
      <c r="BP24">
        <v>2</v>
      </c>
      <c r="BQ24">
        <v>1</v>
      </c>
    </row>
    <row r="25" spans="1:69">
      <c r="A25" s="17">
        <f t="shared" si="0"/>
        <v>23</v>
      </c>
      <c r="B25" s="18" t="s">
        <v>601</v>
      </c>
      <c r="C25" s="17" t="s">
        <v>483</v>
      </c>
      <c r="D25" s="17" t="s">
        <v>157</v>
      </c>
      <c r="E25" s="17" t="s">
        <v>301</v>
      </c>
      <c r="F25" s="17"/>
      <c r="G25" t="s">
        <v>391</v>
      </c>
      <c r="H25" t="s">
        <v>602</v>
      </c>
      <c r="I25" t="s">
        <v>393</v>
      </c>
      <c r="J25" t="s">
        <v>603</v>
      </c>
      <c r="K25" s="20" t="s">
        <v>604</v>
      </c>
      <c r="L25" t="s">
        <v>307</v>
      </c>
      <c r="M25" t="s">
        <v>490</v>
      </c>
      <c r="N25">
        <v>2</v>
      </c>
      <c r="O25">
        <v>4</v>
      </c>
      <c r="P25" t="s">
        <v>489</v>
      </c>
      <c r="Q25" t="s">
        <v>490</v>
      </c>
      <c r="R25" t="s">
        <v>311</v>
      </c>
      <c r="S25">
        <v>57694</v>
      </c>
      <c r="T25" t="s">
        <v>312</v>
      </c>
      <c r="U25" t="s">
        <v>313</v>
      </c>
      <c r="W25" t="s">
        <v>605</v>
      </c>
      <c r="Z25" t="s">
        <v>316</v>
      </c>
      <c r="AB25" t="s">
        <v>606</v>
      </c>
      <c r="AC25">
        <v>0</v>
      </c>
      <c r="AD25" t="s">
        <v>371</v>
      </c>
      <c r="AE25" t="s">
        <v>342</v>
      </c>
      <c r="AF25" t="s">
        <v>343</v>
      </c>
      <c r="AG25" s="20"/>
      <c r="AH25" t="s">
        <v>607</v>
      </c>
      <c r="AI25">
        <v>1990</v>
      </c>
      <c r="AJ25" t="s">
        <v>338</v>
      </c>
      <c r="AK25" t="s">
        <v>339</v>
      </c>
      <c r="AL25" t="s">
        <v>320</v>
      </c>
      <c r="AM25" s="20"/>
      <c r="AS25" s="20"/>
      <c r="AT25" t="s">
        <v>301</v>
      </c>
      <c r="AW25" t="s">
        <v>316</v>
      </c>
      <c r="AY25">
        <v>0</v>
      </c>
      <c r="BC25" s="20"/>
      <c r="BE25" t="s">
        <v>316</v>
      </c>
      <c r="BG25" t="s">
        <v>325</v>
      </c>
      <c r="BH25" t="s">
        <v>388</v>
      </c>
      <c r="BI25">
        <v>1</v>
      </c>
      <c r="BJ25">
        <v>-7.7455223967600002</v>
      </c>
      <c r="BK25">
        <v>111.16121292114001</v>
      </c>
      <c r="BL25" s="20"/>
      <c r="BM25">
        <v>45</v>
      </c>
      <c r="BN25">
        <v>150</v>
      </c>
      <c r="BO25">
        <v>0</v>
      </c>
      <c r="BP25">
        <v>2</v>
      </c>
      <c r="BQ25">
        <v>0</v>
      </c>
    </row>
    <row r="26" spans="1:69">
      <c r="A26" s="17">
        <f t="shared" si="0"/>
        <v>24</v>
      </c>
      <c r="B26" s="18" t="s">
        <v>608</v>
      </c>
      <c r="C26" s="17" t="s">
        <v>483</v>
      </c>
      <c r="D26" s="17" t="s">
        <v>158</v>
      </c>
      <c r="E26" s="17" t="s">
        <v>301</v>
      </c>
      <c r="F26" s="17"/>
      <c r="G26" t="s">
        <v>391</v>
      </c>
      <c r="H26" t="s">
        <v>609</v>
      </c>
      <c r="I26" t="s">
        <v>304</v>
      </c>
      <c r="J26" t="s">
        <v>610</v>
      </c>
      <c r="K26" s="20" t="s">
        <v>611</v>
      </c>
      <c r="L26" t="s">
        <v>307</v>
      </c>
      <c r="M26" t="s">
        <v>433</v>
      </c>
      <c r="N26">
        <v>3</v>
      </c>
      <c r="O26">
        <v>2</v>
      </c>
      <c r="P26" t="s">
        <v>433</v>
      </c>
      <c r="Q26" t="s">
        <v>433</v>
      </c>
      <c r="R26" t="s">
        <v>311</v>
      </c>
      <c r="S26">
        <v>57694</v>
      </c>
      <c r="T26" t="s">
        <v>312</v>
      </c>
      <c r="U26" t="s">
        <v>512</v>
      </c>
      <c r="W26" t="s">
        <v>612</v>
      </c>
      <c r="Z26" t="s">
        <v>316</v>
      </c>
      <c r="AB26" t="s">
        <v>613</v>
      </c>
      <c r="AC26">
        <v>1975</v>
      </c>
      <c r="AD26" t="s">
        <v>318</v>
      </c>
      <c r="AE26" t="s">
        <v>319</v>
      </c>
      <c r="AF26" t="s">
        <v>322</v>
      </c>
      <c r="AG26" s="20" t="s">
        <v>614</v>
      </c>
      <c r="AH26" t="s">
        <v>615</v>
      </c>
      <c r="AI26">
        <v>1980</v>
      </c>
      <c r="AJ26" t="s">
        <v>318</v>
      </c>
      <c r="AK26" t="s">
        <v>319</v>
      </c>
      <c r="AL26" t="s">
        <v>322</v>
      </c>
      <c r="AM26" s="20" t="s">
        <v>616</v>
      </c>
      <c r="AS26" s="20"/>
      <c r="AT26" t="s">
        <v>301</v>
      </c>
      <c r="AW26" t="s">
        <v>316</v>
      </c>
      <c r="AY26">
        <v>0</v>
      </c>
      <c r="BA26" t="s">
        <v>617</v>
      </c>
      <c r="BC26" s="20"/>
      <c r="BE26" t="s">
        <v>316</v>
      </c>
      <c r="BF26" t="s">
        <v>441</v>
      </c>
      <c r="BG26" t="s">
        <v>325</v>
      </c>
      <c r="BH26" t="s">
        <v>442</v>
      </c>
      <c r="BI26">
        <v>1</v>
      </c>
      <c r="BJ26">
        <v>-7.7946590999999996</v>
      </c>
      <c r="BK26">
        <v>111.1975162</v>
      </c>
      <c r="BL26" s="20" t="s">
        <v>618</v>
      </c>
      <c r="BM26">
        <v>40</v>
      </c>
      <c r="BN26">
        <v>147</v>
      </c>
      <c r="BO26">
        <v>50</v>
      </c>
      <c r="BP26">
        <v>2</v>
      </c>
      <c r="BQ26">
        <v>4</v>
      </c>
    </row>
    <row r="27" spans="1:69">
      <c r="A27" s="17">
        <f t="shared" si="0"/>
        <v>25</v>
      </c>
      <c r="B27" s="18" t="s">
        <v>619</v>
      </c>
      <c r="C27" s="17" t="s">
        <v>483</v>
      </c>
      <c r="D27" s="17" t="s">
        <v>620</v>
      </c>
      <c r="E27" s="17" t="s">
        <v>301</v>
      </c>
      <c r="F27" s="17"/>
      <c r="G27" t="s">
        <v>302</v>
      </c>
      <c r="H27" t="s">
        <v>621</v>
      </c>
      <c r="I27" t="s">
        <v>393</v>
      </c>
      <c r="J27" t="s">
        <v>622</v>
      </c>
      <c r="K27" s="20" t="s">
        <v>623</v>
      </c>
      <c r="L27" t="s">
        <v>307</v>
      </c>
      <c r="M27" t="s">
        <v>624</v>
      </c>
      <c r="N27">
        <v>1</v>
      </c>
      <c r="O27">
        <v>4</v>
      </c>
      <c r="P27" t="s">
        <v>624</v>
      </c>
      <c r="Q27" t="s">
        <v>624</v>
      </c>
      <c r="R27" t="s">
        <v>311</v>
      </c>
      <c r="S27">
        <v>57694</v>
      </c>
      <c r="T27" t="s">
        <v>312</v>
      </c>
      <c r="U27" t="s">
        <v>423</v>
      </c>
      <c r="W27" t="s">
        <v>625</v>
      </c>
      <c r="Z27" t="s">
        <v>316</v>
      </c>
      <c r="AB27" t="s">
        <v>626</v>
      </c>
      <c r="AC27">
        <v>1958</v>
      </c>
      <c r="AD27" t="s">
        <v>318</v>
      </c>
      <c r="AE27" t="s">
        <v>399</v>
      </c>
      <c r="AF27" t="s">
        <v>320</v>
      </c>
      <c r="AG27" s="20" t="s">
        <v>627</v>
      </c>
      <c r="AH27" t="s">
        <v>628</v>
      </c>
      <c r="AI27">
        <v>1961</v>
      </c>
      <c r="AJ27" t="s">
        <v>318</v>
      </c>
      <c r="AK27" t="s">
        <v>399</v>
      </c>
      <c r="AL27" t="s">
        <v>320</v>
      </c>
      <c r="AM27" s="20" t="s">
        <v>629</v>
      </c>
      <c r="AS27" s="20"/>
      <c r="AT27" t="s">
        <v>301</v>
      </c>
      <c r="AW27" t="s">
        <v>316</v>
      </c>
      <c r="AY27">
        <v>0</v>
      </c>
      <c r="BA27" t="s">
        <v>630</v>
      </c>
      <c r="BC27" s="20"/>
      <c r="BE27" t="s">
        <v>323</v>
      </c>
      <c r="BF27" t="s">
        <v>324</v>
      </c>
      <c r="BG27" t="s">
        <v>325</v>
      </c>
      <c r="BH27" t="s">
        <v>442</v>
      </c>
      <c r="BI27">
        <v>4</v>
      </c>
      <c r="BJ27">
        <v>111.196721</v>
      </c>
      <c r="BK27">
        <v>-7.8086799999999998</v>
      </c>
      <c r="BL27" s="20" t="s">
        <v>631</v>
      </c>
      <c r="BM27">
        <v>60</v>
      </c>
      <c r="BN27">
        <v>178</v>
      </c>
      <c r="BO27">
        <v>50</v>
      </c>
      <c r="BP27">
        <v>4</v>
      </c>
      <c r="BQ27">
        <v>4</v>
      </c>
    </row>
    <row r="28" spans="1:69">
      <c r="A28" s="17">
        <f t="shared" si="0"/>
        <v>26</v>
      </c>
      <c r="B28" s="18" t="s">
        <v>632</v>
      </c>
      <c r="C28" s="17" t="s">
        <v>483</v>
      </c>
      <c r="D28" s="17" t="s">
        <v>633</v>
      </c>
      <c r="E28" s="17" t="s">
        <v>301</v>
      </c>
      <c r="F28" s="17"/>
      <c r="G28" t="s">
        <v>302</v>
      </c>
      <c r="H28" t="s">
        <v>634</v>
      </c>
      <c r="I28" t="s">
        <v>304</v>
      </c>
      <c r="J28" t="s">
        <v>635</v>
      </c>
      <c r="K28" s="20" t="s">
        <v>636</v>
      </c>
      <c r="L28" t="s">
        <v>307</v>
      </c>
      <c r="M28" t="s">
        <v>352</v>
      </c>
      <c r="N28">
        <v>5</v>
      </c>
      <c r="O28">
        <v>1</v>
      </c>
      <c r="P28" t="s">
        <v>352</v>
      </c>
      <c r="Q28" t="s">
        <v>353</v>
      </c>
      <c r="R28" t="s">
        <v>335</v>
      </c>
      <c r="S28">
        <v>57697</v>
      </c>
      <c r="T28" t="s">
        <v>312</v>
      </c>
      <c r="U28" t="s">
        <v>313</v>
      </c>
      <c r="W28" t="s">
        <v>637</v>
      </c>
      <c r="Z28" t="s">
        <v>316</v>
      </c>
      <c r="AA28" t="s">
        <v>638</v>
      </c>
      <c r="AB28" t="s">
        <v>639</v>
      </c>
      <c r="AC28">
        <v>1979</v>
      </c>
      <c r="AD28" t="s">
        <v>338</v>
      </c>
      <c r="AE28" t="s">
        <v>319</v>
      </c>
      <c r="AF28" t="s">
        <v>340</v>
      </c>
      <c r="AG28" s="20" t="s">
        <v>640</v>
      </c>
      <c r="AH28" t="s">
        <v>641</v>
      </c>
      <c r="AI28">
        <v>1981</v>
      </c>
      <c r="AJ28" t="s">
        <v>318</v>
      </c>
      <c r="AK28" t="s">
        <v>319</v>
      </c>
      <c r="AL28" t="s">
        <v>340</v>
      </c>
      <c r="AM28" s="20" t="s">
        <v>642</v>
      </c>
      <c r="AS28" s="20"/>
      <c r="AT28" t="s">
        <v>301</v>
      </c>
      <c r="AW28" t="s">
        <v>323</v>
      </c>
      <c r="AY28">
        <v>0</v>
      </c>
      <c r="BA28" t="s">
        <v>643</v>
      </c>
      <c r="BC28" s="20"/>
      <c r="BE28" t="s">
        <v>323</v>
      </c>
      <c r="BG28" t="s">
        <v>325</v>
      </c>
      <c r="BH28" t="s">
        <v>345</v>
      </c>
      <c r="BI28">
        <v>2</v>
      </c>
      <c r="BJ28">
        <v>-7.7900400000000003</v>
      </c>
      <c r="BK28">
        <v>111.222401</v>
      </c>
      <c r="BL28" s="20" t="s">
        <v>644</v>
      </c>
      <c r="BM28">
        <v>50</v>
      </c>
      <c r="BN28">
        <v>162</v>
      </c>
      <c r="BO28">
        <v>0</v>
      </c>
      <c r="BP28">
        <v>2</v>
      </c>
      <c r="BQ28">
        <v>3</v>
      </c>
    </row>
    <row r="29" spans="1:69">
      <c r="A29" s="17">
        <f t="shared" si="0"/>
        <v>27</v>
      </c>
      <c r="B29" s="18" t="s">
        <v>645</v>
      </c>
      <c r="C29" s="17" t="s">
        <v>483</v>
      </c>
      <c r="D29" s="17" t="s">
        <v>159</v>
      </c>
      <c r="E29" s="17" t="s">
        <v>301</v>
      </c>
      <c r="F29" s="17"/>
      <c r="G29" t="s">
        <v>391</v>
      </c>
      <c r="H29" t="s">
        <v>646</v>
      </c>
      <c r="I29" t="s">
        <v>393</v>
      </c>
      <c r="J29" t="s">
        <v>647</v>
      </c>
      <c r="K29" s="20" t="s">
        <v>648</v>
      </c>
      <c r="L29" t="s">
        <v>307</v>
      </c>
      <c r="M29" t="s">
        <v>490</v>
      </c>
      <c r="N29">
        <v>2</v>
      </c>
      <c r="O29">
        <v>4</v>
      </c>
      <c r="P29" t="s">
        <v>489</v>
      </c>
      <c r="Q29" t="s">
        <v>490</v>
      </c>
      <c r="R29" t="s">
        <v>311</v>
      </c>
      <c r="S29">
        <v>57694</v>
      </c>
      <c r="T29" t="s">
        <v>312</v>
      </c>
      <c r="U29" t="s">
        <v>313</v>
      </c>
      <c r="W29" t="s">
        <v>649</v>
      </c>
      <c r="Z29" t="s">
        <v>316</v>
      </c>
      <c r="AB29" t="s">
        <v>650</v>
      </c>
      <c r="AC29">
        <v>0</v>
      </c>
      <c r="AD29" t="s">
        <v>318</v>
      </c>
      <c r="AE29" t="s">
        <v>319</v>
      </c>
      <c r="AF29" t="s">
        <v>322</v>
      </c>
      <c r="AG29" s="20"/>
      <c r="AH29" t="s">
        <v>651</v>
      </c>
      <c r="AI29">
        <v>0</v>
      </c>
      <c r="AJ29" t="s">
        <v>318</v>
      </c>
      <c r="AK29" t="s">
        <v>319</v>
      </c>
      <c r="AL29" t="s">
        <v>322</v>
      </c>
      <c r="AM29" s="20"/>
      <c r="AS29" s="20"/>
      <c r="AT29" t="s">
        <v>301</v>
      </c>
      <c r="AW29" t="s">
        <v>316</v>
      </c>
      <c r="AY29">
        <v>0</v>
      </c>
      <c r="BC29" s="20"/>
      <c r="BE29" t="s">
        <v>316</v>
      </c>
      <c r="BG29" t="s">
        <v>325</v>
      </c>
      <c r="BH29" t="s">
        <v>388</v>
      </c>
      <c r="BI29">
        <v>1</v>
      </c>
      <c r="BJ29">
        <v>-7.7835000000000001</v>
      </c>
      <c r="BK29">
        <v>110.9414</v>
      </c>
      <c r="BL29" s="20"/>
      <c r="BM29">
        <v>36</v>
      </c>
      <c r="BN29">
        <v>137</v>
      </c>
      <c r="BO29">
        <v>0</v>
      </c>
      <c r="BP29">
        <v>0</v>
      </c>
      <c r="BQ29">
        <v>0</v>
      </c>
    </row>
    <row r="30" spans="1:69">
      <c r="A30" s="17">
        <f t="shared" si="0"/>
        <v>28</v>
      </c>
      <c r="B30" s="18" t="s">
        <v>652</v>
      </c>
      <c r="C30" s="17" t="s">
        <v>483</v>
      </c>
      <c r="D30" s="17" t="s">
        <v>160</v>
      </c>
      <c r="E30" s="17" t="s">
        <v>653</v>
      </c>
      <c r="F30" s="17"/>
      <c r="G30" t="s">
        <v>302</v>
      </c>
      <c r="H30" t="s">
        <v>654</v>
      </c>
      <c r="I30" t="s">
        <v>393</v>
      </c>
      <c r="J30" t="s">
        <v>655</v>
      </c>
      <c r="K30" s="20" t="s">
        <v>656</v>
      </c>
      <c r="L30" t="s">
        <v>307</v>
      </c>
      <c r="M30" t="s">
        <v>657</v>
      </c>
      <c r="N30">
        <v>3</v>
      </c>
      <c r="O30">
        <v>2</v>
      </c>
      <c r="P30" t="s">
        <v>658</v>
      </c>
      <c r="Q30" t="s">
        <v>659</v>
      </c>
      <c r="R30" t="s">
        <v>311</v>
      </c>
      <c r="S30">
        <v>57691</v>
      </c>
      <c r="T30" t="s">
        <v>312</v>
      </c>
      <c r="U30" t="s">
        <v>512</v>
      </c>
      <c r="W30" t="s">
        <v>660</v>
      </c>
      <c r="Z30" t="s">
        <v>316</v>
      </c>
      <c r="AB30" t="s">
        <v>661</v>
      </c>
      <c r="AC30">
        <v>1969</v>
      </c>
      <c r="AD30" t="s">
        <v>338</v>
      </c>
      <c r="AE30" t="s">
        <v>399</v>
      </c>
      <c r="AF30" t="s">
        <v>564</v>
      </c>
      <c r="AG30" s="20" t="s">
        <v>662</v>
      </c>
      <c r="AH30" t="s">
        <v>663</v>
      </c>
      <c r="AI30">
        <v>1977</v>
      </c>
      <c r="AJ30" t="s">
        <v>517</v>
      </c>
      <c r="AK30" t="s">
        <v>342</v>
      </c>
      <c r="AL30" t="s">
        <v>343</v>
      </c>
      <c r="AM30" s="20" t="s">
        <v>664</v>
      </c>
      <c r="AQ30" t="s">
        <v>319</v>
      </c>
      <c r="AS30" s="20"/>
      <c r="AT30" t="s">
        <v>653</v>
      </c>
      <c r="AW30" t="s">
        <v>316</v>
      </c>
      <c r="AY30">
        <v>1</v>
      </c>
      <c r="BA30" t="s">
        <v>665</v>
      </c>
      <c r="BC30" s="20"/>
      <c r="BE30" t="s">
        <v>316</v>
      </c>
      <c r="BG30" t="s">
        <v>325</v>
      </c>
      <c r="BH30" t="s">
        <v>442</v>
      </c>
      <c r="BI30">
        <v>2</v>
      </c>
      <c r="BJ30">
        <v>-7.8592659999999999</v>
      </c>
      <c r="BK30">
        <v>111.182912</v>
      </c>
      <c r="BL30" s="20" t="s">
        <v>666</v>
      </c>
      <c r="BM30">
        <v>34</v>
      </c>
      <c r="BN30">
        <v>163</v>
      </c>
      <c r="BO30">
        <v>51</v>
      </c>
      <c r="BP30">
        <v>1</v>
      </c>
      <c r="BQ30">
        <v>2</v>
      </c>
    </row>
    <row r="31" spans="1:69">
      <c r="A31" s="17">
        <f t="shared" si="0"/>
        <v>29</v>
      </c>
      <c r="B31" s="18" t="s">
        <v>667</v>
      </c>
      <c r="C31" s="17" t="s">
        <v>483</v>
      </c>
      <c r="D31" s="17" t="s">
        <v>161</v>
      </c>
      <c r="E31" s="17" t="s">
        <v>653</v>
      </c>
      <c r="F31" s="17"/>
      <c r="G31" t="s">
        <v>391</v>
      </c>
      <c r="H31" t="s">
        <v>668</v>
      </c>
      <c r="I31" t="s">
        <v>393</v>
      </c>
      <c r="J31" t="s">
        <v>669</v>
      </c>
      <c r="K31" s="20" t="s">
        <v>670</v>
      </c>
      <c r="L31" t="s">
        <v>307</v>
      </c>
      <c r="M31" t="s">
        <v>671</v>
      </c>
      <c r="N31">
        <v>2</v>
      </c>
      <c r="O31">
        <v>2</v>
      </c>
      <c r="P31" t="s">
        <v>672</v>
      </c>
      <c r="Q31" t="s">
        <v>673</v>
      </c>
      <c r="R31" t="s">
        <v>311</v>
      </c>
      <c r="S31">
        <v>57694</v>
      </c>
      <c r="T31" t="s">
        <v>312</v>
      </c>
      <c r="U31" t="s">
        <v>512</v>
      </c>
      <c r="W31" t="s">
        <v>674</v>
      </c>
      <c r="Z31" t="s">
        <v>316</v>
      </c>
      <c r="AB31" t="s">
        <v>675</v>
      </c>
      <c r="AC31">
        <v>1985</v>
      </c>
      <c r="AD31" t="s">
        <v>338</v>
      </c>
      <c r="AE31" t="s">
        <v>399</v>
      </c>
      <c r="AF31" t="s">
        <v>320</v>
      </c>
      <c r="AG31" s="20" t="s">
        <v>676</v>
      </c>
      <c r="AH31" t="s">
        <v>677</v>
      </c>
      <c r="AI31">
        <v>1987</v>
      </c>
      <c r="AJ31" t="s">
        <v>338</v>
      </c>
      <c r="AK31" t="s">
        <v>342</v>
      </c>
      <c r="AL31" t="s">
        <v>343</v>
      </c>
      <c r="AM31" s="20" t="s">
        <v>678</v>
      </c>
      <c r="AS31" s="20"/>
      <c r="AT31" t="s">
        <v>653</v>
      </c>
      <c r="AW31" t="s">
        <v>316</v>
      </c>
      <c r="AY31">
        <v>0</v>
      </c>
      <c r="BA31" t="s">
        <v>679</v>
      </c>
      <c r="BC31" s="20"/>
      <c r="BE31" t="s">
        <v>323</v>
      </c>
      <c r="BF31" t="s">
        <v>324</v>
      </c>
      <c r="BG31" t="s">
        <v>325</v>
      </c>
      <c r="BH31" t="s">
        <v>442</v>
      </c>
      <c r="BI31">
        <v>1</v>
      </c>
      <c r="BJ31">
        <v>-7.8705661999999998</v>
      </c>
      <c r="BK31">
        <v>111.18751589999999</v>
      </c>
      <c r="BL31" s="20"/>
      <c r="BM31">
        <v>57</v>
      </c>
      <c r="BN31">
        <v>166</v>
      </c>
      <c r="BO31">
        <v>51</v>
      </c>
      <c r="BP31">
        <v>2</v>
      </c>
      <c r="BQ31">
        <v>6</v>
      </c>
    </row>
    <row r="32" spans="1:69">
      <c r="A32" s="17">
        <f t="shared" si="0"/>
        <v>30</v>
      </c>
      <c r="B32" s="18" t="s">
        <v>680</v>
      </c>
      <c r="C32" s="17" t="s">
        <v>483</v>
      </c>
      <c r="D32" s="17" t="s">
        <v>162</v>
      </c>
      <c r="E32" s="17" t="s">
        <v>653</v>
      </c>
      <c r="F32" s="17"/>
      <c r="G32" t="s">
        <v>391</v>
      </c>
      <c r="H32" t="s">
        <v>681</v>
      </c>
      <c r="I32" t="s">
        <v>393</v>
      </c>
      <c r="J32" t="s">
        <v>682</v>
      </c>
      <c r="K32" s="20" t="s">
        <v>683</v>
      </c>
      <c r="L32" t="s">
        <v>307</v>
      </c>
      <c r="M32" t="s">
        <v>673</v>
      </c>
      <c r="N32">
        <v>1</v>
      </c>
      <c r="O32">
        <v>1</v>
      </c>
      <c r="P32" t="s">
        <v>673</v>
      </c>
      <c r="Q32" t="s">
        <v>684</v>
      </c>
      <c r="R32" t="s">
        <v>311</v>
      </c>
      <c r="S32">
        <v>57694</v>
      </c>
      <c r="T32" t="s">
        <v>312</v>
      </c>
      <c r="U32" t="s">
        <v>313</v>
      </c>
      <c r="W32" t="s">
        <v>685</v>
      </c>
      <c r="Z32" t="s">
        <v>316</v>
      </c>
      <c r="AB32" t="s">
        <v>686</v>
      </c>
      <c r="AC32">
        <v>1978</v>
      </c>
      <c r="AD32" t="s">
        <v>318</v>
      </c>
      <c r="AE32" t="s">
        <v>319</v>
      </c>
      <c r="AF32" t="s">
        <v>320</v>
      </c>
      <c r="AG32" s="20"/>
      <c r="AH32" t="s">
        <v>687</v>
      </c>
      <c r="AI32">
        <v>1983</v>
      </c>
      <c r="AJ32" t="s">
        <v>318</v>
      </c>
      <c r="AK32" t="s">
        <v>319</v>
      </c>
      <c r="AL32" t="s">
        <v>322</v>
      </c>
      <c r="AM32" s="20"/>
      <c r="AS32" s="20"/>
      <c r="AT32" t="s">
        <v>653</v>
      </c>
      <c r="AW32" t="s">
        <v>316</v>
      </c>
      <c r="AY32">
        <v>0</v>
      </c>
      <c r="BC32" s="20"/>
      <c r="BE32" t="s">
        <v>323</v>
      </c>
      <c r="BF32" t="s">
        <v>324</v>
      </c>
      <c r="BG32" t="s">
        <v>325</v>
      </c>
      <c r="BH32" t="s">
        <v>688</v>
      </c>
      <c r="BI32">
        <v>3</v>
      </c>
      <c r="BJ32">
        <v>-7.8853</v>
      </c>
      <c r="BK32">
        <v>111.248</v>
      </c>
      <c r="BL32" s="20"/>
      <c r="BM32">
        <v>45</v>
      </c>
      <c r="BN32">
        <v>155</v>
      </c>
      <c r="BO32">
        <v>0</v>
      </c>
      <c r="BP32">
        <v>1</v>
      </c>
      <c r="BQ32">
        <v>0</v>
      </c>
    </row>
    <row r="33" spans="1:69">
      <c r="A33" s="17">
        <f t="shared" si="0"/>
        <v>31</v>
      </c>
      <c r="B33" s="18" t="s">
        <v>689</v>
      </c>
      <c r="C33" s="17" t="s">
        <v>483</v>
      </c>
      <c r="D33" s="17" t="s">
        <v>163</v>
      </c>
      <c r="E33" s="17" t="s">
        <v>653</v>
      </c>
      <c r="F33" s="17"/>
      <c r="G33" t="s">
        <v>391</v>
      </c>
      <c r="H33" t="s">
        <v>690</v>
      </c>
      <c r="I33" t="s">
        <v>393</v>
      </c>
      <c r="J33" t="s">
        <v>691</v>
      </c>
      <c r="K33" s="20" t="s">
        <v>692</v>
      </c>
      <c r="L33" t="s">
        <v>307</v>
      </c>
      <c r="M33" t="s">
        <v>693</v>
      </c>
      <c r="N33">
        <v>2</v>
      </c>
      <c r="O33">
        <v>6</v>
      </c>
      <c r="P33" t="s">
        <v>694</v>
      </c>
      <c r="Q33" t="s">
        <v>659</v>
      </c>
      <c r="R33" t="s">
        <v>311</v>
      </c>
      <c r="S33">
        <v>57694</v>
      </c>
      <c r="T33" t="s">
        <v>312</v>
      </c>
      <c r="U33" t="s">
        <v>313</v>
      </c>
      <c r="W33" t="s">
        <v>695</v>
      </c>
      <c r="Z33" t="s">
        <v>323</v>
      </c>
      <c r="AA33" t="s">
        <v>696</v>
      </c>
      <c r="AB33" t="s">
        <v>697</v>
      </c>
      <c r="AC33">
        <v>1984</v>
      </c>
      <c r="AD33" t="s">
        <v>338</v>
      </c>
      <c r="AE33" t="s">
        <v>399</v>
      </c>
      <c r="AF33" t="s">
        <v>322</v>
      </c>
      <c r="AG33" s="20"/>
      <c r="AH33" t="s">
        <v>698</v>
      </c>
      <c r="AI33">
        <v>1984</v>
      </c>
      <c r="AJ33" t="s">
        <v>338</v>
      </c>
      <c r="AK33" t="s">
        <v>399</v>
      </c>
      <c r="AL33" t="s">
        <v>322</v>
      </c>
      <c r="AM33" s="20"/>
      <c r="AS33" s="20"/>
      <c r="AT33" t="s">
        <v>653</v>
      </c>
      <c r="AW33" t="s">
        <v>316</v>
      </c>
      <c r="AY33">
        <v>0</v>
      </c>
      <c r="BC33" s="20"/>
      <c r="BE33" t="s">
        <v>323</v>
      </c>
      <c r="BF33" t="s">
        <v>468</v>
      </c>
      <c r="BG33" t="s">
        <v>325</v>
      </c>
      <c r="BH33" t="s">
        <v>688</v>
      </c>
      <c r="BI33">
        <v>2</v>
      </c>
      <c r="BJ33">
        <v>-7.8501000000000003</v>
      </c>
      <c r="BK33">
        <v>111.18</v>
      </c>
      <c r="BL33" s="20"/>
      <c r="BM33">
        <v>45</v>
      </c>
      <c r="BN33">
        <v>155</v>
      </c>
      <c r="BO33">
        <v>0</v>
      </c>
      <c r="BP33">
        <v>2</v>
      </c>
      <c r="BQ33">
        <v>0</v>
      </c>
    </row>
    <row r="34" spans="1:69">
      <c r="A34" s="17">
        <f t="shared" si="0"/>
        <v>32</v>
      </c>
      <c r="B34" s="18" t="s">
        <v>699</v>
      </c>
      <c r="C34" s="17" t="s">
        <v>483</v>
      </c>
      <c r="D34" s="17" t="s">
        <v>700</v>
      </c>
      <c r="E34" s="17" t="s">
        <v>653</v>
      </c>
      <c r="F34" s="17"/>
      <c r="G34" t="s">
        <v>391</v>
      </c>
      <c r="H34" t="s">
        <v>701</v>
      </c>
      <c r="I34" t="s">
        <v>304</v>
      </c>
      <c r="J34" t="s">
        <v>702</v>
      </c>
      <c r="K34" s="20" t="s">
        <v>703</v>
      </c>
      <c r="L34" t="s">
        <v>307</v>
      </c>
      <c r="M34" t="s">
        <v>704</v>
      </c>
      <c r="N34">
        <v>1</v>
      </c>
      <c r="O34">
        <v>7</v>
      </c>
      <c r="P34" t="s">
        <v>704</v>
      </c>
      <c r="Q34" t="s">
        <v>705</v>
      </c>
      <c r="R34" t="s">
        <v>311</v>
      </c>
      <c r="S34">
        <v>57694</v>
      </c>
      <c r="T34" t="s">
        <v>312</v>
      </c>
      <c r="U34" t="s">
        <v>313</v>
      </c>
      <c r="W34" t="s">
        <v>706</v>
      </c>
      <c r="Z34" t="s">
        <v>316</v>
      </c>
      <c r="AB34" t="s">
        <v>707</v>
      </c>
      <c r="AC34">
        <v>1982</v>
      </c>
      <c r="AD34" t="s">
        <v>338</v>
      </c>
      <c r="AE34" t="s">
        <v>436</v>
      </c>
      <c r="AF34" t="s">
        <v>320</v>
      </c>
      <c r="AG34" s="20"/>
      <c r="AH34" t="s">
        <v>708</v>
      </c>
      <c r="AI34">
        <v>1984</v>
      </c>
      <c r="AJ34" t="s">
        <v>338</v>
      </c>
      <c r="AK34" t="s">
        <v>342</v>
      </c>
      <c r="AL34" t="s">
        <v>343</v>
      </c>
      <c r="AM34" s="20"/>
      <c r="AS34" s="20"/>
      <c r="AT34" t="s">
        <v>653</v>
      </c>
      <c r="AW34" t="s">
        <v>316</v>
      </c>
      <c r="AY34">
        <v>0</v>
      </c>
      <c r="BC34" s="20"/>
      <c r="BE34" t="s">
        <v>316</v>
      </c>
      <c r="BG34" t="s">
        <v>709</v>
      </c>
      <c r="BH34" t="s">
        <v>688</v>
      </c>
      <c r="BI34">
        <v>1</v>
      </c>
      <c r="BJ34">
        <v>-7.8829367792439999</v>
      </c>
      <c r="BK34">
        <v>111.10765457153001</v>
      </c>
      <c r="BL34" s="20"/>
      <c r="BM34">
        <v>50</v>
      </c>
      <c r="BN34">
        <v>145</v>
      </c>
      <c r="BO34">
        <v>0</v>
      </c>
      <c r="BP34">
        <v>0</v>
      </c>
      <c r="BQ34">
        <v>0</v>
      </c>
    </row>
    <row r="35" spans="1:69">
      <c r="A35" s="17">
        <f t="shared" si="0"/>
        <v>33</v>
      </c>
      <c r="B35" s="18" t="s">
        <v>710</v>
      </c>
      <c r="C35" s="17" t="s">
        <v>711</v>
      </c>
      <c r="D35" s="17" t="s">
        <v>712</v>
      </c>
      <c r="E35" s="17" t="s">
        <v>653</v>
      </c>
      <c r="F35" s="17"/>
      <c r="G35" t="s">
        <v>302</v>
      </c>
      <c r="H35" t="s">
        <v>713</v>
      </c>
      <c r="I35" t="s">
        <v>304</v>
      </c>
      <c r="J35" t="s">
        <v>714</v>
      </c>
      <c r="K35" s="20" t="s">
        <v>715</v>
      </c>
      <c r="L35" t="s">
        <v>307</v>
      </c>
      <c r="M35" t="s">
        <v>716</v>
      </c>
      <c r="N35">
        <v>2</v>
      </c>
      <c r="O35">
        <v>4</v>
      </c>
      <c r="P35" t="s">
        <v>717</v>
      </c>
      <c r="Q35" t="s">
        <v>718</v>
      </c>
      <c r="R35" t="s">
        <v>311</v>
      </c>
      <c r="S35">
        <v>57694</v>
      </c>
      <c r="T35" t="s">
        <v>312</v>
      </c>
      <c r="U35" t="s">
        <v>313</v>
      </c>
      <c r="W35" t="s">
        <v>719</v>
      </c>
      <c r="Z35" t="s">
        <v>316</v>
      </c>
      <c r="AB35" t="s">
        <v>720</v>
      </c>
      <c r="AC35">
        <v>1950</v>
      </c>
      <c r="AD35" t="s">
        <v>318</v>
      </c>
      <c r="AE35" t="s">
        <v>319</v>
      </c>
      <c r="AF35" t="s">
        <v>320</v>
      </c>
      <c r="AG35" s="20" t="s">
        <v>721</v>
      </c>
      <c r="AH35" t="s">
        <v>722</v>
      </c>
      <c r="AI35">
        <v>0</v>
      </c>
      <c r="AJ35" t="s">
        <v>318</v>
      </c>
      <c r="AK35" t="s">
        <v>357</v>
      </c>
      <c r="AL35" t="s">
        <v>340</v>
      </c>
      <c r="AM35" s="20" t="s">
        <v>723</v>
      </c>
      <c r="AS35" s="20"/>
      <c r="AT35" t="s">
        <v>653</v>
      </c>
      <c r="AW35" t="s">
        <v>316</v>
      </c>
      <c r="AY35">
        <v>0</v>
      </c>
      <c r="BA35" t="s">
        <v>724</v>
      </c>
      <c r="BC35" s="20"/>
      <c r="BE35" t="s">
        <v>323</v>
      </c>
      <c r="BF35" t="s">
        <v>324</v>
      </c>
      <c r="BG35" t="s">
        <v>325</v>
      </c>
      <c r="BH35" t="s">
        <v>688</v>
      </c>
      <c r="BI35">
        <v>2</v>
      </c>
      <c r="BJ35">
        <v>-7.8833593999999998</v>
      </c>
      <c r="BK35">
        <v>111.1910834</v>
      </c>
      <c r="BL35" s="20"/>
      <c r="BM35">
        <v>47</v>
      </c>
      <c r="BN35">
        <v>168</v>
      </c>
      <c r="BO35">
        <v>5</v>
      </c>
      <c r="BP35">
        <v>4</v>
      </c>
      <c r="BQ35">
        <v>4</v>
      </c>
    </row>
    <row r="36" spans="1:69">
      <c r="A36" s="17">
        <f t="shared" si="0"/>
        <v>34</v>
      </c>
      <c r="B36" s="18" t="s">
        <v>725</v>
      </c>
      <c r="C36" s="17" t="s">
        <v>711</v>
      </c>
      <c r="D36" s="17" t="s">
        <v>726</v>
      </c>
      <c r="E36" s="17" t="s">
        <v>653</v>
      </c>
      <c r="F36" s="17"/>
      <c r="G36" t="s">
        <v>302</v>
      </c>
      <c r="H36" t="s">
        <v>727</v>
      </c>
      <c r="I36" t="s">
        <v>304</v>
      </c>
      <c r="J36" t="s">
        <v>728</v>
      </c>
      <c r="K36" s="20" t="s">
        <v>729</v>
      </c>
      <c r="L36" t="s">
        <v>307</v>
      </c>
      <c r="M36" t="s">
        <v>383</v>
      </c>
      <c r="N36">
        <v>3</v>
      </c>
      <c r="O36">
        <v>1</v>
      </c>
      <c r="Q36" t="s">
        <v>718</v>
      </c>
      <c r="R36" t="s">
        <v>311</v>
      </c>
      <c r="S36">
        <v>57694</v>
      </c>
      <c r="T36" t="s">
        <v>312</v>
      </c>
      <c r="U36" t="s">
        <v>313</v>
      </c>
      <c r="W36" t="s">
        <v>730</v>
      </c>
      <c r="Z36" t="s">
        <v>316</v>
      </c>
      <c r="AB36" t="s">
        <v>731</v>
      </c>
      <c r="AC36">
        <v>0</v>
      </c>
      <c r="AD36" t="s">
        <v>517</v>
      </c>
      <c r="AE36" t="s">
        <v>399</v>
      </c>
      <c r="AF36" t="s">
        <v>340</v>
      </c>
      <c r="AG36" s="20"/>
      <c r="AH36" t="s">
        <v>732</v>
      </c>
      <c r="AI36">
        <v>0</v>
      </c>
      <c r="AJ36" t="s">
        <v>517</v>
      </c>
      <c r="AK36" t="s">
        <v>399</v>
      </c>
      <c r="AL36" t="s">
        <v>320</v>
      </c>
      <c r="AM36" s="20"/>
      <c r="AP36" t="s">
        <v>371</v>
      </c>
      <c r="AS36" s="20"/>
      <c r="AT36" t="s">
        <v>653</v>
      </c>
      <c r="AW36" t="s">
        <v>316</v>
      </c>
      <c r="AY36">
        <v>0</v>
      </c>
      <c r="BA36" t="s">
        <v>733</v>
      </c>
      <c r="BC36" s="20"/>
      <c r="BE36" t="s">
        <v>323</v>
      </c>
      <c r="BF36" t="s">
        <v>324</v>
      </c>
      <c r="BG36" t="s">
        <v>325</v>
      </c>
      <c r="BH36" t="s">
        <v>442</v>
      </c>
      <c r="BI36">
        <v>1</v>
      </c>
      <c r="BJ36">
        <v>-7.8780056119879998</v>
      </c>
      <c r="BK36">
        <v>111.17932319641</v>
      </c>
      <c r="BL36" s="20" t="s">
        <v>734</v>
      </c>
      <c r="BM36">
        <v>49</v>
      </c>
      <c r="BN36">
        <v>169</v>
      </c>
      <c r="BO36">
        <v>0</v>
      </c>
      <c r="BP36">
        <v>2</v>
      </c>
      <c r="BQ36">
        <v>0</v>
      </c>
    </row>
    <row r="37" spans="1:69">
      <c r="A37" s="17">
        <f t="shared" si="0"/>
        <v>35</v>
      </c>
      <c r="B37" s="18" t="s">
        <v>735</v>
      </c>
      <c r="C37" s="17" t="s">
        <v>711</v>
      </c>
      <c r="D37" s="17" t="s">
        <v>736</v>
      </c>
      <c r="E37" s="17" t="s">
        <v>653</v>
      </c>
      <c r="F37" s="17"/>
      <c r="G37" t="s">
        <v>391</v>
      </c>
      <c r="H37" t="s">
        <v>737</v>
      </c>
      <c r="I37" t="s">
        <v>738</v>
      </c>
      <c r="J37" t="s">
        <v>739</v>
      </c>
      <c r="K37" s="20" t="s">
        <v>740</v>
      </c>
      <c r="L37" t="s">
        <v>741</v>
      </c>
      <c r="M37" t="s">
        <v>742</v>
      </c>
      <c r="N37">
        <v>2</v>
      </c>
      <c r="O37">
        <v>3</v>
      </c>
      <c r="P37" t="s">
        <v>717</v>
      </c>
      <c r="Q37" t="s">
        <v>718</v>
      </c>
      <c r="R37" t="s">
        <v>311</v>
      </c>
      <c r="S37">
        <v>57694</v>
      </c>
      <c r="T37" t="s">
        <v>312</v>
      </c>
      <c r="U37" t="s">
        <v>313</v>
      </c>
      <c r="W37" t="s">
        <v>743</v>
      </c>
      <c r="Z37" t="s">
        <v>316</v>
      </c>
      <c r="AB37" t="s">
        <v>744</v>
      </c>
      <c r="AC37">
        <v>1963</v>
      </c>
      <c r="AD37" t="s">
        <v>338</v>
      </c>
      <c r="AE37" t="s">
        <v>436</v>
      </c>
      <c r="AF37" t="s">
        <v>564</v>
      </c>
      <c r="AG37" s="20" t="s">
        <v>745</v>
      </c>
      <c r="AH37" t="s">
        <v>746</v>
      </c>
      <c r="AI37">
        <v>1962</v>
      </c>
      <c r="AJ37" t="s">
        <v>338</v>
      </c>
      <c r="AK37" t="s">
        <v>342</v>
      </c>
      <c r="AL37" t="s">
        <v>343</v>
      </c>
      <c r="AM37" s="20" t="s">
        <v>747</v>
      </c>
      <c r="AS37" s="20"/>
      <c r="AT37" t="s">
        <v>653</v>
      </c>
      <c r="AW37" t="s">
        <v>316</v>
      </c>
      <c r="AY37">
        <v>0</v>
      </c>
      <c r="BA37" t="s">
        <v>748</v>
      </c>
      <c r="BC37" s="20"/>
      <c r="BE37" t="s">
        <v>323</v>
      </c>
      <c r="BF37" t="s">
        <v>749</v>
      </c>
      <c r="BG37" t="s">
        <v>325</v>
      </c>
      <c r="BH37" t="s">
        <v>688</v>
      </c>
      <c r="BI37">
        <v>1</v>
      </c>
      <c r="BJ37">
        <v>-7.8855690000000003</v>
      </c>
      <c r="BK37">
        <v>111.19041900000001</v>
      </c>
      <c r="BL37" s="20"/>
      <c r="BM37">
        <v>56</v>
      </c>
      <c r="BN37">
        <v>145</v>
      </c>
      <c r="BO37">
        <v>0</v>
      </c>
      <c r="BP37">
        <v>2</v>
      </c>
      <c r="BQ37">
        <v>0</v>
      </c>
    </row>
    <row r="38" spans="1:69">
      <c r="A38" s="17">
        <f t="shared" si="0"/>
        <v>36</v>
      </c>
      <c r="B38" s="18" t="s">
        <v>750</v>
      </c>
      <c r="C38" s="17" t="s">
        <v>711</v>
      </c>
      <c r="D38" s="17" t="s">
        <v>164</v>
      </c>
      <c r="E38" s="17" t="s">
        <v>653</v>
      </c>
      <c r="F38" s="17"/>
      <c r="G38" t="s">
        <v>391</v>
      </c>
      <c r="H38" t="s">
        <v>751</v>
      </c>
      <c r="I38" t="s">
        <v>304</v>
      </c>
      <c r="J38" t="s">
        <v>752</v>
      </c>
      <c r="K38" s="20" t="s">
        <v>753</v>
      </c>
      <c r="L38" t="s">
        <v>307</v>
      </c>
      <c r="M38" t="s">
        <v>742</v>
      </c>
      <c r="N38">
        <v>2</v>
      </c>
      <c r="O38">
        <v>3</v>
      </c>
      <c r="P38" t="s">
        <v>717</v>
      </c>
      <c r="Q38" t="s">
        <v>718</v>
      </c>
      <c r="R38" t="s">
        <v>311</v>
      </c>
      <c r="S38">
        <v>57694</v>
      </c>
      <c r="T38" t="s">
        <v>312</v>
      </c>
      <c r="U38" t="s">
        <v>313</v>
      </c>
      <c r="W38" t="s">
        <v>754</v>
      </c>
      <c r="Z38" t="s">
        <v>316</v>
      </c>
      <c r="AB38" t="s">
        <v>755</v>
      </c>
      <c r="AC38">
        <v>1982</v>
      </c>
      <c r="AD38" t="s">
        <v>318</v>
      </c>
      <c r="AE38" t="s">
        <v>412</v>
      </c>
      <c r="AF38" t="s">
        <v>564</v>
      </c>
      <c r="AG38" s="20" t="s">
        <v>756</v>
      </c>
      <c r="AH38" t="s">
        <v>757</v>
      </c>
      <c r="AI38">
        <v>1988</v>
      </c>
      <c r="AJ38" t="s">
        <v>517</v>
      </c>
      <c r="AK38" t="s">
        <v>342</v>
      </c>
      <c r="AL38" t="s">
        <v>343</v>
      </c>
      <c r="AM38" s="20" t="s">
        <v>758</v>
      </c>
      <c r="AS38" s="20"/>
      <c r="AT38" t="s">
        <v>653</v>
      </c>
      <c r="AW38" t="s">
        <v>316</v>
      </c>
      <c r="AY38">
        <v>0</v>
      </c>
      <c r="BA38" t="s">
        <v>759</v>
      </c>
      <c r="BC38" s="20"/>
      <c r="BE38" t="s">
        <v>316</v>
      </c>
      <c r="BG38" t="s">
        <v>325</v>
      </c>
      <c r="BH38" t="s">
        <v>688</v>
      </c>
      <c r="BI38">
        <v>1</v>
      </c>
      <c r="BJ38">
        <v>-7.8449999999999998</v>
      </c>
      <c r="BK38">
        <v>110.9134</v>
      </c>
      <c r="BL38" s="20"/>
      <c r="BM38">
        <v>41</v>
      </c>
      <c r="BN38">
        <v>156</v>
      </c>
      <c r="BO38">
        <v>20</v>
      </c>
      <c r="BP38">
        <v>1</v>
      </c>
      <c r="BQ38">
        <v>1</v>
      </c>
    </row>
    <row r="39" spans="1:69">
      <c r="A39" s="17">
        <f t="shared" si="0"/>
        <v>37</v>
      </c>
      <c r="B39" s="18" t="s">
        <v>760</v>
      </c>
      <c r="C39" s="17" t="s">
        <v>711</v>
      </c>
      <c r="D39" s="17" t="s">
        <v>761</v>
      </c>
      <c r="E39" s="17" t="s">
        <v>653</v>
      </c>
      <c r="F39" s="17"/>
      <c r="G39" t="s">
        <v>391</v>
      </c>
      <c r="H39" t="s">
        <v>762</v>
      </c>
      <c r="I39" t="s">
        <v>304</v>
      </c>
      <c r="J39" t="s">
        <v>763</v>
      </c>
      <c r="K39" s="20" t="s">
        <v>764</v>
      </c>
      <c r="L39" t="s">
        <v>307</v>
      </c>
      <c r="M39" t="s">
        <v>716</v>
      </c>
      <c r="N39">
        <v>3</v>
      </c>
      <c r="O39">
        <v>1</v>
      </c>
      <c r="P39" t="s">
        <v>383</v>
      </c>
      <c r="Q39" t="s">
        <v>718</v>
      </c>
      <c r="R39" t="s">
        <v>311</v>
      </c>
      <c r="S39">
        <v>57694</v>
      </c>
      <c r="T39" t="s">
        <v>312</v>
      </c>
      <c r="U39" t="s">
        <v>313</v>
      </c>
      <c r="W39" t="s">
        <v>765</v>
      </c>
      <c r="Z39" t="s">
        <v>323</v>
      </c>
      <c r="AA39" t="s">
        <v>766</v>
      </c>
      <c r="AB39" t="s">
        <v>707</v>
      </c>
      <c r="AC39">
        <v>1962</v>
      </c>
      <c r="AD39" t="s">
        <v>318</v>
      </c>
      <c r="AE39" t="s">
        <v>319</v>
      </c>
      <c r="AF39" t="s">
        <v>322</v>
      </c>
      <c r="AG39" s="20" t="s">
        <v>767</v>
      </c>
      <c r="AH39" t="s">
        <v>768</v>
      </c>
      <c r="AI39">
        <v>0</v>
      </c>
      <c r="AJ39" t="s">
        <v>318</v>
      </c>
      <c r="AK39" t="s">
        <v>319</v>
      </c>
      <c r="AL39" t="s">
        <v>322</v>
      </c>
      <c r="AM39" s="20" t="s">
        <v>769</v>
      </c>
      <c r="AS39" s="20"/>
      <c r="AT39" t="s">
        <v>653</v>
      </c>
      <c r="AW39" t="s">
        <v>316</v>
      </c>
      <c r="AY39">
        <v>0</v>
      </c>
      <c r="BA39" t="s">
        <v>770</v>
      </c>
      <c r="BC39" s="20"/>
      <c r="BE39" t="s">
        <v>323</v>
      </c>
      <c r="BF39" t="s">
        <v>468</v>
      </c>
      <c r="BG39" t="s">
        <v>325</v>
      </c>
      <c r="BH39" t="s">
        <v>688</v>
      </c>
      <c r="BI39">
        <v>3</v>
      </c>
      <c r="BJ39">
        <v>-7.8799440000000001</v>
      </c>
      <c r="BK39">
        <v>111.196164</v>
      </c>
      <c r="BL39" s="20"/>
      <c r="BM39">
        <v>45</v>
      </c>
      <c r="BN39">
        <v>165</v>
      </c>
      <c r="BO39">
        <v>29</v>
      </c>
      <c r="BP39">
        <v>4</v>
      </c>
      <c r="BQ39">
        <v>1</v>
      </c>
    </row>
    <row r="40" spans="1:69">
      <c r="A40" s="17">
        <f t="shared" si="0"/>
        <v>38</v>
      </c>
      <c r="B40" s="18" t="s">
        <v>771</v>
      </c>
      <c r="C40" s="17" t="s">
        <v>711</v>
      </c>
      <c r="D40" s="17" t="s">
        <v>165</v>
      </c>
      <c r="E40" s="17" t="s">
        <v>653</v>
      </c>
      <c r="F40" s="17"/>
      <c r="G40" t="s">
        <v>391</v>
      </c>
      <c r="H40" t="s">
        <v>772</v>
      </c>
      <c r="I40" t="s">
        <v>393</v>
      </c>
      <c r="J40" t="s">
        <v>773</v>
      </c>
      <c r="K40" s="20" t="s">
        <v>774</v>
      </c>
      <c r="L40" t="s">
        <v>307</v>
      </c>
      <c r="M40" t="s">
        <v>775</v>
      </c>
      <c r="N40">
        <v>3</v>
      </c>
      <c r="O40">
        <v>3</v>
      </c>
      <c r="P40" t="s">
        <v>672</v>
      </c>
      <c r="Q40" t="s">
        <v>673</v>
      </c>
      <c r="R40" t="s">
        <v>311</v>
      </c>
      <c r="S40">
        <v>57694</v>
      </c>
      <c r="T40" t="s">
        <v>312</v>
      </c>
      <c r="U40" t="s">
        <v>512</v>
      </c>
      <c r="W40" t="s">
        <v>776</v>
      </c>
      <c r="Z40" t="s">
        <v>323</v>
      </c>
      <c r="AA40" t="s">
        <v>777</v>
      </c>
      <c r="AB40" t="s">
        <v>778</v>
      </c>
      <c r="AC40">
        <v>1968</v>
      </c>
      <c r="AD40" t="s">
        <v>318</v>
      </c>
      <c r="AE40" t="s">
        <v>319</v>
      </c>
      <c r="AF40" t="s">
        <v>320</v>
      </c>
      <c r="AG40" s="20"/>
      <c r="AH40" t="s">
        <v>779</v>
      </c>
      <c r="AI40">
        <v>1971</v>
      </c>
      <c r="AJ40" t="s">
        <v>318</v>
      </c>
      <c r="AK40" t="s">
        <v>319</v>
      </c>
      <c r="AL40" t="s">
        <v>322</v>
      </c>
      <c r="AM40" s="20"/>
      <c r="AS40" s="20"/>
      <c r="AT40" t="s">
        <v>653</v>
      </c>
      <c r="AW40" t="s">
        <v>323</v>
      </c>
      <c r="AX40" t="s">
        <v>777</v>
      </c>
      <c r="AY40">
        <v>0</v>
      </c>
      <c r="BB40" t="s">
        <v>361</v>
      </c>
      <c r="BC40" s="20" t="s">
        <v>780</v>
      </c>
      <c r="BD40" t="s">
        <v>165</v>
      </c>
      <c r="BE40" t="s">
        <v>323</v>
      </c>
      <c r="BG40" t="s">
        <v>325</v>
      </c>
      <c r="BH40" t="s">
        <v>688</v>
      </c>
      <c r="BI40">
        <v>5</v>
      </c>
      <c r="BJ40">
        <v>-7.8853</v>
      </c>
      <c r="BK40">
        <v>111.248</v>
      </c>
      <c r="BL40" s="20"/>
      <c r="BM40">
        <v>44</v>
      </c>
      <c r="BN40">
        <v>155</v>
      </c>
      <c r="BO40">
        <v>53</v>
      </c>
      <c r="BP40">
        <v>5</v>
      </c>
      <c r="BQ40">
        <v>1</v>
      </c>
    </row>
    <row r="41" spans="1:69">
      <c r="A41" s="17">
        <f t="shared" si="0"/>
        <v>39</v>
      </c>
      <c r="B41" s="18" t="s">
        <v>781</v>
      </c>
      <c r="C41" s="17" t="s">
        <v>711</v>
      </c>
      <c r="D41" s="17" t="s">
        <v>166</v>
      </c>
      <c r="E41" s="17" t="s">
        <v>653</v>
      </c>
      <c r="F41" s="17"/>
      <c r="G41" t="s">
        <v>302</v>
      </c>
      <c r="H41" t="s">
        <v>782</v>
      </c>
      <c r="I41" t="s">
        <v>393</v>
      </c>
      <c r="J41" t="s">
        <v>783</v>
      </c>
      <c r="K41" s="20" t="s">
        <v>784</v>
      </c>
      <c r="L41" t="s">
        <v>307</v>
      </c>
      <c r="M41" t="s">
        <v>785</v>
      </c>
      <c r="N41">
        <v>2</v>
      </c>
      <c r="O41">
        <v>4</v>
      </c>
      <c r="P41" t="s">
        <v>785</v>
      </c>
      <c r="Q41" t="s">
        <v>786</v>
      </c>
      <c r="R41" t="s">
        <v>311</v>
      </c>
      <c r="S41">
        <v>57694</v>
      </c>
      <c r="T41" t="s">
        <v>312</v>
      </c>
      <c r="U41" t="s">
        <v>313</v>
      </c>
      <c r="W41" t="s">
        <v>787</v>
      </c>
      <c r="Z41" t="s">
        <v>316</v>
      </c>
      <c r="AB41" t="s">
        <v>788</v>
      </c>
      <c r="AC41">
        <v>1974</v>
      </c>
      <c r="AD41" t="s">
        <v>318</v>
      </c>
      <c r="AE41" t="s">
        <v>436</v>
      </c>
      <c r="AF41" t="s">
        <v>320</v>
      </c>
      <c r="AG41" s="20"/>
      <c r="AH41" t="s">
        <v>677</v>
      </c>
      <c r="AI41">
        <v>1980</v>
      </c>
      <c r="AJ41" t="s">
        <v>338</v>
      </c>
      <c r="AK41" t="s">
        <v>342</v>
      </c>
      <c r="AL41" t="s">
        <v>343</v>
      </c>
      <c r="AM41" s="20"/>
      <c r="AS41" s="20"/>
      <c r="AT41" t="s">
        <v>653</v>
      </c>
      <c r="AW41" t="s">
        <v>316</v>
      </c>
      <c r="AY41">
        <v>0</v>
      </c>
      <c r="BC41" s="20"/>
      <c r="BE41" t="s">
        <v>323</v>
      </c>
      <c r="BF41" t="s">
        <v>324</v>
      </c>
      <c r="BG41" t="s">
        <v>325</v>
      </c>
      <c r="BH41" t="s">
        <v>427</v>
      </c>
      <c r="BI41">
        <v>2</v>
      </c>
      <c r="BJ41">
        <v>-7.7686000000000002</v>
      </c>
      <c r="BK41">
        <v>111.2551</v>
      </c>
      <c r="BL41" s="20"/>
      <c r="BM41">
        <v>55</v>
      </c>
      <c r="BN41">
        <v>160</v>
      </c>
      <c r="BO41">
        <v>0</v>
      </c>
      <c r="BP41">
        <v>2</v>
      </c>
      <c r="BQ41">
        <v>0</v>
      </c>
    </row>
    <row r="42" spans="1:69">
      <c r="A42" s="17">
        <f t="shared" si="0"/>
        <v>40</v>
      </c>
      <c r="B42" s="18" t="s">
        <v>789</v>
      </c>
      <c r="C42" s="17" t="s">
        <v>711</v>
      </c>
      <c r="D42" s="17" t="s">
        <v>790</v>
      </c>
      <c r="E42" s="17" t="s">
        <v>653</v>
      </c>
      <c r="F42" s="17"/>
      <c r="G42" t="s">
        <v>302</v>
      </c>
      <c r="H42" t="s">
        <v>791</v>
      </c>
      <c r="I42" t="s">
        <v>304</v>
      </c>
      <c r="J42" t="s">
        <v>792</v>
      </c>
      <c r="K42" s="20" t="s">
        <v>793</v>
      </c>
      <c r="L42" t="s">
        <v>307</v>
      </c>
      <c r="M42" t="s">
        <v>716</v>
      </c>
      <c r="N42">
        <v>1</v>
      </c>
      <c r="O42">
        <v>1</v>
      </c>
      <c r="P42" t="s">
        <v>383</v>
      </c>
      <c r="Q42" t="s">
        <v>718</v>
      </c>
      <c r="R42" t="s">
        <v>311</v>
      </c>
      <c r="S42">
        <v>57694</v>
      </c>
      <c r="T42" t="s">
        <v>312</v>
      </c>
      <c r="U42" t="s">
        <v>313</v>
      </c>
      <c r="W42" t="s">
        <v>794</v>
      </c>
      <c r="Z42" t="s">
        <v>316</v>
      </c>
      <c r="AB42" t="s">
        <v>795</v>
      </c>
      <c r="AC42">
        <v>1988</v>
      </c>
      <c r="AD42" t="s">
        <v>517</v>
      </c>
      <c r="AE42" t="s">
        <v>374</v>
      </c>
      <c r="AF42" t="s">
        <v>322</v>
      </c>
      <c r="AG42" s="20" t="s">
        <v>796</v>
      </c>
      <c r="AH42" t="s">
        <v>797</v>
      </c>
      <c r="AI42">
        <v>0</v>
      </c>
      <c r="AJ42" t="s">
        <v>338</v>
      </c>
      <c r="AK42" t="s">
        <v>357</v>
      </c>
      <c r="AL42" t="s">
        <v>322</v>
      </c>
      <c r="AM42" s="20" t="s">
        <v>798</v>
      </c>
      <c r="AS42" s="20"/>
      <c r="AT42" t="s">
        <v>799</v>
      </c>
      <c r="AW42" t="s">
        <v>316</v>
      </c>
      <c r="AY42">
        <v>0</v>
      </c>
      <c r="BA42" t="s">
        <v>800</v>
      </c>
      <c r="BC42" s="20"/>
      <c r="BE42" t="s">
        <v>323</v>
      </c>
      <c r="BF42" t="s">
        <v>324</v>
      </c>
      <c r="BG42" t="s">
        <v>325</v>
      </c>
      <c r="BH42" t="s">
        <v>688</v>
      </c>
      <c r="BI42">
        <v>1</v>
      </c>
      <c r="BJ42">
        <v>-7.8774119999999996</v>
      </c>
      <c r="BK42">
        <v>111.192661</v>
      </c>
      <c r="BL42" s="20"/>
      <c r="BM42">
        <v>54</v>
      </c>
      <c r="BN42">
        <v>165</v>
      </c>
      <c r="BO42">
        <v>0</v>
      </c>
      <c r="BP42">
        <v>0</v>
      </c>
      <c r="BQ42">
        <v>0</v>
      </c>
    </row>
    <row r="43" spans="1:69">
      <c r="A43" s="17">
        <f t="shared" si="0"/>
        <v>41</v>
      </c>
      <c r="B43" s="18" t="s">
        <v>801</v>
      </c>
      <c r="C43" s="17" t="s">
        <v>711</v>
      </c>
      <c r="D43" s="17" t="s">
        <v>167</v>
      </c>
      <c r="E43" s="17" t="s">
        <v>653</v>
      </c>
      <c r="F43" s="17"/>
      <c r="G43" t="s">
        <v>302</v>
      </c>
      <c r="H43" t="s">
        <v>802</v>
      </c>
      <c r="I43" t="s">
        <v>393</v>
      </c>
      <c r="J43" t="s">
        <v>803</v>
      </c>
      <c r="K43" s="20" t="s">
        <v>804</v>
      </c>
      <c r="L43" t="s">
        <v>307</v>
      </c>
      <c r="M43" t="s">
        <v>805</v>
      </c>
      <c r="Q43" t="s">
        <v>659</v>
      </c>
      <c r="R43" t="s">
        <v>311</v>
      </c>
      <c r="T43" t="s">
        <v>312</v>
      </c>
      <c r="U43" t="s">
        <v>806</v>
      </c>
      <c r="Z43" t="s">
        <v>316</v>
      </c>
      <c r="AC43">
        <v>0</v>
      </c>
      <c r="AG43" s="20"/>
      <c r="AH43" t="s">
        <v>807</v>
      </c>
      <c r="AI43">
        <v>0</v>
      </c>
      <c r="AK43" t="s">
        <v>342</v>
      </c>
      <c r="AL43" t="s">
        <v>343</v>
      </c>
      <c r="AM43" s="20"/>
      <c r="AS43" s="20"/>
      <c r="AT43" t="s">
        <v>653</v>
      </c>
      <c r="AW43" t="s">
        <v>316</v>
      </c>
      <c r="AY43">
        <v>1</v>
      </c>
      <c r="BC43" s="20"/>
      <c r="BE43" t="s">
        <v>316</v>
      </c>
      <c r="BG43" t="s">
        <v>325</v>
      </c>
      <c r="BI43">
        <v>1</v>
      </c>
      <c r="BL43" s="20"/>
      <c r="BM43">
        <v>43</v>
      </c>
      <c r="BN43">
        <v>156</v>
      </c>
      <c r="BO43">
        <v>0</v>
      </c>
      <c r="BP43">
        <v>1</v>
      </c>
      <c r="BQ43">
        <v>0</v>
      </c>
    </row>
    <row r="44" spans="1:69">
      <c r="A44" s="17">
        <f t="shared" si="0"/>
        <v>42</v>
      </c>
      <c r="B44" s="18" t="s">
        <v>808</v>
      </c>
      <c r="C44" s="17" t="s">
        <v>711</v>
      </c>
      <c r="D44" s="17" t="s">
        <v>168</v>
      </c>
      <c r="E44" s="17" t="s">
        <v>653</v>
      </c>
      <c r="F44" s="17"/>
      <c r="G44" t="s">
        <v>391</v>
      </c>
      <c r="H44" t="s">
        <v>809</v>
      </c>
      <c r="I44" t="s">
        <v>393</v>
      </c>
      <c r="J44" t="s">
        <v>381</v>
      </c>
      <c r="K44" s="20" t="s">
        <v>810</v>
      </c>
      <c r="L44" t="s">
        <v>307</v>
      </c>
      <c r="M44" t="s">
        <v>775</v>
      </c>
      <c r="N44">
        <v>3</v>
      </c>
      <c r="O44">
        <v>3</v>
      </c>
      <c r="P44" t="s">
        <v>672</v>
      </c>
      <c r="Q44" t="s">
        <v>673</v>
      </c>
      <c r="R44" t="s">
        <v>311</v>
      </c>
      <c r="S44">
        <v>57694</v>
      </c>
      <c r="T44" t="s">
        <v>312</v>
      </c>
      <c r="U44" t="s">
        <v>512</v>
      </c>
      <c r="W44" t="s">
        <v>811</v>
      </c>
      <c r="Z44" t="s">
        <v>316</v>
      </c>
      <c r="AB44" t="s">
        <v>812</v>
      </c>
      <c r="AC44">
        <v>1963</v>
      </c>
      <c r="AD44" t="s">
        <v>517</v>
      </c>
      <c r="AE44" t="s">
        <v>357</v>
      </c>
      <c r="AF44" t="s">
        <v>340</v>
      </c>
      <c r="AG44" s="20"/>
      <c r="AH44" t="s">
        <v>813</v>
      </c>
      <c r="AI44">
        <v>1965</v>
      </c>
      <c r="AJ44" t="s">
        <v>318</v>
      </c>
      <c r="AK44" t="s">
        <v>357</v>
      </c>
      <c r="AL44" t="s">
        <v>320</v>
      </c>
      <c r="AM44" s="20"/>
      <c r="AS44" s="20"/>
      <c r="AT44" t="s">
        <v>653</v>
      </c>
      <c r="AW44" t="s">
        <v>316</v>
      </c>
      <c r="AY44">
        <v>0</v>
      </c>
      <c r="BC44" s="20"/>
      <c r="BE44" t="s">
        <v>323</v>
      </c>
      <c r="BF44" t="s">
        <v>324</v>
      </c>
      <c r="BG44" t="s">
        <v>325</v>
      </c>
      <c r="BH44" t="s">
        <v>688</v>
      </c>
      <c r="BI44">
        <v>3</v>
      </c>
      <c r="BJ44">
        <v>-7.875216</v>
      </c>
      <c r="BK44">
        <v>111.184793</v>
      </c>
      <c r="BL44" s="20"/>
      <c r="BM44">
        <v>34</v>
      </c>
      <c r="BN44">
        <v>145</v>
      </c>
      <c r="BO44">
        <v>52</v>
      </c>
      <c r="BP44">
        <v>3</v>
      </c>
      <c r="BQ44">
        <v>1</v>
      </c>
    </row>
    <row r="45" spans="1:69">
      <c r="A45" s="17">
        <f t="shared" si="0"/>
        <v>43</v>
      </c>
      <c r="B45" s="18" t="s">
        <v>814</v>
      </c>
      <c r="C45" s="17" t="s">
        <v>711</v>
      </c>
      <c r="D45" s="17" t="s">
        <v>815</v>
      </c>
      <c r="E45" s="17" t="s">
        <v>653</v>
      </c>
      <c r="F45" s="17"/>
      <c r="G45" t="s">
        <v>302</v>
      </c>
      <c r="H45" t="s">
        <v>816</v>
      </c>
      <c r="I45" t="s">
        <v>393</v>
      </c>
      <c r="J45" t="s">
        <v>817</v>
      </c>
      <c r="K45" s="20" t="s">
        <v>818</v>
      </c>
      <c r="L45" t="s">
        <v>307</v>
      </c>
      <c r="M45" t="s">
        <v>775</v>
      </c>
      <c r="N45">
        <v>2</v>
      </c>
      <c r="O45">
        <v>1</v>
      </c>
      <c r="P45" t="s">
        <v>673</v>
      </c>
      <c r="Q45" t="s">
        <v>673</v>
      </c>
      <c r="R45" t="s">
        <v>311</v>
      </c>
      <c r="S45">
        <v>57694</v>
      </c>
      <c r="T45" t="s">
        <v>312</v>
      </c>
      <c r="U45" t="s">
        <v>512</v>
      </c>
      <c r="W45" t="s">
        <v>819</v>
      </c>
      <c r="Z45" t="s">
        <v>316</v>
      </c>
      <c r="AB45" t="s">
        <v>820</v>
      </c>
      <c r="AC45">
        <v>1972</v>
      </c>
      <c r="AD45" t="s">
        <v>517</v>
      </c>
      <c r="AE45" t="s">
        <v>399</v>
      </c>
      <c r="AF45" t="s">
        <v>320</v>
      </c>
      <c r="AG45" s="20"/>
      <c r="AH45" t="s">
        <v>821</v>
      </c>
      <c r="AI45">
        <v>1977</v>
      </c>
      <c r="AJ45" t="s">
        <v>338</v>
      </c>
      <c r="AK45" t="s">
        <v>319</v>
      </c>
      <c r="AL45" t="s">
        <v>322</v>
      </c>
      <c r="AM45" s="20"/>
      <c r="AS45" s="20"/>
      <c r="AT45" t="s">
        <v>653</v>
      </c>
      <c r="AW45" t="s">
        <v>316</v>
      </c>
      <c r="AY45">
        <v>0</v>
      </c>
      <c r="BC45" s="20"/>
      <c r="BE45" t="s">
        <v>323</v>
      </c>
      <c r="BF45" t="s">
        <v>324</v>
      </c>
      <c r="BG45" t="s">
        <v>325</v>
      </c>
      <c r="BH45" t="s">
        <v>688</v>
      </c>
      <c r="BI45">
        <v>2</v>
      </c>
      <c r="BJ45">
        <v>7.8745859999999999</v>
      </c>
      <c r="BK45">
        <v>111.190033</v>
      </c>
      <c r="BL45" s="20"/>
      <c r="BM45">
        <v>44</v>
      </c>
      <c r="BN45">
        <v>161</v>
      </c>
      <c r="BO45">
        <v>26</v>
      </c>
      <c r="BP45">
        <v>1</v>
      </c>
      <c r="BQ45">
        <v>1</v>
      </c>
    </row>
    <row r="46" spans="1:69">
      <c r="A46" s="17">
        <f t="shared" si="0"/>
        <v>44</v>
      </c>
      <c r="B46" s="18" t="s">
        <v>822</v>
      </c>
      <c r="C46" s="17" t="s">
        <v>711</v>
      </c>
      <c r="D46" s="17" t="s">
        <v>823</v>
      </c>
      <c r="E46" s="17" t="s">
        <v>653</v>
      </c>
      <c r="F46" s="17"/>
      <c r="G46" t="s">
        <v>302</v>
      </c>
      <c r="H46" t="s">
        <v>824</v>
      </c>
      <c r="I46" t="s">
        <v>304</v>
      </c>
      <c r="J46" t="s">
        <v>825</v>
      </c>
      <c r="K46" s="20" t="s">
        <v>826</v>
      </c>
      <c r="L46" t="s">
        <v>307</v>
      </c>
      <c r="M46" t="s">
        <v>827</v>
      </c>
      <c r="N46">
        <v>4</v>
      </c>
      <c r="O46">
        <v>1</v>
      </c>
      <c r="P46" t="s">
        <v>383</v>
      </c>
      <c r="Q46" t="s">
        <v>718</v>
      </c>
      <c r="R46" t="s">
        <v>311</v>
      </c>
      <c r="S46">
        <v>57694</v>
      </c>
      <c r="T46" t="s">
        <v>312</v>
      </c>
      <c r="U46" t="s">
        <v>313</v>
      </c>
      <c r="W46" t="s">
        <v>828</v>
      </c>
      <c r="Z46" t="s">
        <v>316</v>
      </c>
      <c r="AB46" t="s">
        <v>829</v>
      </c>
      <c r="AC46">
        <v>1982</v>
      </c>
      <c r="AD46" t="s">
        <v>338</v>
      </c>
      <c r="AE46" t="s">
        <v>399</v>
      </c>
      <c r="AF46" t="s">
        <v>340</v>
      </c>
      <c r="AG46" s="20" t="s">
        <v>830</v>
      </c>
      <c r="AH46" t="s">
        <v>831</v>
      </c>
      <c r="AI46">
        <v>0</v>
      </c>
      <c r="AJ46" t="s">
        <v>338</v>
      </c>
      <c r="AK46" t="s">
        <v>339</v>
      </c>
      <c r="AL46" t="s">
        <v>320</v>
      </c>
      <c r="AM46" s="20" t="s">
        <v>832</v>
      </c>
      <c r="AS46" s="20"/>
      <c r="AT46" t="s">
        <v>653</v>
      </c>
      <c r="AW46" t="s">
        <v>323</v>
      </c>
      <c r="AY46">
        <v>0</v>
      </c>
      <c r="BA46" t="s">
        <v>833</v>
      </c>
      <c r="BC46" s="20"/>
      <c r="BE46" t="s">
        <v>323</v>
      </c>
      <c r="BG46" t="s">
        <v>325</v>
      </c>
      <c r="BH46" t="s">
        <v>688</v>
      </c>
      <c r="BI46">
        <v>1</v>
      </c>
      <c r="BJ46">
        <v>-7.8828529999999999</v>
      </c>
      <c r="BK46">
        <v>111.19936300000001</v>
      </c>
      <c r="BL46" s="20"/>
      <c r="BM46">
        <v>30</v>
      </c>
      <c r="BN46">
        <v>146</v>
      </c>
      <c r="BO46">
        <v>21</v>
      </c>
      <c r="BP46">
        <v>1</v>
      </c>
      <c r="BQ46">
        <v>3</v>
      </c>
    </row>
    <row r="47" spans="1:69">
      <c r="A47" s="17">
        <f t="shared" si="0"/>
        <v>45</v>
      </c>
      <c r="B47" s="18" t="s">
        <v>834</v>
      </c>
      <c r="C47" s="17" t="s">
        <v>711</v>
      </c>
      <c r="D47" s="17" t="s">
        <v>169</v>
      </c>
      <c r="E47" s="17" t="s">
        <v>653</v>
      </c>
      <c r="F47" s="17"/>
      <c r="G47" t="s">
        <v>302</v>
      </c>
      <c r="H47" t="s">
        <v>835</v>
      </c>
      <c r="I47" t="s">
        <v>393</v>
      </c>
      <c r="J47" t="s">
        <v>836</v>
      </c>
      <c r="K47" s="20" t="s">
        <v>837</v>
      </c>
      <c r="L47" t="s">
        <v>307</v>
      </c>
      <c r="M47" t="s">
        <v>775</v>
      </c>
      <c r="N47">
        <v>2</v>
      </c>
      <c r="O47">
        <v>1</v>
      </c>
      <c r="P47" t="s">
        <v>673</v>
      </c>
      <c r="Q47" t="s">
        <v>673</v>
      </c>
      <c r="R47" t="s">
        <v>311</v>
      </c>
      <c r="S47">
        <v>57694</v>
      </c>
      <c r="T47" t="s">
        <v>312</v>
      </c>
      <c r="U47" t="s">
        <v>313</v>
      </c>
      <c r="W47" t="s">
        <v>838</v>
      </c>
      <c r="Z47" t="s">
        <v>316</v>
      </c>
      <c r="AB47" t="s">
        <v>839</v>
      </c>
      <c r="AC47">
        <v>1972</v>
      </c>
      <c r="AD47" t="s">
        <v>517</v>
      </c>
      <c r="AE47" t="s">
        <v>436</v>
      </c>
      <c r="AF47" t="s">
        <v>320</v>
      </c>
      <c r="AG47" s="20"/>
      <c r="AH47" t="s">
        <v>840</v>
      </c>
      <c r="AI47">
        <v>1974</v>
      </c>
      <c r="AJ47" t="s">
        <v>517</v>
      </c>
      <c r="AK47" t="s">
        <v>412</v>
      </c>
      <c r="AL47" t="s">
        <v>320</v>
      </c>
      <c r="AM47" s="20"/>
      <c r="AS47" s="20"/>
      <c r="AT47" t="s">
        <v>653</v>
      </c>
      <c r="AW47" t="s">
        <v>316</v>
      </c>
      <c r="AY47">
        <v>0</v>
      </c>
      <c r="BC47" s="20"/>
      <c r="BE47" t="s">
        <v>323</v>
      </c>
      <c r="BF47" t="s">
        <v>324</v>
      </c>
      <c r="BG47" t="s">
        <v>325</v>
      </c>
      <c r="BH47" t="s">
        <v>688</v>
      </c>
      <c r="BI47">
        <v>2</v>
      </c>
      <c r="BJ47">
        <v>-7.8741919999999999</v>
      </c>
      <c r="BK47">
        <v>111.19020399999999</v>
      </c>
      <c r="BL47" s="20"/>
      <c r="BM47">
        <v>56</v>
      </c>
      <c r="BN47">
        <v>162</v>
      </c>
      <c r="BO47">
        <v>0</v>
      </c>
      <c r="BP47">
        <v>2</v>
      </c>
      <c r="BQ47">
        <v>0</v>
      </c>
    </row>
    <row r="48" spans="1:69">
      <c r="A48" s="17">
        <f t="shared" si="0"/>
        <v>46</v>
      </c>
      <c r="B48" s="18" t="s">
        <v>841</v>
      </c>
      <c r="C48" s="17" t="s">
        <v>711</v>
      </c>
      <c r="D48" s="17" t="s">
        <v>170</v>
      </c>
      <c r="E48" s="17" t="s">
        <v>653</v>
      </c>
      <c r="F48" s="17"/>
      <c r="G48" t="s">
        <v>391</v>
      </c>
      <c r="H48" t="s">
        <v>842</v>
      </c>
      <c r="I48" t="s">
        <v>393</v>
      </c>
      <c r="J48" t="s">
        <v>843</v>
      </c>
      <c r="K48" s="20" t="s">
        <v>844</v>
      </c>
      <c r="L48" t="s">
        <v>307</v>
      </c>
      <c r="M48" t="s">
        <v>785</v>
      </c>
      <c r="N48">
        <v>1</v>
      </c>
      <c r="O48">
        <v>3</v>
      </c>
      <c r="P48" t="s">
        <v>785</v>
      </c>
      <c r="Q48" t="s">
        <v>786</v>
      </c>
      <c r="R48" t="s">
        <v>311</v>
      </c>
      <c r="S48">
        <v>57694</v>
      </c>
      <c r="T48" t="s">
        <v>312</v>
      </c>
      <c r="U48" t="s">
        <v>313</v>
      </c>
      <c r="W48" t="s">
        <v>845</v>
      </c>
      <c r="Z48" t="s">
        <v>316</v>
      </c>
      <c r="AB48" t="s">
        <v>846</v>
      </c>
      <c r="AC48">
        <v>1982</v>
      </c>
      <c r="AD48" t="s">
        <v>338</v>
      </c>
      <c r="AE48" t="s">
        <v>339</v>
      </c>
      <c r="AF48" t="s">
        <v>340</v>
      </c>
      <c r="AG48" s="20"/>
      <c r="AH48" t="s">
        <v>847</v>
      </c>
      <c r="AI48">
        <v>1982</v>
      </c>
      <c r="AJ48" t="s">
        <v>338</v>
      </c>
      <c r="AK48" t="s">
        <v>339</v>
      </c>
      <c r="AL48" t="s">
        <v>340</v>
      </c>
      <c r="AM48" s="20"/>
      <c r="AS48" s="20"/>
      <c r="AT48" t="s">
        <v>653</v>
      </c>
      <c r="AW48" t="s">
        <v>316</v>
      </c>
      <c r="AY48">
        <v>0</v>
      </c>
      <c r="BC48" s="20"/>
      <c r="BE48" t="s">
        <v>323</v>
      </c>
      <c r="BF48" t="s">
        <v>848</v>
      </c>
      <c r="BG48" t="s">
        <v>325</v>
      </c>
      <c r="BH48" t="s">
        <v>849</v>
      </c>
      <c r="BI48">
        <v>1</v>
      </c>
      <c r="BJ48">
        <v>-7.8614369999999996</v>
      </c>
      <c r="BK48">
        <v>111.199941</v>
      </c>
      <c r="BL48" s="20" t="s">
        <v>850</v>
      </c>
      <c r="BM48">
        <v>50</v>
      </c>
      <c r="BN48">
        <v>155</v>
      </c>
      <c r="BO48">
        <v>0</v>
      </c>
      <c r="BP48">
        <v>2</v>
      </c>
      <c r="BQ48">
        <v>0</v>
      </c>
    </row>
    <row r="49" spans="1:69">
      <c r="A49" s="17">
        <f t="shared" si="0"/>
        <v>47</v>
      </c>
      <c r="B49" s="18" t="s">
        <v>851</v>
      </c>
      <c r="C49" s="17" t="s">
        <v>711</v>
      </c>
      <c r="D49" s="17" t="s">
        <v>852</v>
      </c>
      <c r="E49" s="17" t="s">
        <v>653</v>
      </c>
      <c r="F49" s="17"/>
      <c r="G49" t="s">
        <v>391</v>
      </c>
      <c r="H49" t="s">
        <v>853</v>
      </c>
      <c r="I49" t="s">
        <v>304</v>
      </c>
      <c r="J49" t="s">
        <v>854</v>
      </c>
      <c r="K49" s="20" t="s">
        <v>855</v>
      </c>
      <c r="L49" t="s">
        <v>307</v>
      </c>
      <c r="M49" t="s">
        <v>716</v>
      </c>
      <c r="N49">
        <v>1</v>
      </c>
      <c r="O49">
        <v>2</v>
      </c>
      <c r="P49" t="s">
        <v>717</v>
      </c>
      <c r="Q49" t="s">
        <v>718</v>
      </c>
      <c r="R49" t="s">
        <v>311</v>
      </c>
      <c r="S49">
        <v>57694</v>
      </c>
      <c r="T49" t="s">
        <v>312</v>
      </c>
      <c r="U49" t="s">
        <v>313</v>
      </c>
      <c r="W49" t="s">
        <v>856</v>
      </c>
      <c r="Z49" t="s">
        <v>316</v>
      </c>
      <c r="AA49" t="s">
        <v>857</v>
      </c>
      <c r="AB49" t="s">
        <v>858</v>
      </c>
      <c r="AC49">
        <v>1967</v>
      </c>
      <c r="AD49" t="s">
        <v>318</v>
      </c>
      <c r="AE49" t="s">
        <v>319</v>
      </c>
      <c r="AF49" t="s">
        <v>320</v>
      </c>
      <c r="AG49" s="20" t="s">
        <v>859</v>
      </c>
      <c r="AH49" t="s">
        <v>768</v>
      </c>
      <c r="AI49">
        <v>0</v>
      </c>
      <c r="AJ49" t="s">
        <v>318</v>
      </c>
      <c r="AK49" t="s">
        <v>319</v>
      </c>
      <c r="AL49" t="s">
        <v>320</v>
      </c>
      <c r="AM49" s="20" t="s">
        <v>860</v>
      </c>
      <c r="AS49" s="20"/>
      <c r="AT49" t="s">
        <v>653</v>
      </c>
      <c r="AW49" t="s">
        <v>323</v>
      </c>
      <c r="AX49" t="s">
        <v>857</v>
      </c>
      <c r="AY49">
        <v>0</v>
      </c>
      <c r="BA49" t="s">
        <v>861</v>
      </c>
      <c r="BB49" t="s">
        <v>361</v>
      </c>
      <c r="BC49" s="20" t="s">
        <v>862</v>
      </c>
      <c r="BD49" t="s">
        <v>171</v>
      </c>
      <c r="BE49" t="s">
        <v>323</v>
      </c>
      <c r="BG49" t="s">
        <v>325</v>
      </c>
      <c r="BH49" t="s">
        <v>688</v>
      </c>
      <c r="BI49">
        <v>6</v>
      </c>
      <c r="BJ49">
        <v>-7.8810650000000004</v>
      </c>
      <c r="BK49">
        <v>111.197289</v>
      </c>
      <c r="BL49" s="20"/>
      <c r="BM49">
        <v>39</v>
      </c>
      <c r="BN49">
        <v>155</v>
      </c>
      <c r="BO49">
        <v>0</v>
      </c>
      <c r="BP49">
        <v>2</v>
      </c>
      <c r="BQ49">
        <v>0</v>
      </c>
    </row>
    <row r="50" spans="1:69">
      <c r="A50" s="17">
        <f t="shared" si="0"/>
        <v>48</v>
      </c>
      <c r="B50" s="18" t="s">
        <v>863</v>
      </c>
      <c r="C50" s="17" t="s">
        <v>711</v>
      </c>
      <c r="D50" s="17" t="s">
        <v>864</v>
      </c>
      <c r="E50" s="17" t="s">
        <v>653</v>
      </c>
      <c r="F50" s="17"/>
      <c r="G50" t="s">
        <v>391</v>
      </c>
      <c r="H50" t="s">
        <v>865</v>
      </c>
      <c r="I50" t="s">
        <v>304</v>
      </c>
      <c r="J50" t="s">
        <v>866</v>
      </c>
      <c r="K50" s="20" t="s">
        <v>867</v>
      </c>
      <c r="L50" t="s">
        <v>307</v>
      </c>
      <c r="M50" t="s">
        <v>716</v>
      </c>
      <c r="N50">
        <v>4</v>
      </c>
      <c r="O50">
        <v>1</v>
      </c>
      <c r="P50" t="s">
        <v>383</v>
      </c>
      <c r="Q50" t="s">
        <v>718</v>
      </c>
      <c r="R50" t="s">
        <v>311</v>
      </c>
      <c r="S50">
        <v>57694</v>
      </c>
      <c r="T50" t="s">
        <v>312</v>
      </c>
      <c r="U50" t="s">
        <v>313</v>
      </c>
      <c r="W50" t="s">
        <v>868</v>
      </c>
      <c r="Z50" t="s">
        <v>323</v>
      </c>
      <c r="AA50" t="s">
        <v>869</v>
      </c>
      <c r="AB50" t="s">
        <v>870</v>
      </c>
      <c r="AC50">
        <v>1969</v>
      </c>
      <c r="AD50" t="s">
        <v>318</v>
      </c>
      <c r="AE50" t="s">
        <v>319</v>
      </c>
      <c r="AF50" t="s">
        <v>320</v>
      </c>
      <c r="AG50" s="20" t="s">
        <v>871</v>
      </c>
      <c r="AH50" t="s">
        <v>872</v>
      </c>
      <c r="AI50">
        <v>0</v>
      </c>
      <c r="AJ50" t="s">
        <v>318</v>
      </c>
      <c r="AK50" t="s">
        <v>319</v>
      </c>
      <c r="AL50" t="s">
        <v>320</v>
      </c>
      <c r="AM50" s="20" t="s">
        <v>871</v>
      </c>
      <c r="AS50" s="20"/>
      <c r="AT50" t="s">
        <v>653</v>
      </c>
      <c r="AW50" t="s">
        <v>316</v>
      </c>
      <c r="AY50">
        <v>0</v>
      </c>
      <c r="BA50" t="s">
        <v>873</v>
      </c>
      <c r="BC50" s="20"/>
      <c r="BE50" t="s">
        <v>316</v>
      </c>
      <c r="BF50" t="s">
        <v>324</v>
      </c>
      <c r="BG50" t="s">
        <v>325</v>
      </c>
      <c r="BH50" t="s">
        <v>688</v>
      </c>
      <c r="BI50">
        <v>2</v>
      </c>
      <c r="BJ50">
        <v>-7.8844960000000004</v>
      </c>
      <c r="BK50">
        <v>111.198579</v>
      </c>
      <c r="BL50" s="20"/>
      <c r="BM50">
        <v>47</v>
      </c>
      <c r="BN50">
        <v>155</v>
      </c>
      <c r="BO50">
        <v>0</v>
      </c>
      <c r="BP50">
        <v>2</v>
      </c>
      <c r="BQ50">
        <v>0</v>
      </c>
    </row>
    <row r="51" spans="1:69">
      <c r="A51" s="17">
        <f t="shared" si="0"/>
        <v>49</v>
      </c>
      <c r="B51" s="18" t="s">
        <v>874</v>
      </c>
      <c r="C51" s="17" t="s">
        <v>711</v>
      </c>
      <c r="D51" s="17" t="s">
        <v>875</v>
      </c>
      <c r="E51" s="17" t="s">
        <v>653</v>
      </c>
      <c r="F51" s="17"/>
      <c r="G51" t="s">
        <v>302</v>
      </c>
      <c r="H51" t="s">
        <v>876</v>
      </c>
      <c r="I51" t="s">
        <v>877</v>
      </c>
      <c r="J51" t="s">
        <v>878</v>
      </c>
      <c r="K51" s="20" t="s">
        <v>879</v>
      </c>
      <c r="L51" t="s">
        <v>307</v>
      </c>
      <c r="M51" t="s">
        <v>880</v>
      </c>
      <c r="N51">
        <v>2</v>
      </c>
      <c r="O51">
        <v>1</v>
      </c>
      <c r="P51" t="s">
        <v>881</v>
      </c>
      <c r="Q51" t="s">
        <v>705</v>
      </c>
      <c r="R51" t="s">
        <v>311</v>
      </c>
      <c r="S51">
        <v>57694</v>
      </c>
      <c r="T51" t="s">
        <v>312</v>
      </c>
      <c r="U51" t="s">
        <v>313</v>
      </c>
      <c r="W51" t="s">
        <v>882</v>
      </c>
      <c r="Z51" t="s">
        <v>316</v>
      </c>
      <c r="AB51" t="s">
        <v>883</v>
      </c>
      <c r="AC51">
        <v>1965</v>
      </c>
      <c r="AD51" t="s">
        <v>884</v>
      </c>
      <c r="AE51" t="s">
        <v>319</v>
      </c>
      <c r="AF51" t="s">
        <v>320</v>
      </c>
      <c r="AG51" s="20" t="s">
        <v>885</v>
      </c>
      <c r="AH51" t="s">
        <v>886</v>
      </c>
      <c r="AI51">
        <v>1975</v>
      </c>
      <c r="AJ51" t="s">
        <v>318</v>
      </c>
      <c r="AK51" t="s">
        <v>319</v>
      </c>
      <c r="AL51" t="s">
        <v>320</v>
      </c>
      <c r="AM51" s="20" t="s">
        <v>887</v>
      </c>
      <c r="AS51" s="20"/>
      <c r="AT51" t="s">
        <v>653</v>
      </c>
      <c r="AW51" t="s">
        <v>316</v>
      </c>
      <c r="AY51">
        <v>0</v>
      </c>
      <c r="BA51" t="s">
        <v>888</v>
      </c>
      <c r="BC51" s="20"/>
      <c r="BE51" t="s">
        <v>323</v>
      </c>
      <c r="BF51" t="s">
        <v>324</v>
      </c>
      <c r="BG51" t="s">
        <v>325</v>
      </c>
      <c r="BH51" t="s">
        <v>427</v>
      </c>
      <c r="BI51">
        <v>2</v>
      </c>
      <c r="BJ51">
        <v>-7.8460999999999999</v>
      </c>
      <c r="BK51">
        <v>111.2004</v>
      </c>
      <c r="BL51" s="20"/>
      <c r="BM51">
        <v>48</v>
      </c>
      <c r="BN51">
        <v>155</v>
      </c>
      <c r="BO51">
        <v>0</v>
      </c>
      <c r="BP51">
        <v>2</v>
      </c>
      <c r="BQ51">
        <v>0</v>
      </c>
    </row>
    <row r="52" spans="1:69">
      <c r="A52" s="17">
        <f t="shared" si="0"/>
        <v>50</v>
      </c>
      <c r="B52" s="18" t="s">
        <v>889</v>
      </c>
      <c r="C52" s="17" t="s">
        <v>711</v>
      </c>
      <c r="D52" s="17" t="s">
        <v>890</v>
      </c>
      <c r="E52" s="17" t="s">
        <v>653</v>
      </c>
      <c r="F52" s="17"/>
      <c r="G52" t="s">
        <v>302</v>
      </c>
      <c r="H52" t="s">
        <v>891</v>
      </c>
      <c r="I52" t="s">
        <v>393</v>
      </c>
      <c r="J52" t="s">
        <v>892</v>
      </c>
      <c r="K52" s="20" t="s">
        <v>893</v>
      </c>
      <c r="L52" t="s">
        <v>307</v>
      </c>
      <c r="M52" t="s">
        <v>894</v>
      </c>
      <c r="N52">
        <v>1</v>
      </c>
      <c r="O52">
        <v>5</v>
      </c>
      <c r="P52" t="s">
        <v>894</v>
      </c>
      <c r="Q52" t="s">
        <v>894</v>
      </c>
      <c r="R52" t="s">
        <v>311</v>
      </c>
      <c r="S52">
        <v>57694</v>
      </c>
      <c r="T52" t="s">
        <v>312</v>
      </c>
      <c r="U52" t="s">
        <v>313</v>
      </c>
      <c r="W52" t="s">
        <v>895</v>
      </c>
      <c r="X52" t="s">
        <v>896</v>
      </c>
      <c r="Z52" t="s">
        <v>316</v>
      </c>
      <c r="AB52" t="s">
        <v>897</v>
      </c>
      <c r="AC52">
        <v>1982</v>
      </c>
      <c r="AD52" t="s">
        <v>338</v>
      </c>
      <c r="AE52" t="s">
        <v>339</v>
      </c>
      <c r="AF52" t="s">
        <v>322</v>
      </c>
      <c r="AG52" s="20" t="s">
        <v>898</v>
      </c>
      <c r="AH52" t="s">
        <v>899</v>
      </c>
      <c r="AI52">
        <v>1985</v>
      </c>
      <c r="AJ52" t="s">
        <v>338</v>
      </c>
      <c r="AK52" t="s">
        <v>436</v>
      </c>
      <c r="AL52" t="s">
        <v>322</v>
      </c>
      <c r="AM52" s="20" t="s">
        <v>900</v>
      </c>
      <c r="AS52" s="20"/>
      <c r="AT52" t="s">
        <v>653</v>
      </c>
      <c r="AW52" t="s">
        <v>316</v>
      </c>
      <c r="AY52">
        <v>0</v>
      </c>
      <c r="BA52" t="s">
        <v>901</v>
      </c>
      <c r="BC52" s="20"/>
      <c r="BE52" t="s">
        <v>323</v>
      </c>
      <c r="BF52" t="s">
        <v>324</v>
      </c>
      <c r="BG52" t="s">
        <v>325</v>
      </c>
      <c r="BH52" t="s">
        <v>326</v>
      </c>
      <c r="BI52">
        <v>1</v>
      </c>
      <c r="BJ52">
        <v>-7.8424654651979999</v>
      </c>
      <c r="BK52">
        <v>111.16902351378999</v>
      </c>
      <c r="BL52" s="20" t="s">
        <v>902</v>
      </c>
      <c r="BM52">
        <v>35</v>
      </c>
      <c r="BN52">
        <v>55</v>
      </c>
      <c r="BO52">
        <v>0</v>
      </c>
      <c r="BP52">
        <v>1</v>
      </c>
      <c r="BQ52">
        <v>1</v>
      </c>
    </row>
    <row r="53" spans="1:69">
      <c r="A53" s="17">
        <f t="shared" si="0"/>
        <v>51</v>
      </c>
      <c r="B53" s="18" t="s">
        <v>903</v>
      </c>
      <c r="C53" s="17" t="s">
        <v>711</v>
      </c>
      <c r="D53" s="17" t="s">
        <v>172</v>
      </c>
      <c r="E53" s="17" t="s">
        <v>653</v>
      </c>
      <c r="F53" s="17"/>
      <c r="G53" t="s">
        <v>391</v>
      </c>
      <c r="H53" t="s">
        <v>904</v>
      </c>
      <c r="I53" t="s">
        <v>304</v>
      </c>
      <c r="J53" t="s">
        <v>905</v>
      </c>
      <c r="K53" s="20" t="s">
        <v>906</v>
      </c>
      <c r="L53" t="s">
        <v>307</v>
      </c>
      <c r="M53" t="s">
        <v>907</v>
      </c>
      <c r="Q53" t="s">
        <v>908</v>
      </c>
      <c r="R53" t="s">
        <v>311</v>
      </c>
      <c r="T53" t="s">
        <v>312</v>
      </c>
      <c r="U53" t="s">
        <v>806</v>
      </c>
      <c r="Z53" t="s">
        <v>316</v>
      </c>
      <c r="AC53">
        <v>0</v>
      </c>
      <c r="AG53" s="20" t="s">
        <v>909</v>
      </c>
      <c r="AH53" t="s">
        <v>910</v>
      </c>
      <c r="AI53">
        <v>0</v>
      </c>
      <c r="AK53" t="s">
        <v>374</v>
      </c>
      <c r="AL53" t="s">
        <v>322</v>
      </c>
      <c r="AM53" s="20" t="s">
        <v>911</v>
      </c>
      <c r="AS53" s="20"/>
      <c r="AT53" t="s">
        <v>653</v>
      </c>
      <c r="AW53" t="s">
        <v>316</v>
      </c>
      <c r="AY53">
        <v>1</v>
      </c>
      <c r="BC53" s="20"/>
      <c r="BE53" t="s">
        <v>316</v>
      </c>
      <c r="BG53" t="s">
        <v>325</v>
      </c>
      <c r="BI53">
        <v>4</v>
      </c>
      <c r="BL53" s="20"/>
      <c r="BM53">
        <v>45</v>
      </c>
      <c r="BN53">
        <v>156</v>
      </c>
      <c r="BO53">
        <v>0</v>
      </c>
      <c r="BP53">
        <v>2</v>
      </c>
      <c r="BQ53">
        <v>0</v>
      </c>
    </row>
    <row r="54" spans="1:69">
      <c r="A54" s="17">
        <f t="shared" si="0"/>
        <v>52</v>
      </c>
      <c r="B54" s="18" t="s">
        <v>912</v>
      </c>
      <c r="C54" s="17" t="s">
        <v>711</v>
      </c>
      <c r="D54" s="17" t="s">
        <v>173</v>
      </c>
      <c r="E54" s="17" t="s">
        <v>653</v>
      </c>
      <c r="F54" s="17"/>
      <c r="G54" t="s">
        <v>391</v>
      </c>
      <c r="H54" t="s">
        <v>913</v>
      </c>
      <c r="I54" t="s">
        <v>914</v>
      </c>
      <c r="J54" t="s">
        <v>915</v>
      </c>
      <c r="K54" s="20" t="s">
        <v>916</v>
      </c>
      <c r="L54" t="s">
        <v>307</v>
      </c>
      <c r="M54" t="s">
        <v>917</v>
      </c>
      <c r="N54">
        <v>3</v>
      </c>
      <c r="O54">
        <v>6</v>
      </c>
      <c r="Q54" t="s">
        <v>918</v>
      </c>
      <c r="R54" t="s">
        <v>919</v>
      </c>
      <c r="S54">
        <v>16454</v>
      </c>
      <c r="T54" t="s">
        <v>312</v>
      </c>
      <c r="U54" t="s">
        <v>512</v>
      </c>
      <c r="W54" t="s">
        <v>920</v>
      </c>
      <c r="Z54" t="s">
        <v>316</v>
      </c>
      <c r="AB54" t="s">
        <v>921</v>
      </c>
      <c r="AC54">
        <v>1958</v>
      </c>
      <c r="AD54" t="s">
        <v>318</v>
      </c>
      <c r="AE54" t="s">
        <v>399</v>
      </c>
      <c r="AF54" t="s">
        <v>340</v>
      </c>
      <c r="AG54" s="20" t="s">
        <v>922</v>
      </c>
      <c r="AH54" t="s">
        <v>923</v>
      </c>
      <c r="AI54">
        <v>1967</v>
      </c>
      <c r="AJ54" t="s">
        <v>318</v>
      </c>
      <c r="AK54" t="s">
        <v>399</v>
      </c>
      <c r="AL54" t="s">
        <v>320</v>
      </c>
      <c r="AM54" s="20" t="s">
        <v>924</v>
      </c>
      <c r="AS54" s="20"/>
      <c r="AT54" t="s">
        <v>653</v>
      </c>
      <c r="AW54" t="s">
        <v>316</v>
      </c>
      <c r="AY54">
        <v>0</v>
      </c>
      <c r="BC54" s="20"/>
      <c r="BE54" t="s">
        <v>323</v>
      </c>
      <c r="BF54" t="s">
        <v>324</v>
      </c>
      <c r="BG54" t="s">
        <v>325</v>
      </c>
      <c r="BH54" t="s">
        <v>442</v>
      </c>
      <c r="BI54">
        <v>5</v>
      </c>
      <c r="BJ54">
        <v>-7.8573199999999996</v>
      </c>
      <c r="BK54">
        <v>111.187226</v>
      </c>
      <c r="BL54" s="20" t="s">
        <v>925</v>
      </c>
      <c r="BM54">
        <v>50</v>
      </c>
      <c r="BN54">
        <v>155</v>
      </c>
      <c r="BO54">
        <v>0</v>
      </c>
      <c r="BP54">
        <v>1</v>
      </c>
      <c r="BQ54">
        <v>0</v>
      </c>
    </row>
    <row r="55" spans="1:69">
      <c r="A55" s="17">
        <f t="shared" si="0"/>
        <v>53</v>
      </c>
      <c r="B55" s="18" t="s">
        <v>926</v>
      </c>
      <c r="C55" s="19" t="s">
        <v>927</v>
      </c>
      <c r="D55" s="17" t="s">
        <v>174</v>
      </c>
      <c r="E55" s="17" t="s">
        <v>653</v>
      </c>
      <c r="F55" s="17"/>
      <c r="G55" t="s">
        <v>302</v>
      </c>
      <c r="H55" t="s">
        <v>928</v>
      </c>
      <c r="I55" t="s">
        <v>304</v>
      </c>
      <c r="J55" t="s">
        <v>929</v>
      </c>
      <c r="K55" s="20" t="s">
        <v>930</v>
      </c>
      <c r="L55" t="s">
        <v>307</v>
      </c>
      <c r="M55" t="s">
        <v>718</v>
      </c>
      <c r="N55">
        <v>2</v>
      </c>
      <c r="O55">
        <v>4</v>
      </c>
      <c r="P55" t="s">
        <v>718</v>
      </c>
      <c r="Q55" t="s">
        <v>718</v>
      </c>
      <c r="R55" t="s">
        <v>311</v>
      </c>
      <c r="S55">
        <v>57694</v>
      </c>
      <c r="T55" t="s">
        <v>312</v>
      </c>
      <c r="U55" t="s">
        <v>313</v>
      </c>
      <c r="W55" t="s">
        <v>931</v>
      </c>
      <c r="Z55" t="s">
        <v>316</v>
      </c>
      <c r="AA55" t="s">
        <v>932</v>
      </c>
      <c r="AB55" t="s">
        <v>933</v>
      </c>
      <c r="AC55">
        <v>1975</v>
      </c>
      <c r="AD55" t="s">
        <v>318</v>
      </c>
      <c r="AE55" t="s">
        <v>319</v>
      </c>
      <c r="AF55" t="s">
        <v>320</v>
      </c>
      <c r="AG55" s="20"/>
      <c r="AH55" t="s">
        <v>934</v>
      </c>
      <c r="AI55">
        <v>1976</v>
      </c>
      <c r="AJ55" t="s">
        <v>318</v>
      </c>
      <c r="AK55" t="s">
        <v>319</v>
      </c>
      <c r="AL55" t="s">
        <v>320</v>
      </c>
      <c r="AM55" s="20"/>
      <c r="AS55" s="20"/>
      <c r="AT55" t="s">
        <v>653</v>
      </c>
      <c r="AW55" t="s">
        <v>323</v>
      </c>
      <c r="AX55" t="s">
        <v>932</v>
      </c>
      <c r="AY55">
        <v>0</v>
      </c>
      <c r="BA55" t="s">
        <v>935</v>
      </c>
      <c r="BB55" t="s">
        <v>361</v>
      </c>
      <c r="BC55" s="20" t="s">
        <v>936</v>
      </c>
      <c r="BD55" t="s">
        <v>174</v>
      </c>
      <c r="BE55" t="s">
        <v>323</v>
      </c>
      <c r="BG55" t="s">
        <v>325</v>
      </c>
      <c r="BH55" t="s">
        <v>688</v>
      </c>
      <c r="BI55">
        <v>1</v>
      </c>
      <c r="BJ55">
        <v>-7.8449999999999998</v>
      </c>
      <c r="BK55">
        <v>110.9134</v>
      </c>
      <c r="BL55" s="20"/>
      <c r="BM55">
        <v>51</v>
      </c>
      <c r="BN55">
        <v>162</v>
      </c>
      <c r="BO55">
        <v>0</v>
      </c>
      <c r="BP55">
        <v>2</v>
      </c>
      <c r="BQ55">
        <v>0</v>
      </c>
    </row>
    <row r="56" spans="1:69">
      <c r="A56" s="17">
        <f t="shared" si="0"/>
        <v>54</v>
      </c>
      <c r="B56" s="18" t="s">
        <v>937</v>
      </c>
      <c r="C56" s="19" t="s">
        <v>927</v>
      </c>
      <c r="D56" s="17" t="s">
        <v>175</v>
      </c>
      <c r="E56" s="17" t="s">
        <v>653</v>
      </c>
      <c r="F56" s="17"/>
      <c r="G56" t="s">
        <v>391</v>
      </c>
      <c r="H56" t="s">
        <v>938</v>
      </c>
      <c r="I56" t="s">
        <v>304</v>
      </c>
      <c r="J56" t="s">
        <v>939</v>
      </c>
      <c r="K56" s="20" t="s">
        <v>940</v>
      </c>
      <c r="L56" t="s">
        <v>307</v>
      </c>
      <c r="M56" t="s">
        <v>742</v>
      </c>
      <c r="N56">
        <v>2</v>
      </c>
      <c r="O56">
        <v>3</v>
      </c>
      <c r="P56" t="s">
        <v>717</v>
      </c>
      <c r="Q56" t="s">
        <v>718</v>
      </c>
      <c r="R56" t="s">
        <v>311</v>
      </c>
      <c r="S56">
        <v>57694</v>
      </c>
      <c r="T56" t="s">
        <v>312</v>
      </c>
      <c r="U56" t="s">
        <v>313</v>
      </c>
      <c r="W56" t="s">
        <v>941</v>
      </c>
      <c r="Z56" t="s">
        <v>316</v>
      </c>
      <c r="AA56" t="s">
        <v>942</v>
      </c>
      <c r="AB56" t="s">
        <v>943</v>
      </c>
      <c r="AC56">
        <v>1960</v>
      </c>
      <c r="AD56" t="s">
        <v>318</v>
      </c>
      <c r="AE56" t="s">
        <v>319</v>
      </c>
      <c r="AF56" t="s">
        <v>322</v>
      </c>
      <c r="AG56" s="20" t="s">
        <v>944</v>
      </c>
      <c r="AH56" t="s">
        <v>945</v>
      </c>
      <c r="AI56">
        <v>1972</v>
      </c>
      <c r="AJ56" t="s">
        <v>318</v>
      </c>
      <c r="AK56" t="s">
        <v>319</v>
      </c>
      <c r="AL56" t="s">
        <v>322</v>
      </c>
      <c r="AM56" s="20" t="s">
        <v>946</v>
      </c>
      <c r="AS56" s="20"/>
      <c r="AT56" t="s">
        <v>653</v>
      </c>
      <c r="AW56" t="s">
        <v>316</v>
      </c>
      <c r="AY56">
        <v>0</v>
      </c>
      <c r="BA56" t="s">
        <v>947</v>
      </c>
      <c r="BC56" s="20"/>
      <c r="BE56" t="s">
        <v>323</v>
      </c>
      <c r="BF56" t="s">
        <v>324</v>
      </c>
      <c r="BG56" t="s">
        <v>325</v>
      </c>
      <c r="BH56" t="s">
        <v>688</v>
      </c>
      <c r="BI56">
        <v>2</v>
      </c>
      <c r="BJ56">
        <v>-7.8449999999999998</v>
      </c>
      <c r="BK56">
        <v>110.9134</v>
      </c>
      <c r="BL56" s="20"/>
      <c r="BM56">
        <v>49</v>
      </c>
      <c r="BN56">
        <v>150</v>
      </c>
      <c r="BO56">
        <v>0</v>
      </c>
      <c r="BP56">
        <v>2</v>
      </c>
      <c r="BQ56">
        <v>0</v>
      </c>
    </row>
    <row r="57" spans="1:69">
      <c r="A57" s="17">
        <f t="shared" si="0"/>
        <v>55</v>
      </c>
      <c r="B57" s="18" t="s">
        <v>948</v>
      </c>
      <c r="C57" s="19" t="s">
        <v>927</v>
      </c>
      <c r="D57" s="17" t="s">
        <v>176</v>
      </c>
      <c r="E57" s="17" t="s">
        <v>653</v>
      </c>
      <c r="F57" s="17"/>
      <c r="G57" t="s">
        <v>391</v>
      </c>
      <c r="H57" t="s">
        <v>949</v>
      </c>
      <c r="I57" t="s">
        <v>393</v>
      </c>
      <c r="J57" t="s">
        <v>655</v>
      </c>
      <c r="K57" s="20" t="s">
        <v>950</v>
      </c>
      <c r="L57" t="s">
        <v>307</v>
      </c>
      <c r="M57" t="s">
        <v>672</v>
      </c>
      <c r="N57">
        <v>3</v>
      </c>
      <c r="O57">
        <v>3</v>
      </c>
      <c r="P57" t="s">
        <v>672</v>
      </c>
      <c r="Q57" t="s">
        <v>673</v>
      </c>
      <c r="R57" t="s">
        <v>311</v>
      </c>
      <c r="S57">
        <v>57694</v>
      </c>
      <c r="T57" t="s">
        <v>312</v>
      </c>
      <c r="U57" t="s">
        <v>313</v>
      </c>
      <c r="W57" t="s">
        <v>951</v>
      </c>
      <c r="Z57" t="s">
        <v>316</v>
      </c>
      <c r="AA57" t="s">
        <v>952</v>
      </c>
      <c r="AB57" t="s">
        <v>953</v>
      </c>
      <c r="AC57">
        <v>1975</v>
      </c>
      <c r="AD57" t="s">
        <v>338</v>
      </c>
      <c r="AE57" t="s">
        <v>399</v>
      </c>
      <c r="AF57" t="s">
        <v>320</v>
      </c>
      <c r="AG57" s="20"/>
      <c r="AH57" t="s">
        <v>954</v>
      </c>
      <c r="AI57">
        <v>1976</v>
      </c>
      <c r="AJ57" t="s">
        <v>338</v>
      </c>
      <c r="AK57" t="s">
        <v>319</v>
      </c>
      <c r="AL57" t="s">
        <v>322</v>
      </c>
      <c r="AM57" s="20"/>
      <c r="AS57" s="20"/>
      <c r="AT57" t="s">
        <v>653</v>
      </c>
      <c r="AW57" t="s">
        <v>323</v>
      </c>
      <c r="AX57" t="s">
        <v>952</v>
      </c>
      <c r="AY57">
        <v>0</v>
      </c>
      <c r="BB57" t="s">
        <v>361</v>
      </c>
      <c r="BC57" s="20" t="s">
        <v>955</v>
      </c>
      <c r="BD57" t="s">
        <v>176</v>
      </c>
      <c r="BE57" t="s">
        <v>323</v>
      </c>
      <c r="BG57" t="s">
        <v>325</v>
      </c>
      <c r="BH57" t="s">
        <v>688</v>
      </c>
      <c r="BI57">
        <v>2</v>
      </c>
      <c r="BJ57">
        <v>-7.8732319999999998</v>
      </c>
      <c r="BK57">
        <v>111.184883</v>
      </c>
      <c r="BL57" s="20"/>
      <c r="BM57">
        <v>50</v>
      </c>
      <c r="BN57">
        <v>154</v>
      </c>
      <c r="BO57">
        <v>0</v>
      </c>
      <c r="BP57">
        <v>2</v>
      </c>
      <c r="BQ57">
        <v>0</v>
      </c>
    </row>
    <row r="58" spans="1:69">
      <c r="A58" s="17">
        <f t="shared" si="0"/>
        <v>56</v>
      </c>
      <c r="B58" s="18" t="s">
        <v>956</v>
      </c>
      <c r="C58" s="19" t="s">
        <v>927</v>
      </c>
      <c r="D58" s="17" t="s">
        <v>177</v>
      </c>
      <c r="E58" s="17" t="s">
        <v>799</v>
      </c>
      <c r="F58" s="17"/>
      <c r="G58" t="s">
        <v>302</v>
      </c>
      <c r="H58" t="s">
        <v>957</v>
      </c>
      <c r="I58" t="s">
        <v>393</v>
      </c>
      <c r="J58" t="s">
        <v>958</v>
      </c>
      <c r="K58" s="20" t="s">
        <v>959</v>
      </c>
      <c r="L58" t="s">
        <v>307</v>
      </c>
      <c r="M58" t="s">
        <v>960</v>
      </c>
      <c r="N58">
        <v>3</v>
      </c>
      <c r="O58">
        <v>6</v>
      </c>
      <c r="P58" t="s">
        <v>961</v>
      </c>
      <c r="Q58" t="s">
        <v>786</v>
      </c>
      <c r="R58" t="s">
        <v>962</v>
      </c>
      <c r="S58">
        <v>57691</v>
      </c>
      <c r="T58" t="s">
        <v>312</v>
      </c>
      <c r="U58" t="s">
        <v>313</v>
      </c>
      <c r="W58" t="s">
        <v>963</v>
      </c>
      <c r="Z58" t="s">
        <v>316</v>
      </c>
      <c r="AB58" t="s">
        <v>964</v>
      </c>
      <c r="AC58">
        <v>1966</v>
      </c>
      <c r="AD58" t="s">
        <v>965</v>
      </c>
      <c r="AE58" t="s">
        <v>374</v>
      </c>
      <c r="AF58" t="s">
        <v>340</v>
      </c>
      <c r="AG58" s="20"/>
      <c r="AH58" t="s">
        <v>966</v>
      </c>
      <c r="AI58">
        <v>1970</v>
      </c>
      <c r="AJ58" t="s">
        <v>517</v>
      </c>
      <c r="AK58" t="s">
        <v>342</v>
      </c>
      <c r="AL58" t="s">
        <v>343</v>
      </c>
      <c r="AM58" s="20"/>
      <c r="AS58" s="20"/>
      <c r="AT58" t="s">
        <v>799</v>
      </c>
      <c r="AW58" t="s">
        <v>316</v>
      </c>
      <c r="AY58">
        <v>0</v>
      </c>
      <c r="BC58" s="20"/>
      <c r="BE58" t="s">
        <v>316</v>
      </c>
      <c r="BG58" t="s">
        <v>325</v>
      </c>
      <c r="BH58" t="s">
        <v>967</v>
      </c>
      <c r="BI58">
        <v>2</v>
      </c>
      <c r="BJ58">
        <v>-7.8298170000000002</v>
      </c>
      <c r="BK58">
        <v>111.15687699999999</v>
      </c>
      <c r="BL58" s="20"/>
      <c r="BM58">
        <v>50</v>
      </c>
      <c r="BN58">
        <v>166</v>
      </c>
      <c r="BO58">
        <v>0</v>
      </c>
      <c r="BP58">
        <v>1</v>
      </c>
      <c r="BQ58">
        <v>5</v>
      </c>
    </row>
    <row r="59" spans="1:69">
      <c r="A59" s="17">
        <f t="shared" si="0"/>
        <v>57</v>
      </c>
      <c r="B59" s="18" t="s">
        <v>968</v>
      </c>
      <c r="C59" s="19" t="s">
        <v>927</v>
      </c>
      <c r="D59" s="17" t="s">
        <v>969</v>
      </c>
      <c r="E59" s="17" t="s">
        <v>799</v>
      </c>
      <c r="F59" s="17"/>
      <c r="G59" t="s">
        <v>391</v>
      </c>
      <c r="H59" t="s">
        <v>970</v>
      </c>
      <c r="I59" t="s">
        <v>304</v>
      </c>
      <c r="J59" t="s">
        <v>971</v>
      </c>
      <c r="K59" s="20" t="s">
        <v>972</v>
      </c>
      <c r="L59" t="s">
        <v>307</v>
      </c>
      <c r="M59" t="s">
        <v>973</v>
      </c>
      <c r="N59">
        <v>3</v>
      </c>
      <c r="O59">
        <v>6</v>
      </c>
      <c r="P59" t="s">
        <v>974</v>
      </c>
      <c r="Q59" t="s">
        <v>975</v>
      </c>
      <c r="R59" t="s">
        <v>311</v>
      </c>
      <c r="S59">
        <v>57694</v>
      </c>
      <c r="T59" t="s">
        <v>312</v>
      </c>
      <c r="U59" t="s">
        <v>313</v>
      </c>
      <c r="W59" t="s">
        <v>976</v>
      </c>
      <c r="Z59" t="s">
        <v>316</v>
      </c>
      <c r="AB59" t="s">
        <v>977</v>
      </c>
      <c r="AC59">
        <v>1970</v>
      </c>
      <c r="AD59" t="s">
        <v>338</v>
      </c>
      <c r="AE59" t="s">
        <v>339</v>
      </c>
      <c r="AF59" t="s">
        <v>320</v>
      </c>
      <c r="AG59" s="20"/>
      <c r="AH59" t="s">
        <v>978</v>
      </c>
      <c r="AI59">
        <v>1971</v>
      </c>
      <c r="AJ59" t="s">
        <v>318</v>
      </c>
      <c r="AK59" t="s">
        <v>339</v>
      </c>
      <c r="AL59" t="s">
        <v>320</v>
      </c>
      <c r="AM59" s="20"/>
      <c r="AS59" s="20"/>
      <c r="AT59" t="s">
        <v>799</v>
      </c>
      <c r="AW59" t="s">
        <v>316</v>
      </c>
      <c r="AY59">
        <v>0</v>
      </c>
      <c r="BC59" s="20"/>
      <c r="BE59" t="s">
        <v>323</v>
      </c>
      <c r="BF59" t="s">
        <v>324</v>
      </c>
      <c r="BG59" t="s">
        <v>325</v>
      </c>
      <c r="BH59" t="s">
        <v>849</v>
      </c>
      <c r="BI59">
        <v>1</v>
      </c>
      <c r="BJ59">
        <v>-7.8427040000000003</v>
      </c>
      <c r="BK59">
        <v>111.21848900000001</v>
      </c>
      <c r="BL59" s="20"/>
      <c r="BM59">
        <v>19</v>
      </c>
      <c r="BN59">
        <v>125</v>
      </c>
      <c r="BO59">
        <v>54</v>
      </c>
      <c r="BP59">
        <v>0</v>
      </c>
      <c r="BQ59">
        <v>1</v>
      </c>
    </row>
    <row r="60" spans="1:69">
      <c r="A60" s="17">
        <f t="shared" si="0"/>
        <v>58</v>
      </c>
      <c r="B60" s="18" t="s">
        <v>979</v>
      </c>
      <c r="C60" s="19" t="s">
        <v>927</v>
      </c>
      <c r="D60" s="17" t="s">
        <v>980</v>
      </c>
      <c r="E60" s="17" t="s">
        <v>799</v>
      </c>
      <c r="F60" s="17"/>
      <c r="G60" t="s">
        <v>302</v>
      </c>
      <c r="H60" t="s">
        <v>981</v>
      </c>
      <c r="I60" t="s">
        <v>304</v>
      </c>
      <c r="J60" t="s">
        <v>982</v>
      </c>
      <c r="K60" s="20" t="s">
        <v>983</v>
      </c>
      <c r="L60" t="s">
        <v>307</v>
      </c>
      <c r="M60" t="s">
        <v>984</v>
      </c>
      <c r="N60">
        <v>3</v>
      </c>
      <c r="O60">
        <v>2</v>
      </c>
      <c r="P60" t="s">
        <v>985</v>
      </c>
      <c r="Q60" t="s">
        <v>986</v>
      </c>
      <c r="R60" t="s">
        <v>987</v>
      </c>
      <c r="S60">
        <v>57692</v>
      </c>
      <c r="T60" t="s">
        <v>312</v>
      </c>
      <c r="U60" t="s">
        <v>806</v>
      </c>
      <c r="W60" t="s">
        <v>988</v>
      </c>
      <c r="Z60" t="s">
        <v>316</v>
      </c>
      <c r="AB60" t="s">
        <v>989</v>
      </c>
      <c r="AC60">
        <v>1982</v>
      </c>
      <c r="AD60" t="s">
        <v>517</v>
      </c>
      <c r="AE60" t="s">
        <v>436</v>
      </c>
      <c r="AF60" t="s">
        <v>340</v>
      </c>
      <c r="AG60" s="20" t="s">
        <v>990</v>
      </c>
      <c r="AH60" t="s">
        <v>991</v>
      </c>
      <c r="AI60">
        <v>1984</v>
      </c>
      <c r="AJ60" t="s">
        <v>517</v>
      </c>
      <c r="AK60" t="s">
        <v>342</v>
      </c>
      <c r="AL60" t="s">
        <v>343</v>
      </c>
      <c r="AM60" s="20" t="s">
        <v>992</v>
      </c>
      <c r="AS60" s="20"/>
      <c r="AT60" t="s">
        <v>799</v>
      </c>
      <c r="AW60" t="s">
        <v>316</v>
      </c>
      <c r="AY60">
        <v>1</v>
      </c>
      <c r="BA60" t="s">
        <v>993</v>
      </c>
      <c r="BC60" s="20"/>
      <c r="BE60" t="s">
        <v>316</v>
      </c>
      <c r="BG60" t="s">
        <v>325</v>
      </c>
      <c r="BH60" t="s">
        <v>994</v>
      </c>
      <c r="BI60">
        <v>1</v>
      </c>
      <c r="BJ60">
        <v>-7.8773119205819997</v>
      </c>
      <c r="BK60">
        <v>111.17391708365</v>
      </c>
      <c r="BL60" s="20" t="s">
        <v>995</v>
      </c>
      <c r="BM60">
        <v>35</v>
      </c>
      <c r="BN60">
        <v>150</v>
      </c>
      <c r="BO60">
        <v>0</v>
      </c>
      <c r="BP60">
        <v>2</v>
      </c>
      <c r="BQ60">
        <v>2</v>
      </c>
    </row>
    <row r="61" spans="1:69">
      <c r="A61" s="17">
        <f t="shared" si="0"/>
        <v>59</v>
      </c>
      <c r="B61" s="18" t="s">
        <v>996</v>
      </c>
      <c r="C61" s="19" t="s">
        <v>927</v>
      </c>
      <c r="D61" s="17" t="s">
        <v>997</v>
      </c>
      <c r="E61" s="17" t="s">
        <v>799</v>
      </c>
      <c r="F61" s="17"/>
      <c r="G61" t="s">
        <v>302</v>
      </c>
      <c r="H61" t="s">
        <v>998</v>
      </c>
      <c r="I61" t="s">
        <v>304</v>
      </c>
      <c r="J61" t="s">
        <v>999</v>
      </c>
      <c r="K61" s="20" t="s">
        <v>1000</v>
      </c>
      <c r="L61" t="s">
        <v>307</v>
      </c>
      <c r="M61" t="s">
        <v>1001</v>
      </c>
      <c r="N61">
        <v>2</v>
      </c>
      <c r="O61">
        <v>1</v>
      </c>
      <c r="P61" t="s">
        <v>1002</v>
      </c>
      <c r="Q61" t="s">
        <v>1003</v>
      </c>
      <c r="R61" t="s">
        <v>962</v>
      </c>
      <c r="S61">
        <v>57691</v>
      </c>
      <c r="T61" t="s">
        <v>312</v>
      </c>
      <c r="U61" t="s">
        <v>313</v>
      </c>
      <c r="W61" t="s">
        <v>1004</v>
      </c>
      <c r="Z61" t="s">
        <v>316</v>
      </c>
      <c r="AB61" t="s">
        <v>1005</v>
      </c>
      <c r="AC61">
        <v>1962</v>
      </c>
      <c r="AD61" t="s">
        <v>318</v>
      </c>
      <c r="AE61" t="s">
        <v>319</v>
      </c>
      <c r="AF61" t="s">
        <v>320</v>
      </c>
      <c r="AG61" s="20" t="s">
        <v>1006</v>
      </c>
      <c r="AH61" t="s">
        <v>1007</v>
      </c>
      <c r="AI61">
        <v>1972</v>
      </c>
      <c r="AJ61" t="s">
        <v>318</v>
      </c>
      <c r="AK61" t="s">
        <v>374</v>
      </c>
      <c r="AL61" t="s">
        <v>320</v>
      </c>
      <c r="AM61" s="20" t="s">
        <v>1008</v>
      </c>
      <c r="AS61" s="20"/>
      <c r="AT61" t="s">
        <v>799</v>
      </c>
      <c r="AW61" t="s">
        <v>316</v>
      </c>
      <c r="AY61">
        <v>0</v>
      </c>
      <c r="BA61" t="s">
        <v>1009</v>
      </c>
      <c r="BC61" s="20"/>
      <c r="BE61" t="s">
        <v>323</v>
      </c>
      <c r="BF61" t="s">
        <v>324</v>
      </c>
      <c r="BG61" t="s">
        <v>325</v>
      </c>
      <c r="BH61" t="s">
        <v>994</v>
      </c>
      <c r="BI61">
        <v>3</v>
      </c>
      <c r="BJ61">
        <v>-7.8607818132810001</v>
      </c>
      <c r="BK61">
        <v>111.16825164789999</v>
      </c>
      <c r="BL61" s="20" t="s">
        <v>1010</v>
      </c>
      <c r="BM61">
        <v>53</v>
      </c>
      <c r="BN61">
        <v>160</v>
      </c>
      <c r="BO61">
        <v>0</v>
      </c>
      <c r="BP61">
        <v>2</v>
      </c>
      <c r="BQ61">
        <v>1</v>
      </c>
    </row>
    <row r="62" spans="1:69">
      <c r="A62" s="17">
        <f t="shared" si="0"/>
        <v>60</v>
      </c>
      <c r="B62" s="18" t="s">
        <v>1011</v>
      </c>
      <c r="C62" s="19" t="s">
        <v>927</v>
      </c>
      <c r="D62" s="17" t="s">
        <v>1012</v>
      </c>
      <c r="E62" s="17" t="s">
        <v>799</v>
      </c>
      <c r="F62" s="17"/>
      <c r="G62" t="s">
        <v>302</v>
      </c>
      <c r="H62" t="s">
        <v>1013</v>
      </c>
      <c r="I62" t="s">
        <v>304</v>
      </c>
      <c r="J62" t="s">
        <v>982</v>
      </c>
      <c r="K62" s="20" t="s">
        <v>1014</v>
      </c>
      <c r="L62" t="s">
        <v>307</v>
      </c>
      <c r="M62" t="s">
        <v>984</v>
      </c>
      <c r="N62">
        <v>3</v>
      </c>
      <c r="O62">
        <v>2</v>
      </c>
      <c r="P62" t="s">
        <v>985</v>
      </c>
      <c r="Q62" t="s">
        <v>986</v>
      </c>
      <c r="R62" t="s">
        <v>987</v>
      </c>
      <c r="S62">
        <v>57692</v>
      </c>
      <c r="T62" t="s">
        <v>312</v>
      </c>
      <c r="U62" t="s">
        <v>806</v>
      </c>
      <c r="W62" t="s">
        <v>1015</v>
      </c>
      <c r="Z62" t="s">
        <v>316</v>
      </c>
      <c r="AB62" t="s">
        <v>989</v>
      </c>
      <c r="AC62">
        <v>1982</v>
      </c>
      <c r="AD62" t="s">
        <v>517</v>
      </c>
      <c r="AE62" t="s">
        <v>436</v>
      </c>
      <c r="AF62" t="s">
        <v>340</v>
      </c>
      <c r="AG62" s="20" t="s">
        <v>990</v>
      </c>
      <c r="AH62" t="s">
        <v>991</v>
      </c>
      <c r="AI62">
        <v>1984</v>
      </c>
      <c r="AJ62" t="s">
        <v>517</v>
      </c>
      <c r="AK62" t="s">
        <v>342</v>
      </c>
      <c r="AL62" t="s">
        <v>343</v>
      </c>
      <c r="AM62" s="20" t="s">
        <v>992</v>
      </c>
      <c r="AS62" s="20"/>
      <c r="AT62" t="s">
        <v>301</v>
      </c>
      <c r="AW62" t="s">
        <v>316</v>
      </c>
      <c r="AY62">
        <v>1</v>
      </c>
      <c r="BA62" t="s">
        <v>1016</v>
      </c>
      <c r="BC62" s="20"/>
      <c r="BE62" t="s">
        <v>316</v>
      </c>
      <c r="BG62" t="s">
        <v>325</v>
      </c>
      <c r="BH62" t="s">
        <v>994</v>
      </c>
      <c r="BI62">
        <v>2</v>
      </c>
      <c r="BJ62">
        <v>-7.8771911523010001</v>
      </c>
      <c r="BK62">
        <v>111.17372530570999</v>
      </c>
      <c r="BL62" s="20" t="s">
        <v>995</v>
      </c>
      <c r="BM62">
        <v>50</v>
      </c>
      <c r="BN62">
        <v>150</v>
      </c>
      <c r="BO62">
        <v>0</v>
      </c>
      <c r="BP62">
        <v>2</v>
      </c>
      <c r="BQ62">
        <v>2</v>
      </c>
    </row>
    <row r="63" spans="1:69">
      <c r="A63" s="17">
        <f t="shared" si="0"/>
        <v>61</v>
      </c>
      <c r="B63" s="18" t="s">
        <v>1017</v>
      </c>
      <c r="C63" s="19" t="s">
        <v>927</v>
      </c>
      <c r="D63" s="17" t="s">
        <v>1018</v>
      </c>
      <c r="E63" s="17" t="s">
        <v>799</v>
      </c>
      <c r="F63" s="17"/>
      <c r="G63" t="s">
        <v>391</v>
      </c>
      <c r="H63" t="s">
        <v>1019</v>
      </c>
      <c r="I63" t="s">
        <v>304</v>
      </c>
      <c r="J63" t="s">
        <v>1020</v>
      </c>
      <c r="K63" s="20" t="s">
        <v>1021</v>
      </c>
      <c r="L63" t="s">
        <v>307</v>
      </c>
      <c r="M63" t="s">
        <v>1022</v>
      </c>
      <c r="N63">
        <v>4</v>
      </c>
      <c r="O63">
        <v>4</v>
      </c>
      <c r="P63" t="s">
        <v>1023</v>
      </c>
      <c r="Q63" t="s">
        <v>1024</v>
      </c>
      <c r="R63" t="s">
        <v>1025</v>
      </c>
      <c r="S63">
        <v>57695</v>
      </c>
      <c r="T63" t="s">
        <v>312</v>
      </c>
      <c r="U63" t="s">
        <v>512</v>
      </c>
      <c r="W63" t="s">
        <v>1026</v>
      </c>
      <c r="Z63" t="s">
        <v>316</v>
      </c>
      <c r="AB63" t="s">
        <v>1027</v>
      </c>
      <c r="AC63">
        <v>1981</v>
      </c>
      <c r="AD63" t="s">
        <v>338</v>
      </c>
      <c r="AE63" t="s">
        <v>319</v>
      </c>
      <c r="AF63" t="s">
        <v>320</v>
      </c>
      <c r="AG63" s="20"/>
      <c r="AH63" t="s">
        <v>1028</v>
      </c>
      <c r="AI63">
        <v>1984</v>
      </c>
      <c r="AJ63" t="s">
        <v>338</v>
      </c>
      <c r="AK63" t="s">
        <v>319</v>
      </c>
      <c r="AL63" t="s">
        <v>322</v>
      </c>
      <c r="AM63" s="20"/>
      <c r="AS63" s="20"/>
      <c r="AT63" t="s">
        <v>1029</v>
      </c>
      <c r="AW63" t="s">
        <v>316</v>
      </c>
      <c r="AY63">
        <v>0</v>
      </c>
      <c r="BA63" t="s">
        <v>1030</v>
      </c>
      <c r="BC63" s="20"/>
      <c r="BE63" t="s">
        <v>316</v>
      </c>
      <c r="BG63" t="s">
        <v>325</v>
      </c>
      <c r="BH63" t="s">
        <v>518</v>
      </c>
      <c r="BI63">
        <v>1</v>
      </c>
      <c r="BJ63">
        <v>-7.8857999999999997</v>
      </c>
      <c r="BK63">
        <v>111.1739</v>
      </c>
      <c r="BL63" s="20"/>
      <c r="BM63">
        <v>44</v>
      </c>
      <c r="BN63">
        <v>155</v>
      </c>
      <c r="BO63">
        <v>0</v>
      </c>
      <c r="BP63">
        <v>2</v>
      </c>
      <c r="BQ63">
        <v>0</v>
      </c>
    </row>
    <row r="64" spans="1:69">
      <c r="A64" s="17">
        <f t="shared" si="0"/>
        <v>62</v>
      </c>
      <c r="B64" s="18" t="s">
        <v>1031</v>
      </c>
      <c r="C64" s="19" t="s">
        <v>927</v>
      </c>
      <c r="D64" s="17" t="s">
        <v>1032</v>
      </c>
      <c r="E64" s="17" t="s">
        <v>799</v>
      </c>
      <c r="F64" s="17"/>
      <c r="G64" t="s">
        <v>391</v>
      </c>
      <c r="H64" t="s">
        <v>1033</v>
      </c>
      <c r="I64" t="s">
        <v>393</v>
      </c>
      <c r="J64" t="s">
        <v>1034</v>
      </c>
      <c r="K64" s="20" t="s">
        <v>1035</v>
      </c>
      <c r="L64" t="s">
        <v>307</v>
      </c>
      <c r="M64" t="s">
        <v>1036</v>
      </c>
      <c r="N64">
        <v>4</v>
      </c>
      <c r="O64">
        <v>4</v>
      </c>
      <c r="P64" t="s">
        <v>1037</v>
      </c>
      <c r="Q64" t="s">
        <v>1037</v>
      </c>
      <c r="R64" t="s">
        <v>987</v>
      </c>
      <c r="S64">
        <v>57692</v>
      </c>
      <c r="T64" t="s">
        <v>312</v>
      </c>
      <c r="U64" t="s">
        <v>313</v>
      </c>
      <c r="W64" t="s">
        <v>1038</v>
      </c>
      <c r="Z64" t="s">
        <v>316</v>
      </c>
      <c r="AB64" t="s">
        <v>1039</v>
      </c>
      <c r="AC64">
        <v>1978</v>
      </c>
      <c r="AD64" t="s">
        <v>338</v>
      </c>
      <c r="AE64" t="s">
        <v>399</v>
      </c>
      <c r="AF64" t="s">
        <v>320</v>
      </c>
      <c r="AG64" s="20"/>
      <c r="AH64" t="s">
        <v>1040</v>
      </c>
      <c r="AI64">
        <v>1985</v>
      </c>
      <c r="AJ64" t="s">
        <v>338</v>
      </c>
      <c r="AK64" t="s">
        <v>374</v>
      </c>
      <c r="AL64" t="s">
        <v>322</v>
      </c>
      <c r="AM64" s="20"/>
      <c r="AS64" s="20"/>
      <c r="AT64" t="s">
        <v>1029</v>
      </c>
      <c r="AW64" t="s">
        <v>316</v>
      </c>
      <c r="AY64">
        <v>0</v>
      </c>
      <c r="BC64" s="20"/>
      <c r="BE64" t="s">
        <v>323</v>
      </c>
      <c r="BF64" t="s">
        <v>324</v>
      </c>
      <c r="BG64" t="s">
        <v>325</v>
      </c>
      <c r="BH64" t="s">
        <v>688</v>
      </c>
      <c r="BI64">
        <v>1</v>
      </c>
      <c r="BJ64">
        <v>-7.8922730000000003</v>
      </c>
      <c r="BK64">
        <v>111.154619</v>
      </c>
      <c r="BL64" s="20"/>
      <c r="BM64">
        <v>45</v>
      </c>
      <c r="BN64">
        <v>150</v>
      </c>
      <c r="BO64">
        <v>0</v>
      </c>
      <c r="BP64">
        <v>2</v>
      </c>
      <c r="BQ64">
        <v>0</v>
      </c>
    </row>
    <row r="65" spans="1:69">
      <c r="A65" s="17">
        <f t="shared" si="0"/>
        <v>63</v>
      </c>
      <c r="B65" s="18" t="s">
        <v>1041</v>
      </c>
      <c r="C65" s="19" t="s">
        <v>927</v>
      </c>
      <c r="D65" s="17" t="s">
        <v>178</v>
      </c>
      <c r="E65" s="17" t="s">
        <v>799</v>
      </c>
      <c r="F65" s="17"/>
      <c r="G65" t="s">
        <v>391</v>
      </c>
      <c r="H65" t="s">
        <v>1042</v>
      </c>
      <c r="I65" t="s">
        <v>393</v>
      </c>
      <c r="J65" t="s">
        <v>1043</v>
      </c>
      <c r="K65" s="20" t="s">
        <v>1044</v>
      </c>
      <c r="L65" t="s">
        <v>307</v>
      </c>
      <c r="M65" t="s">
        <v>1045</v>
      </c>
      <c r="Q65" t="s">
        <v>973</v>
      </c>
      <c r="R65" t="s">
        <v>311</v>
      </c>
      <c r="T65" t="s">
        <v>312</v>
      </c>
      <c r="U65" t="s">
        <v>806</v>
      </c>
      <c r="Z65" t="s">
        <v>316</v>
      </c>
      <c r="AC65">
        <v>0</v>
      </c>
      <c r="AG65" s="20"/>
      <c r="AH65" t="s">
        <v>1046</v>
      </c>
      <c r="AI65">
        <v>0</v>
      </c>
      <c r="AK65" t="s">
        <v>342</v>
      </c>
      <c r="AL65" t="s">
        <v>343</v>
      </c>
      <c r="AM65" s="20"/>
      <c r="AS65" s="20"/>
      <c r="AT65" t="s">
        <v>799</v>
      </c>
      <c r="AW65" t="s">
        <v>316</v>
      </c>
      <c r="AY65">
        <v>1</v>
      </c>
      <c r="BC65" s="20"/>
      <c r="BE65" t="s">
        <v>316</v>
      </c>
      <c r="BG65" t="s">
        <v>325</v>
      </c>
      <c r="BI65">
        <v>1</v>
      </c>
      <c r="BL65" s="20"/>
      <c r="BM65">
        <v>43</v>
      </c>
      <c r="BN65">
        <v>152</v>
      </c>
      <c r="BO65">
        <v>0</v>
      </c>
      <c r="BP65">
        <v>2</v>
      </c>
      <c r="BQ65">
        <v>0</v>
      </c>
    </row>
    <row r="66" spans="1:69">
      <c r="A66" s="17">
        <f t="shared" si="0"/>
        <v>64</v>
      </c>
      <c r="B66" s="18" t="s">
        <v>1047</v>
      </c>
      <c r="C66" s="19" t="s">
        <v>927</v>
      </c>
      <c r="D66" s="17" t="s">
        <v>1048</v>
      </c>
      <c r="E66" s="17" t="s">
        <v>799</v>
      </c>
      <c r="F66" s="17"/>
      <c r="G66" t="s">
        <v>302</v>
      </c>
      <c r="H66" t="s">
        <v>1049</v>
      </c>
      <c r="I66" t="s">
        <v>304</v>
      </c>
      <c r="J66" t="s">
        <v>1050</v>
      </c>
      <c r="K66" s="20" t="s">
        <v>1051</v>
      </c>
      <c r="L66" t="s">
        <v>307</v>
      </c>
      <c r="M66" t="s">
        <v>383</v>
      </c>
      <c r="N66">
        <v>1</v>
      </c>
      <c r="O66">
        <v>7</v>
      </c>
      <c r="P66" t="s">
        <v>383</v>
      </c>
      <c r="Q66" t="s">
        <v>384</v>
      </c>
      <c r="R66" t="s">
        <v>311</v>
      </c>
      <c r="S66">
        <v>57694</v>
      </c>
      <c r="T66" t="s">
        <v>312</v>
      </c>
      <c r="U66" t="s">
        <v>313</v>
      </c>
      <c r="W66" t="s">
        <v>1052</v>
      </c>
      <c r="Z66" t="s">
        <v>323</v>
      </c>
      <c r="AA66" t="s">
        <v>1053</v>
      </c>
      <c r="AB66" t="s">
        <v>1054</v>
      </c>
      <c r="AC66">
        <v>1970</v>
      </c>
      <c r="AD66" t="s">
        <v>318</v>
      </c>
      <c r="AE66" t="s">
        <v>319</v>
      </c>
      <c r="AF66" t="s">
        <v>320</v>
      </c>
      <c r="AG66" s="20"/>
      <c r="AH66" t="s">
        <v>1040</v>
      </c>
      <c r="AI66">
        <v>1983</v>
      </c>
      <c r="AJ66" t="s">
        <v>318</v>
      </c>
      <c r="AK66" t="s">
        <v>319</v>
      </c>
      <c r="AL66" t="s">
        <v>320</v>
      </c>
      <c r="AM66" s="20"/>
      <c r="AN66" t="s">
        <v>1054</v>
      </c>
      <c r="AP66" t="s">
        <v>318</v>
      </c>
      <c r="AQ66" t="s">
        <v>319</v>
      </c>
      <c r="AS66" s="20"/>
      <c r="AT66" t="s">
        <v>1029</v>
      </c>
      <c r="AW66" t="s">
        <v>323</v>
      </c>
      <c r="AX66" t="s">
        <v>1055</v>
      </c>
      <c r="AY66">
        <v>1</v>
      </c>
      <c r="AZ66" t="s">
        <v>1056</v>
      </c>
      <c r="BB66" t="s">
        <v>361</v>
      </c>
      <c r="BC66" s="20" t="s">
        <v>1057</v>
      </c>
      <c r="BD66" t="s">
        <v>1058</v>
      </c>
      <c r="BE66" t="s">
        <v>323</v>
      </c>
      <c r="BG66" t="s">
        <v>325</v>
      </c>
      <c r="BH66" t="s">
        <v>388</v>
      </c>
      <c r="BI66">
        <v>1</v>
      </c>
      <c r="BJ66">
        <v>-7.8437999999999999</v>
      </c>
      <c r="BK66">
        <v>111.28400000000001</v>
      </c>
      <c r="BL66" s="20"/>
      <c r="BM66">
        <v>40</v>
      </c>
      <c r="BN66">
        <v>139</v>
      </c>
      <c r="BO66">
        <v>0</v>
      </c>
      <c r="BP66">
        <v>2</v>
      </c>
      <c r="BQ66">
        <v>1</v>
      </c>
    </row>
    <row r="67" spans="1:69">
      <c r="A67" s="17">
        <f t="shared" ref="A67:A130" si="1">A66+1</f>
        <v>65</v>
      </c>
      <c r="B67" s="18" t="s">
        <v>1059</v>
      </c>
      <c r="C67" s="19" t="s">
        <v>927</v>
      </c>
      <c r="D67" s="17" t="s">
        <v>179</v>
      </c>
      <c r="E67" s="17" t="s">
        <v>799</v>
      </c>
      <c r="F67" s="17"/>
      <c r="G67" t="s">
        <v>302</v>
      </c>
      <c r="H67" t="s">
        <v>1060</v>
      </c>
      <c r="I67" t="s">
        <v>304</v>
      </c>
      <c r="J67" t="s">
        <v>1061</v>
      </c>
      <c r="K67" s="20" t="s">
        <v>1062</v>
      </c>
      <c r="L67" t="s">
        <v>307</v>
      </c>
      <c r="M67" t="s">
        <v>1063</v>
      </c>
      <c r="N67">
        <v>3</v>
      </c>
      <c r="O67">
        <v>4</v>
      </c>
      <c r="P67" t="s">
        <v>1063</v>
      </c>
      <c r="Q67" t="s">
        <v>1064</v>
      </c>
      <c r="R67" t="s">
        <v>987</v>
      </c>
      <c r="S67">
        <v>59692</v>
      </c>
      <c r="T67" t="s">
        <v>312</v>
      </c>
      <c r="U67" t="s">
        <v>313</v>
      </c>
      <c r="W67" t="s">
        <v>1065</v>
      </c>
      <c r="Z67" t="s">
        <v>316</v>
      </c>
      <c r="AB67" t="s">
        <v>1066</v>
      </c>
      <c r="AC67">
        <v>1978</v>
      </c>
      <c r="AD67" t="s">
        <v>318</v>
      </c>
      <c r="AE67" t="s">
        <v>436</v>
      </c>
      <c r="AF67" t="s">
        <v>564</v>
      </c>
      <c r="AG67" s="20" t="s">
        <v>1067</v>
      </c>
      <c r="AH67" t="s">
        <v>504</v>
      </c>
      <c r="AI67">
        <v>1980</v>
      </c>
      <c r="AJ67" t="s">
        <v>318</v>
      </c>
      <c r="AK67" t="s">
        <v>339</v>
      </c>
      <c r="AL67" t="s">
        <v>340</v>
      </c>
      <c r="AM67" s="20" t="s">
        <v>1068</v>
      </c>
      <c r="AS67" s="20"/>
      <c r="AT67" t="s">
        <v>799</v>
      </c>
      <c r="AW67" t="s">
        <v>316</v>
      </c>
      <c r="AY67">
        <v>0</v>
      </c>
      <c r="BA67" t="s">
        <v>1069</v>
      </c>
      <c r="BC67" s="20"/>
      <c r="BE67" t="s">
        <v>316</v>
      </c>
      <c r="BG67" t="s">
        <v>325</v>
      </c>
      <c r="BH67" t="s">
        <v>1070</v>
      </c>
      <c r="BI67">
        <v>1</v>
      </c>
      <c r="BJ67">
        <v>-7.8768000000000002</v>
      </c>
      <c r="BK67">
        <v>111.13809999999999</v>
      </c>
      <c r="BL67" s="20"/>
      <c r="BM67">
        <v>56</v>
      </c>
      <c r="BN67">
        <v>156</v>
      </c>
      <c r="BO67">
        <v>0</v>
      </c>
      <c r="BP67">
        <v>2</v>
      </c>
      <c r="BQ67">
        <v>1</v>
      </c>
    </row>
    <row r="68" spans="1:69">
      <c r="A68" s="17">
        <f t="shared" si="1"/>
        <v>66</v>
      </c>
      <c r="B68" s="18" t="s">
        <v>1071</v>
      </c>
      <c r="C68" s="19" t="s">
        <v>927</v>
      </c>
      <c r="D68" s="17" t="s">
        <v>180</v>
      </c>
      <c r="E68" s="17" t="s">
        <v>799</v>
      </c>
      <c r="F68" s="17"/>
      <c r="G68" t="s">
        <v>391</v>
      </c>
      <c r="H68" t="s">
        <v>1072</v>
      </c>
      <c r="I68" t="s">
        <v>393</v>
      </c>
      <c r="J68" t="s">
        <v>1073</v>
      </c>
      <c r="K68" s="20" t="s">
        <v>1074</v>
      </c>
      <c r="L68" t="s">
        <v>307</v>
      </c>
      <c r="M68" t="s">
        <v>1075</v>
      </c>
      <c r="N68">
        <v>2</v>
      </c>
      <c r="O68">
        <v>2</v>
      </c>
      <c r="P68" t="s">
        <v>1075</v>
      </c>
      <c r="Q68" t="s">
        <v>1076</v>
      </c>
      <c r="R68" t="s">
        <v>987</v>
      </c>
      <c r="S68">
        <v>57692</v>
      </c>
      <c r="T68" t="s">
        <v>312</v>
      </c>
      <c r="U68" t="s">
        <v>806</v>
      </c>
      <c r="W68" t="s">
        <v>1077</v>
      </c>
      <c r="Z68" t="s">
        <v>316</v>
      </c>
      <c r="AB68" t="s">
        <v>1078</v>
      </c>
      <c r="AC68">
        <v>1979</v>
      </c>
      <c r="AD68" t="s">
        <v>338</v>
      </c>
      <c r="AE68" t="s">
        <v>339</v>
      </c>
      <c r="AF68" t="s">
        <v>322</v>
      </c>
      <c r="AG68" s="20" t="s">
        <v>1079</v>
      </c>
      <c r="AH68" t="s">
        <v>1080</v>
      </c>
      <c r="AI68">
        <v>1980</v>
      </c>
      <c r="AJ68" t="s">
        <v>338</v>
      </c>
      <c r="AK68" t="s">
        <v>339</v>
      </c>
      <c r="AL68" t="s">
        <v>322</v>
      </c>
      <c r="AM68" s="20" t="s">
        <v>1081</v>
      </c>
      <c r="AS68" s="20"/>
      <c r="AT68" t="s">
        <v>1029</v>
      </c>
      <c r="AW68" t="s">
        <v>316</v>
      </c>
      <c r="AY68">
        <v>0</v>
      </c>
      <c r="BA68" t="s">
        <v>1082</v>
      </c>
      <c r="BC68" s="20"/>
      <c r="BE68" t="s">
        <v>316</v>
      </c>
      <c r="BG68" t="s">
        <v>325</v>
      </c>
      <c r="BH68" t="s">
        <v>994</v>
      </c>
      <c r="BI68">
        <v>1</v>
      </c>
      <c r="BJ68">
        <v>-7.8933959904749997</v>
      </c>
      <c r="BK68">
        <v>111.16839270748</v>
      </c>
      <c r="BL68" s="20" t="s">
        <v>1083</v>
      </c>
      <c r="BM68">
        <v>46</v>
      </c>
      <c r="BN68">
        <v>156</v>
      </c>
      <c r="BO68">
        <v>0</v>
      </c>
      <c r="BP68">
        <v>1</v>
      </c>
      <c r="BQ68">
        <v>4</v>
      </c>
    </row>
    <row r="69" spans="1:69">
      <c r="A69" s="17">
        <f t="shared" si="1"/>
        <v>67</v>
      </c>
      <c r="B69" s="18" t="s">
        <v>1084</v>
      </c>
      <c r="C69" s="19" t="s">
        <v>927</v>
      </c>
      <c r="D69" s="17" t="s">
        <v>181</v>
      </c>
      <c r="E69" s="17" t="s">
        <v>799</v>
      </c>
      <c r="F69" s="17"/>
      <c r="G69" t="s">
        <v>302</v>
      </c>
      <c r="H69" t="s">
        <v>1085</v>
      </c>
      <c r="I69" t="s">
        <v>393</v>
      </c>
      <c r="J69" t="s">
        <v>1086</v>
      </c>
      <c r="K69" s="20" t="s">
        <v>1087</v>
      </c>
      <c r="L69" t="s">
        <v>307</v>
      </c>
      <c r="M69" t="s">
        <v>1088</v>
      </c>
      <c r="N69">
        <v>1</v>
      </c>
      <c r="O69">
        <v>1</v>
      </c>
      <c r="P69" t="s">
        <v>1088</v>
      </c>
      <c r="Q69" t="s">
        <v>1089</v>
      </c>
      <c r="R69" t="s">
        <v>1025</v>
      </c>
      <c r="S69">
        <v>57694</v>
      </c>
      <c r="T69" t="s">
        <v>312</v>
      </c>
      <c r="U69" t="s">
        <v>512</v>
      </c>
      <c r="W69" t="s">
        <v>1090</v>
      </c>
      <c r="Z69" t="s">
        <v>316</v>
      </c>
      <c r="AB69" t="s">
        <v>1091</v>
      </c>
      <c r="AC69">
        <v>1980</v>
      </c>
      <c r="AD69" t="s">
        <v>338</v>
      </c>
      <c r="AE69" t="s">
        <v>399</v>
      </c>
      <c r="AF69" t="s">
        <v>320</v>
      </c>
      <c r="AG69" s="20" t="s">
        <v>1092</v>
      </c>
      <c r="AH69" t="s">
        <v>1093</v>
      </c>
      <c r="AI69">
        <v>1971</v>
      </c>
      <c r="AJ69" t="s">
        <v>318</v>
      </c>
      <c r="AK69" t="s">
        <v>342</v>
      </c>
      <c r="AL69" t="s">
        <v>343</v>
      </c>
      <c r="AM69" s="20" t="s">
        <v>1094</v>
      </c>
      <c r="AP69" t="s">
        <v>401</v>
      </c>
      <c r="AS69" s="20"/>
      <c r="AT69" t="s">
        <v>799</v>
      </c>
      <c r="AW69" t="s">
        <v>316</v>
      </c>
      <c r="AY69">
        <v>0</v>
      </c>
      <c r="BA69" t="s">
        <v>1095</v>
      </c>
      <c r="BC69" s="20"/>
      <c r="BE69" t="s">
        <v>323</v>
      </c>
      <c r="BF69" t="s">
        <v>324</v>
      </c>
      <c r="BG69" t="s">
        <v>325</v>
      </c>
      <c r="BH69" t="s">
        <v>442</v>
      </c>
      <c r="BI69">
        <v>2</v>
      </c>
      <c r="BJ69">
        <v>-7.8260639999999997</v>
      </c>
      <c r="BK69">
        <v>111.21383</v>
      </c>
      <c r="BL69" s="20" t="s">
        <v>1096</v>
      </c>
      <c r="BM69">
        <v>55</v>
      </c>
      <c r="BN69">
        <v>160</v>
      </c>
      <c r="BO69">
        <v>0</v>
      </c>
      <c r="BP69">
        <v>2</v>
      </c>
      <c r="BQ69">
        <v>0</v>
      </c>
    </row>
    <row r="70" spans="1:69">
      <c r="A70" s="17">
        <f t="shared" si="1"/>
        <v>68</v>
      </c>
      <c r="B70" s="18" t="s">
        <v>1097</v>
      </c>
      <c r="C70" s="19" t="s">
        <v>927</v>
      </c>
      <c r="D70" s="17" t="s">
        <v>182</v>
      </c>
      <c r="E70" s="17" t="s">
        <v>799</v>
      </c>
      <c r="F70" s="17"/>
      <c r="G70" t="s">
        <v>302</v>
      </c>
      <c r="H70" t="s">
        <v>1098</v>
      </c>
      <c r="I70" t="s">
        <v>393</v>
      </c>
      <c r="J70" t="s">
        <v>1099</v>
      </c>
      <c r="K70" s="20" t="s">
        <v>1100</v>
      </c>
      <c r="L70" t="s">
        <v>307</v>
      </c>
      <c r="M70" t="s">
        <v>1101</v>
      </c>
      <c r="N70">
        <v>4</v>
      </c>
      <c r="O70">
        <v>1</v>
      </c>
      <c r="P70" t="s">
        <v>1101</v>
      </c>
      <c r="Q70" t="s">
        <v>1102</v>
      </c>
      <c r="R70" t="s">
        <v>1025</v>
      </c>
      <c r="T70" t="s">
        <v>312</v>
      </c>
      <c r="U70" t="s">
        <v>512</v>
      </c>
      <c r="Z70" t="s">
        <v>316</v>
      </c>
      <c r="AC70">
        <v>0</v>
      </c>
      <c r="AG70" s="20" t="s">
        <v>1103</v>
      </c>
      <c r="AH70" t="s">
        <v>1104</v>
      </c>
      <c r="AI70">
        <v>0</v>
      </c>
      <c r="AJ70" t="s">
        <v>318</v>
      </c>
      <c r="AK70" t="s">
        <v>339</v>
      </c>
      <c r="AL70" t="s">
        <v>340</v>
      </c>
      <c r="AM70" s="20" t="s">
        <v>1105</v>
      </c>
      <c r="AS70" s="20"/>
      <c r="AT70" t="s">
        <v>301</v>
      </c>
      <c r="AW70" t="s">
        <v>316</v>
      </c>
      <c r="AY70">
        <v>1</v>
      </c>
      <c r="BC70" s="20"/>
      <c r="BE70" t="s">
        <v>316</v>
      </c>
      <c r="BG70" t="s">
        <v>325</v>
      </c>
      <c r="BI70">
        <v>1</v>
      </c>
      <c r="BL70" s="20"/>
      <c r="BM70">
        <v>56</v>
      </c>
      <c r="BN70">
        <v>165</v>
      </c>
      <c r="BO70">
        <v>0</v>
      </c>
      <c r="BP70">
        <v>0</v>
      </c>
      <c r="BQ70">
        <v>0</v>
      </c>
    </row>
    <row r="71" spans="1:69">
      <c r="A71" s="17">
        <f t="shared" si="1"/>
        <v>69</v>
      </c>
      <c r="B71" s="18" t="s">
        <v>1106</v>
      </c>
      <c r="C71" s="19" t="s">
        <v>927</v>
      </c>
      <c r="D71" s="17" t="s">
        <v>183</v>
      </c>
      <c r="E71" s="17" t="s">
        <v>799</v>
      </c>
      <c r="F71" s="17"/>
      <c r="G71" t="s">
        <v>302</v>
      </c>
      <c r="H71" t="s">
        <v>1107</v>
      </c>
      <c r="I71" t="s">
        <v>393</v>
      </c>
      <c r="J71" t="s">
        <v>1086</v>
      </c>
      <c r="K71" s="20" t="s">
        <v>1108</v>
      </c>
      <c r="L71" t="s">
        <v>307</v>
      </c>
      <c r="M71" t="s">
        <v>1088</v>
      </c>
      <c r="N71">
        <v>1</v>
      </c>
      <c r="O71">
        <v>1</v>
      </c>
      <c r="P71" t="s">
        <v>1088</v>
      </c>
      <c r="Q71" t="s">
        <v>1089</v>
      </c>
      <c r="R71" t="s">
        <v>1025</v>
      </c>
      <c r="S71">
        <v>57695</v>
      </c>
      <c r="T71" t="s">
        <v>312</v>
      </c>
      <c r="U71" t="s">
        <v>423</v>
      </c>
      <c r="W71" t="s">
        <v>1109</v>
      </c>
      <c r="Z71" t="s">
        <v>316</v>
      </c>
      <c r="AB71" t="s">
        <v>1091</v>
      </c>
      <c r="AC71">
        <v>1980</v>
      </c>
      <c r="AD71" t="s">
        <v>338</v>
      </c>
      <c r="AE71" t="s">
        <v>399</v>
      </c>
      <c r="AF71" t="s">
        <v>320</v>
      </c>
      <c r="AG71" s="20" t="s">
        <v>1092</v>
      </c>
      <c r="AH71" t="s">
        <v>1093</v>
      </c>
      <c r="AI71">
        <v>1971</v>
      </c>
      <c r="AJ71" t="s">
        <v>318</v>
      </c>
      <c r="AK71" t="s">
        <v>399</v>
      </c>
      <c r="AL71" t="s">
        <v>320</v>
      </c>
      <c r="AM71" s="20" t="s">
        <v>1094</v>
      </c>
      <c r="AP71" t="s">
        <v>401</v>
      </c>
      <c r="AS71" s="20"/>
      <c r="AT71" t="s">
        <v>799</v>
      </c>
      <c r="AW71" t="s">
        <v>316</v>
      </c>
      <c r="AY71">
        <v>0</v>
      </c>
      <c r="BA71" t="s">
        <v>1110</v>
      </c>
      <c r="BC71" s="20"/>
      <c r="BE71" t="s">
        <v>323</v>
      </c>
      <c r="BF71" t="s">
        <v>324</v>
      </c>
      <c r="BG71" t="s">
        <v>325</v>
      </c>
      <c r="BH71" t="s">
        <v>442</v>
      </c>
      <c r="BI71">
        <v>1</v>
      </c>
      <c r="BJ71">
        <v>-7.8260170000000002</v>
      </c>
      <c r="BK71">
        <v>111.213674</v>
      </c>
      <c r="BL71" s="20" t="s">
        <v>1111</v>
      </c>
      <c r="BM71">
        <v>55</v>
      </c>
      <c r="BN71">
        <v>160</v>
      </c>
      <c r="BO71">
        <v>0</v>
      </c>
      <c r="BP71">
        <v>2</v>
      </c>
      <c r="BQ71">
        <v>0</v>
      </c>
    </row>
    <row r="72" spans="1:69">
      <c r="A72" s="17">
        <f t="shared" si="1"/>
        <v>70</v>
      </c>
      <c r="B72" s="18" t="s">
        <v>1112</v>
      </c>
      <c r="C72" s="17" t="s">
        <v>1113</v>
      </c>
      <c r="D72" s="17" t="s">
        <v>1114</v>
      </c>
      <c r="E72" s="17" t="s">
        <v>799</v>
      </c>
      <c r="F72" s="17"/>
      <c r="G72" t="s">
        <v>391</v>
      </c>
      <c r="H72" t="s">
        <v>1115</v>
      </c>
      <c r="I72" t="s">
        <v>304</v>
      </c>
      <c r="J72" t="s">
        <v>1116</v>
      </c>
      <c r="K72" s="20" t="s">
        <v>1117</v>
      </c>
      <c r="L72" t="s">
        <v>307</v>
      </c>
      <c r="M72" t="s">
        <v>1118</v>
      </c>
      <c r="N72">
        <v>1</v>
      </c>
      <c r="O72">
        <v>5</v>
      </c>
      <c r="P72" t="s">
        <v>1118</v>
      </c>
      <c r="Q72" t="s">
        <v>974</v>
      </c>
      <c r="R72" t="s">
        <v>311</v>
      </c>
      <c r="S72">
        <v>57694</v>
      </c>
      <c r="T72" t="s">
        <v>312</v>
      </c>
      <c r="U72" t="s">
        <v>512</v>
      </c>
      <c r="W72" t="s">
        <v>1119</v>
      </c>
      <c r="Z72" t="s">
        <v>316</v>
      </c>
      <c r="AB72" t="s">
        <v>1120</v>
      </c>
      <c r="AC72">
        <v>1966</v>
      </c>
      <c r="AD72" t="s">
        <v>318</v>
      </c>
      <c r="AE72" t="s">
        <v>319</v>
      </c>
      <c r="AF72" t="s">
        <v>322</v>
      </c>
      <c r="AG72" s="20" t="s">
        <v>1121</v>
      </c>
      <c r="AH72" t="s">
        <v>1122</v>
      </c>
      <c r="AI72">
        <v>1963</v>
      </c>
      <c r="AJ72" t="s">
        <v>338</v>
      </c>
      <c r="AK72" t="s">
        <v>319</v>
      </c>
      <c r="AL72" t="s">
        <v>322</v>
      </c>
      <c r="AM72" s="20" t="s">
        <v>1123</v>
      </c>
      <c r="AP72" t="s">
        <v>371</v>
      </c>
      <c r="AS72" s="20"/>
      <c r="AT72" t="s">
        <v>301</v>
      </c>
      <c r="AW72" t="s">
        <v>316</v>
      </c>
      <c r="AY72">
        <v>0</v>
      </c>
      <c r="BA72" t="s">
        <v>1124</v>
      </c>
      <c r="BC72" s="20"/>
      <c r="BE72" t="s">
        <v>323</v>
      </c>
      <c r="BF72" t="s">
        <v>324</v>
      </c>
      <c r="BG72" t="s">
        <v>325</v>
      </c>
      <c r="BH72" t="s">
        <v>849</v>
      </c>
      <c r="BI72">
        <v>3</v>
      </c>
      <c r="BJ72">
        <v>-7.8334570000000001</v>
      </c>
      <c r="BK72">
        <v>111.21916</v>
      </c>
      <c r="BL72" s="20" t="s">
        <v>1125</v>
      </c>
      <c r="BM72">
        <v>38</v>
      </c>
      <c r="BN72">
        <v>142</v>
      </c>
      <c r="BO72">
        <v>0</v>
      </c>
      <c r="BP72">
        <v>0</v>
      </c>
      <c r="BQ72">
        <v>0</v>
      </c>
    </row>
    <row r="73" spans="1:69">
      <c r="A73" s="17">
        <f t="shared" si="1"/>
        <v>71</v>
      </c>
      <c r="B73" s="18" t="s">
        <v>1126</v>
      </c>
      <c r="C73" s="17" t="s">
        <v>1113</v>
      </c>
      <c r="D73" s="17" t="s">
        <v>184</v>
      </c>
      <c r="E73" s="17" t="s">
        <v>799</v>
      </c>
      <c r="F73" s="17"/>
      <c r="G73" t="s">
        <v>391</v>
      </c>
      <c r="H73" t="s">
        <v>1127</v>
      </c>
      <c r="I73" t="s">
        <v>393</v>
      </c>
      <c r="J73" t="s">
        <v>1128</v>
      </c>
      <c r="K73" s="20" t="s">
        <v>1129</v>
      </c>
      <c r="L73" t="s">
        <v>307</v>
      </c>
      <c r="M73" t="s">
        <v>1130</v>
      </c>
      <c r="Q73" t="s">
        <v>1131</v>
      </c>
      <c r="R73" t="s">
        <v>987</v>
      </c>
      <c r="T73" t="s">
        <v>312</v>
      </c>
      <c r="U73" t="s">
        <v>806</v>
      </c>
      <c r="Z73" t="s">
        <v>316</v>
      </c>
      <c r="AC73">
        <v>0</v>
      </c>
      <c r="AG73" s="20"/>
      <c r="AH73" t="s">
        <v>1132</v>
      </c>
      <c r="AI73">
        <v>0</v>
      </c>
      <c r="AJ73" t="s">
        <v>318</v>
      </c>
      <c r="AK73" t="s">
        <v>342</v>
      </c>
      <c r="AL73" t="s">
        <v>343</v>
      </c>
      <c r="AM73" s="20"/>
      <c r="AS73" s="20"/>
      <c r="AT73" t="s">
        <v>799</v>
      </c>
      <c r="AW73" t="s">
        <v>316</v>
      </c>
      <c r="AY73">
        <v>1</v>
      </c>
      <c r="BC73" s="20"/>
      <c r="BE73" t="s">
        <v>316</v>
      </c>
      <c r="BG73" t="s">
        <v>325</v>
      </c>
      <c r="BI73">
        <v>1</v>
      </c>
      <c r="BL73" s="20"/>
      <c r="BM73">
        <v>41</v>
      </c>
      <c r="BN73">
        <v>152</v>
      </c>
      <c r="BO73">
        <v>0</v>
      </c>
      <c r="BP73">
        <v>3</v>
      </c>
      <c r="BQ73">
        <v>0</v>
      </c>
    </row>
    <row r="74" spans="1:69">
      <c r="A74" s="17">
        <f t="shared" si="1"/>
        <v>72</v>
      </c>
      <c r="B74" s="18" t="s">
        <v>1133</v>
      </c>
      <c r="C74" s="17" t="s">
        <v>1113</v>
      </c>
      <c r="D74" s="17" t="s">
        <v>1134</v>
      </c>
      <c r="E74" s="17" t="s">
        <v>799</v>
      </c>
      <c r="F74" s="17"/>
      <c r="G74" t="s">
        <v>391</v>
      </c>
      <c r="H74" t="s">
        <v>1135</v>
      </c>
      <c r="I74" t="s">
        <v>304</v>
      </c>
      <c r="J74" t="s">
        <v>1136</v>
      </c>
      <c r="K74" s="20" t="s">
        <v>1137</v>
      </c>
      <c r="L74" t="s">
        <v>307</v>
      </c>
      <c r="M74" t="s">
        <v>1138</v>
      </c>
      <c r="N74">
        <v>4</v>
      </c>
      <c r="O74">
        <v>5</v>
      </c>
      <c r="P74" t="s">
        <v>1138</v>
      </c>
      <c r="Q74" t="s">
        <v>1139</v>
      </c>
      <c r="R74" t="s">
        <v>987</v>
      </c>
      <c r="S74">
        <v>57692</v>
      </c>
      <c r="T74" t="s">
        <v>312</v>
      </c>
      <c r="U74" t="s">
        <v>313</v>
      </c>
      <c r="W74" t="s">
        <v>1140</v>
      </c>
      <c r="Z74" t="s">
        <v>316</v>
      </c>
      <c r="AB74" t="s">
        <v>1141</v>
      </c>
      <c r="AC74">
        <v>1969</v>
      </c>
      <c r="AD74" t="s">
        <v>318</v>
      </c>
      <c r="AE74" t="s">
        <v>319</v>
      </c>
      <c r="AF74" t="s">
        <v>340</v>
      </c>
      <c r="AG74" s="20"/>
      <c r="AH74" t="s">
        <v>1142</v>
      </c>
      <c r="AI74">
        <v>1978</v>
      </c>
      <c r="AJ74" t="s">
        <v>318</v>
      </c>
      <c r="AK74" t="s">
        <v>319</v>
      </c>
      <c r="AL74" t="s">
        <v>320</v>
      </c>
      <c r="AM74" s="20"/>
      <c r="AS74" s="20"/>
      <c r="AT74" t="s">
        <v>799</v>
      </c>
      <c r="AW74" t="s">
        <v>316</v>
      </c>
      <c r="AY74">
        <v>0</v>
      </c>
      <c r="BC74" s="20"/>
      <c r="BE74" t="s">
        <v>323</v>
      </c>
      <c r="BF74" t="s">
        <v>324</v>
      </c>
      <c r="BG74" t="s">
        <v>325</v>
      </c>
      <c r="BH74" t="s">
        <v>1143</v>
      </c>
      <c r="BI74">
        <v>2</v>
      </c>
      <c r="BJ74">
        <v>-7.9162249999999998</v>
      </c>
      <c r="BK74">
        <v>111.159886</v>
      </c>
      <c r="BL74" s="20"/>
      <c r="BM74">
        <v>45</v>
      </c>
      <c r="BN74">
        <v>155</v>
      </c>
      <c r="BO74">
        <v>0</v>
      </c>
      <c r="BP74">
        <v>2</v>
      </c>
      <c r="BQ74">
        <v>0</v>
      </c>
    </row>
    <row r="75" spans="1:69">
      <c r="A75" s="17">
        <f t="shared" si="1"/>
        <v>73</v>
      </c>
      <c r="B75" s="18" t="s">
        <v>1144</v>
      </c>
      <c r="C75" s="17" t="s">
        <v>1113</v>
      </c>
      <c r="D75" s="17" t="s">
        <v>1145</v>
      </c>
      <c r="E75" s="17" t="s">
        <v>799</v>
      </c>
      <c r="F75" s="17"/>
      <c r="G75" t="s">
        <v>302</v>
      </c>
      <c r="H75" t="s">
        <v>1146</v>
      </c>
      <c r="I75" t="s">
        <v>330</v>
      </c>
      <c r="J75" t="s">
        <v>1147</v>
      </c>
      <c r="K75" s="20" t="s">
        <v>1148</v>
      </c>
      <c r="L75" t="s">
        <v>307</v>
      </c>
      <c r="M75" t="s">
        <v>1149</v>
      </c>
      <c r="N75">
        <v>11</v>
      </c>
      <c r="O75">
        <v>4</v>
      </c>
      <c r="Q75" t="s">
        <v>1150</v>
      </c>
      <c r="R75" t="s">
        <v>1151</v>
      </c>
      <c r="S75">
        <v>12238</v>
      </c>
      <c r="T75" t="s">
        <v>312</v>
      </c>
      <c r="U75" t="s">
        <v>313</v>
      </c>
      <c r="W75" t="s">
        <v>1152</v>
      </c>
      <c r="Z75" t="s">
        <v>316</v>
      </c>
      <c r="AB75" t="s">
        <v>1153</v>
      </c>
      <c r="AC75">
        <v>1981</v>
      </c>
      <c r="AE75" t="s">
        <v>339</v>
      </c>
      <c r="AF75" t="s">
        <v>340</v>
      </c>
      <c r="AG75" s="20"/>
      <c r="AH75" t="s">
        <v>1154</v>
      </c>
      <c r="AI75">
        <v>1981</v>
      </c>
      <c r="AK75" t="s">
        <v>342</v>
      </c>
      <c r="AL75" t="s">
        <v>343</v>
      </c>
      <c r="AM75" s="20"/>
      <c r="AS75" s="20"/>
      <c r="AT75" t="s">
        <v>301</v>
      </c>
      <c r="AW75" t="s">
        <v>316</v>
      </c>
      <c r="AY75">
        <v>0</v>
      </c>
      <c r="BC75" s="20"/>
      <c r="BE75" t="s">
        <v>316</v>
      </c>
      <c r="BG75" t="s">
        <v>325</v>
      </c>
      <c r="BH75" t="s">
        <v>1155</v>
      </c>
      <c r="BI75">
        <v>1</v>
      </c>
      <c r="BJ75">
        <v>-6.2529479694120003</v>
      </c>
      <c r="BK75">
        <v>106.78617462516</v>
      </c>
      <c r="BL75" s="20"/>
      <c r="BM75">
        <v>47</v>
      </c>
      <c r="BN75">
        <v>157</v>
      </c>
      <c r="BO75">
        <v>0</v>
      </c>
      <c r="BP75">
        <v>2</v>
      </c>
      <c r="BQ75">
        <v>0</v>
      </c>
    </row>
    <row r="76" spans="1:69">
      <c r="A76" s="17">
        <f t="shared" si="1"/>
        <v>74</v>
      </c>
      <c r="B76" s="18" t="s">
        <v>1156</v>
      </c>
      <c r="C76" s="17" t="s">
        <v>1113</v>
      </c>
      <c r="D76" s="17" t="s">
        <v>185</v>
      </c>
      <c r="E76" s="17" t="s">
        <v>799</v>
      </c>
      <c r="F76" s="17"/>
      <c r="G76" t="s">
        <v>391</v>
      </c>
      <c r="H76" t="s">
        <v>1157</v>
      </c>
      <c r="I76" t="s">
        <v>393</v>
      </c>
      <c r="J76" t="s">
        <v>1158</v>
      </c>
      <c r="K76" s="20" t="s">
        <v>1159</v>
      </c>
      <c r="L76" t="s">
        <v>307</v>
      </c>
      <c r="M76" t="s">
        <v>1160</v>
      </c>
      <c r="Q76" t="s">
        <v>973</v>
      </c>
      <c r="R76" t="s">
        <v>311</v>
      </c>
      <c r="T76" t="s">
        <v>312</v>
      </c>
      <c r="U76" t="s">
        <v>806</v>
      </c>
      <c r="Z76" t="s">
        <v>316</v>
      </c>
      <c r="AC76">
        <v>0</v>
      </c>
      <c r="AG76" s="20"/>
      <c r="AH76" t="s">
        <v>504</v>
      </c>
      <c r="AI76">
        <v>0</v>
      </c>
      <c r="AJ76" t="s">
        <v>338</v>
      </c>
      <c r="AK76" t="s">
        <v>342</v>
      </c>
      <c r="AL76" t="s">
        <v>343</v>
      </c>
      <c r="AM76" s="20"/>
      <c r="AS76" s="20"/>
      <c r="AT76" t="s">
        <v>799</v>
      </c>
      <c r="AW76" t="s">
        <v>316</v>
      </c>
      <c r="AY76">
        <v>1</v>
      </c>
      <c r="BC76" s="20"/>
      <c r="BE76" t="s">
        <v>316</v>
      </c>
      <c r="BG76" t="s">
        <v>325</v>
      </c>
      <c r="BI76">
        <v>1</v>
      </c>
      <c r="BL76" s="20"/>
      <c r="BM76">
        <v>40</v>
      </c>
      <c r="BN76">
        <v>145</v>
      </c>
      <c r="BO76">
        <v>0</v>
      </c>
      <c r="BP76">
        <v>2</v>
      </c>
      <c r="BQ76">
        <v>0</v>
      </c>
    </row>
    <row r="77" spans="1:69">
      <c r="A77" s="17">
        <f t="shared" si="1"/>
        <v>75</v>
      </c>
      <c r="B77" s="18" t="s">
        <v>1161</v>
      </c>
      <c r="C77" s="17" t="s">
        <v>1113</v>
      </c>
      <c r="D77" s="17" t="s">
        <v>186</v>
      </c>
      <c r="E77" s="17" t="s">
        <v>799</v>
      </c>
      <c r="F77" s="17"/>
      <c r="G77" t="s">
        <v>391</v>
      </c>
      <c r="H77" t="s">
        <v>1162</v>
      </c>
      <c r="I77" t="s">
        <v>393</v>
      </c>
      <c r="J77" t="s">
        <v>1163</v>
      </c>
      <c r="K77" s="20" t="s">
        <v>1164</v>
      </c>
      <c r="L77" t="s">
        <v>307</v>
      </c>
      <c r="M77" t="s">
        <v>1165</v>
      </c>
      <c r="N77">
        <v>2</v>
      </c>
      <c r="O77">
        <v>3</v>
      </c>
      <c r="P77" t="s">
        <v>1165</v>
      </c>
      <c r="Q77" t="s">
        <v>1166</v>
      </c>
      <c r="R77" t="s">
        <v>987</v>
      </c>
      <c r="S77">
        <v>57692</v>
      </c>
      <c r="T77" t="s">
        <v>1167</v>
      </c>
      <c r="U77" t="s">
        <v>313</v>
      </c>
      <c r="W77" t="s">
        <v>1168</v>
      </c>
      <c r="Z77" t="s">
        <v>323</v>
      </c>
      <c r="AA77" t="s">
        <v>1169</v>
      </c>
      <c r="AB77" t="s">
        <v>1170</v>
      </c>
      <c r="AC77">
        <v>1975</v>
      </c>
      <c r="AD77" t="s">
        <v>318</v>
      </c>
      <c r="AE77" t="s">
        <v>339</v>
      </c>
      <c r="AF77" t="s">
        <v>340</v>
      </c>
      <c r="AG77" s="20" t="s">
        <v>1171</v>
      </c>
      <c r="AH77" t="s">
        <v>840</v>
      </c>
      <c r="AI77">
        <v>1979</v>
      </c>
      <c r="AJ77" t="s">
        <v>318</v>
      </c>
      <c r="AK77" t="s">
        <v>342</v>
      </c>
      <c r="AL77" t="s">
        <v>343</v>
      </c>
      <c r="AM77" s="20" t="s">
        <v>1172</v>
      </c>
      <c r="AS77" s="20"/>
      <c r="AT77" t="s">
        <v>799</v>
      </c>
      <c r="AW77" t="s">
        <v>316</v>
      </c>
      <c r="AY77">
        <v>0</v>
      </c>
      <c r="AZ77" t="s">
        <v>1173</v>
      </c>
      <c r="BA77" t="s">
        <v>1174</v>
      </c>
      <c r="BC77" s="20"/>
      <c r="BE77" t="s">
        <v>316</v>
      </c>
      <c r="BG77" t="s">
        <v>325</v>
      </c>
      <c r="BH77" t="s">
        <v>1175</v>
      </c>
      <c r="BI77">
        <v>2</v>
      </c>
      <c r="BJ77">
        <v>-7.890085</v>
      </c>
      <c r="BK77">
        <v>111.150766</v>
      </c>
      <c r="BL77" s="20"/>
      <c r="BM77">
        <v>52</v>
      </c>
      <c r="BN77">
        <v>161</v>
      </c>
      <c r="BO77">
        <v>53</v>
      </c>
      <c r="BP77">
        <v>1</v>
      </c>
      <c r="BQ77">
        <v>1</v>
      </c>
    </row>
    <row r="78" spans="1:69">
      <c r="A78" s="17">
        <f t="shared" si="1"/>
        <v>76</v>
      </c>
      <c r="B78" s="18" t="s">
        <v>1176</v>
      </c>
      <c r="C78" s="17" t="s">
        <v>1113</v>
      </c>
      <c r="D78" s="17" t="s">
        <v>1177</v>
      </c>
      <c r="E78" s="17" t="s">
        <v>799</v>
      </c>
      <c r="F78" s="17"/>
      <c r="G78" t="s">
        <v>391</v>
      </c>
      <c r="H78" t="s">
        <v>1178</v>
      </c>
      <c r="I78" t="s">
        <v>304</v>
      </c>
      <c r="J78" t="s">
        <v>1179</v>
      </c>
      <c r="K78" s="20" t="s">
        <v>1180</v>
      </c>
      <c r="L78" t="s">
        <v>307</v>
      </c>
      <c r="M78" t="s">
        <v>974</v>
      </c>
      <c r="N78">
        <v>1</v>
      </c>
      <c r="O78">
        <v>7</v>
      </c>
      <c r="P78" t="s">
        <v>974</v>
      </c>
      <c r="Q78" t="s">
        <v>974</v>
      </c>
      <c r="R78" t="s">
        <v>311</v>
      </c>
      <c r="S78">
        <v>57694</v>
      </c>
      <c r="T78" t="s">
        <v>312</v>
      </c>
      <c r="U78" t="s">
        <v>313</v>
      </c>
      <c r="W78" t="s">
        <v>1181</v>
      </c>
      <c r="Z78" t="s">
        <v>316</v>
      </c>
      <c r="AA78" t="s">
        <v>1182</v>
      </c>
      <c r="AB78" t="s">
        <v>1183</v>
      </c>
      <c r="AC78">
        <v>1967</v>
      </c>
      <c r="AD78" t="s">
        <v>318</v>
      </c>
      <c r="AE78" t="s">
        <v>319</v>
      </c>
      <c r="AF78" t="s">
        <v>322</v>
      </c>
      <c r="AG78" s="20" t="s">
        <v>1184</v>
      </c>
      <c r="AH78" t="s">
        <v>1185</v>
      </c>
      <c r="AI78">
        <v>1969</v>
      </c>
      <c r="AJ78" t="s">
        <v>318</v>
      </c>
      <c r="AK78" t="s">
        <v>374</v>
      </c>
      <c r="AL78" t="s">
        <v>322</v>
      </c>
      <c r="AM78" s="20" t="s">
        <v>1186</v>
      </c>
      <c r="AS78" s="20"/>
      <c r="AT78" t="s">
        <v>301</v>
      </c>
      <c r="AW78" t="s">
        <v>323</v>
      </c>
      <c r="AX78" t="s">
        <v>1187</v>
      </c>
      <c r="AY78">
        <v>0</v>
      </c>
      <c r="AZ78" t="s">
        <v>1188</v>
      </c>
      <c r="BB78" t="s">
        <v>361</v>
      </c>
      <c r="BC78" s="20" t="s">
        <v>1189</v>
      </c>
      <c r="BD78" t="s">
        <v>187</v>
      </c>
      <c r="BE78" t="s">
        <v>323</v>
      </c>
      <c r="BG78" t="s">
        <v>325</v>
      </c>
      <c r="BH78" t="s">
        <v>849</v>
      </c>
      <c r="BI78">
        <v>2</v>
      </c>
      <c r="BJ78">
        <v>-7.841736</v>
      </c>
      <c r="BK78">
        <v>111.222414</v>
      </c>
      <c r="BL78" s="20" t="s">
        <v>1190</v>
      </c>
      <c r="BM78">
        <v>55</v>
      </c>
      <c r="BN78">
        <v>160</v>
      </c>
      <c r="BO78">
        <v>0</v>
      </c>
      <c r="BP78">
        <v>2</v>
      </c>
      <c r="BQ78">
        <v>1</v>
      </c>
    </row>
    <row r="79" spans="1:69">
      <c r="A79" s="17">
        <f t="shared" si="1"/>
        <v>77</v>
      </c>
      <c r="B79" s="18" t="s">
        <v>1191</v>
      </c>
      <c r="C79" s="17" t="s">
        <v>1113</v>
      </c>
      <c r="D79" s="17" t="s">
        <v>188</v>
      </c>
      <c r="E79" s="17" t="s">
        <v>799</v>
      </c>
      <c r="F79" s="17"/>
      <c r="G79" t="s">
        <v>302</v>
      </c>
      <c r="H79" t="s">
        <v>1192</v>
      </c>
      <c r="I79" t="s">
        <v>393</v>
      </c>
      <c r="J79" t="s">
        <v>350</v>
      </c>
      <c r="K79" s="20" t="s">
        <v>1193</v>
      </c>
      <c r="L79" t="s">
        <v>307</v>
      </c>
      <c r="M79" t="s">
        <v>1194</v>
      </c>
      <c r="N79">
        <v>4</v>
      </c>
      <c r="O79">
        <v>1</v>
      </c>
      <c r="P79" t="s">
        <v>1195</v>
      </c>
      <c r="Q79" t="s">
        <v>1195</v>
      </c>
      <c r="R79" t="s">
        <v>1196</v>
      </c>
      <c r="S79">
        <v>63263</v>
      </c>
      <c r="T79" t="s">
        <v>312</v>
      </c>
      <c r="U79" t="s">
        <v>512</v>
      </c>
      <c r="W79" t="s">
        <v>1197</v>
      </c>
      <c r="X79" t="s">
        <v>1198</v>
      </c>
      <c r="Z79" t="s">
        <v>316</v>
      </c>
      <c r="AB79" t="s">
        <v>1199</v>
      </c>
      <c r="AC79">
        <v>1985</v>
      </c>
      <c r="AD79" t="s">
        <v>517</v>
      </c>
      <c r="AE79" t="s">
        <v>399</v>
      </c>
      <c r="AF79" t="s">
        <v>320</v>
      </c>
      <c r="AG79" s="20" t="s">
        <v>1200</v>
      </c>
      <c r="AH79" t="s">
        <v>1201</v>
      </c>
      <c r="AI79">
        <v>1983</v>
      </c>
      <c r="AJ79" t="s">
        <v>318</v>
      </c>
      <c r="AK79" t="s">
        <v>339</v>
      </c>
      <c r="AL79" t="s">
        <v>320</v>
      </c>
      <c r="AM79" s="20" t="s">
        <v>1202</v>
      </c>
      <c r="AN79" t="s">
        <v>1170</v>
      </c>
      <c r="AO79">
        <v>1955</v>
      </c>
      <c r="AQ79" t="s">
        <v>319</v>
      </c>
      <c r="AR79" t="s">
        <v>320</v>
      </c>
      <c r="AS79" s="20" t="s">
        <v>1203</v>
      </c>
      <c r="AT79" t="s">
        <v>1029</v>
      </c>
      <c r="AW79" t="s">
        <v>316</v>
      </c>
      <c r="AY79">
        <v>1</v>
      </c>
      <c r="BA79" t="s">
        <v>1204</v>
      </c>
      <c r="BC79" s="20"/>
      <c r="BE79" t="s">
        <v>323</v>
      </c>
      <c r="BF79" t="s">
        <v>324</v>
      </c>
      <c r="BG79" t="s">
        <v>325</v>
      </c>
      <c r="BH79" t="s">
        <v>1205</v>
      </c>
      <c r="BI79">
        <v>1</v>
      </c>
      <c r="BJ79">
        <v>-7.4855854758979996</v>
      </c>
      <c r="BK79">
        <v>111.21069967747</v>
      </c>
      <c r="BL79" s="20" t="s">
        <v>1206</v>
      </c>
      <c r="BM79">
        <v>50</v>
      </c>
      <c r="BN79">
        <v>155</v>
      </c>
      <c r="BO79">
        <v>0</v>
      </c>
      <c r="BP79">
        <v>2</v>
      </c>
      <c r="BQ79">
        <v>0</v>
      </c>
    </row>
    <row r="80" spans="1:69">
      <c r="A80" s="17">
        <f t="shared" si="1"/>
        <v>78</v>
      </c>
      <c r="B80" s="18" t="s">
        <v>1207</v>
      </c>
      <c r="C80" s="17" t="s">
        <v>1113</v>
      </c>
      <c r="D80" s="17" t="s">
        <v>189</v>
      </c>
      <c r="E80" s="17" t="s">
        <v>799</v>
      </c>
      <c r="F80" s="17"/>
      <c r="G80" t="s">
        <v>302</v>
      </c>
      <c r="H80" t="s">
        <v>1208</v>
      </c>
      <c r="I80" t="s">
        <v>393</v>
      </c>
      <c r="J80" t="s">
        <v>1209</v>
      </c>
      <c r="K80" s="20" t="s">
        <v>1210</v>
      </c>
      <c r="L80" t="s">
        <v>307</v>
      </c>
      <c r="M80" t="s">
        <v>1211</v>
      </c>
      <c r="N80">
        <v>2</v>
      </c>
      <c r="O80">
        <v>8</v>
      </c>
      <c r="P80" t="s">
        <v>1211</v>
      </c>
      <c r="Q80" t="s">
        <v>659</v>
      </c>
      <c r="R80" t="s">
        <v>311</v>
      </c>
      <c r="S80">
        <v>57694</v>
      </c>
      <c r="T80" t="s">
        <v>312</v>
      </c>
      <c r="U80" t="s">
        <v>313</v>
      </c>
      <c r="W80" t="s">
        <v>1212</v>
      </c>
      <c r="Z80" t="s">
        <v>316</v>
      </c>
      <c r="AB80" t="s">
        <v>1213</v>
      </c>
      <c r="AC80">
        <v>0</v>
      </c>
      <c r="AD80" t="s">
        <v>318</v>
      </c>
      <c r="AE80" t="s">
        <v>319</v>
      </c>
      <c r="AF80" t="s">
        <v>320</v>
      </c>
      <c r="AG80" s="20"/>
      <c r="AH80" t="s">
        <v>1214</v>
      </c>
      <c r="AI80">
        <v>0</v>
      </c>
      <c r="AJ80" t="s">
        <v>318</v>
      </c>
      <c r="AK80" t="s">
        <v>319</v>
      </c>
      <c r="AL80" t="s">
        <v>322</v>
      </c>
      <c r="AM80" s="20"/>
      <c r="AP80" t="s">
        <v>401</v>
      </c>
      <c r="AS80" s="20"/>
      <c r="AT80" t="s">
        <v>653</v>
      </c>
      <c r="AW80" t="s">
        <v>316</v>
      </c>
      <c r="AY80">
        <v>0</v>
      </c>
      <c r="BC80" s="20"/>
      <c r="BE80" t="s">
        <v>323</v>
      </c>
      <c r="BF80" t="s">
        <v>324</v>
      </c>
      <c r="BG80" t="s">
        <v>325</v>
      </c>
      <c r="BH80" t="s">
        <v>849</v>
      </c>
      <c r="BI80">
        <v>3</v>
      </c>
      <c r="BJ80">
        <v>-7.8575670000000004</v>
      </c>
      <c r="BK80">
        <v>111.194705</v>
      </c>
      <c r="BL80" s="20" t="s">
        <v>1215</v>
      </c>
      <c r="BM80">
        <v>57</v>
      </c>
      <c r="BN80">
        <v>155</v>
      </c>
      <c r="BO80">
        <v>0</v>
      </c>
      <c r="BP80">
        <v>2</v>
      </c>
      <c r="BQ80">
        <v>0</v>
      </c>
    </row>
    <row r="81" spans="1:69">
      <c r="A81" s="17">
        <f t="shared" si="1"/>
        <v>79</v>
      </c>
      <c r="B81" s="18" t="s">
        <v>1216</v>
      </c>
      <c r="C81" s="17" t="s">
        <v>1113</v>
      </c>
      <c r="D81" s="17" t="s">
        <v>190</v>
      </c>
      <c r="E81" s="17" t="s">
        <v>799</v>
      </c>
      <c r="F81" s="17"/>
      <c r="G81" t="s">
        <v>391</v>
      </c>
      <c r="H81" t="s">
        <v>1217</v>
      </c>
      <c r="I81" t="s">
        <v>393</v>
      </c>
      <c r="J81" t="s">
        <v>1218</v>
      </c>
      <c r="K81" s="20" t="s">
        <v>1219</v>
      </c>
      <c r="L81" t="s">
        <v>307</v>
      </c>
      <c r="M81" t="s">
        <v>1220</v>
      </c>
      <c r="Q81" t="s">
        <v>659</v>
      </c>
      <c r="R81" t="s">
        <v>311</v>
      </c>
      <c r="T81" t="s">
        <v>312</v>
      </c>
      <c r="U81" t="s">
        <v>806</v>
      </c>
      <c r="W81" t="s">
        <v>1221</v>
      </c>
      <c r="Z81" t="s">
        <v>316</v>
      </c>
      <c r="AB81" t="s">
        <v>1222</v>
      </c>
      <c r="AD81" t="s">
        <v>338</v>
      </c>
      <c r="AE81" t="s">
        <v>399</v>
      </c>
      <c r="AF81" t="s">
        <v>320</v>
      </c>
      <c r="AG81" s="20"/>
      <c r="AH81" t="s">
        <v>1223</v>
      </c>
      <c r="AK81" t="s">
        <v>342</v>
      </c>
      <c r="AL81" t="s">
        <v>343</v>
      </c>
      <c r="AM81" s="20"/>
      <c r="AS81" s="20"/>
      <c r="AT81" t="s">
        <v>799</v>
      </c>
      <c r="AW81" t="s">
        <v>316</v>
      </c>
      <c r="AY81">
        <v>1</v>
      </c>
      <c r="BC81" s="20"/>
      <c r="BE81" t="s">
        <v>316</v>
      </c>
      <c r="BG81" t="s">
        <v>325</v>
      </c>
      <c r="BH81" t="s">
        <v>442</v>
      </c>
      <c r="BI81">
        <v>2</v>
      </c>
      <c r="BJ81">
        <v>-7.8245241890720001</v>
      </c>
      <c r="BK81">
        <v>111.18885040283</v>
      </c>
      <c r="BL81" s="20"/>
      <c r="BM81">
        <v>48</v>
      </c>
      <c r="BN81">
        <v>155</v>
      </c>
      <c r="BO81">
        <v>0</v>
      </c>
      <c r="BP81">
        <v>1</v>
      </c>
      <c r="BQ81">
        <v>0</v>
      </c>
    </row>
    <row r="82" spans="1:69">
      <c r="A82" s="17">
        <f t="shared" si="1"/>
        <v>80</v>
      </c>
      <c r="B82" s="18" t="s">
        <v>1224</v>
      </c>
      <c r="C82" s="17" t="s">
        <v>1113</v>
      </c>
      <c r="D82" t="s">
        <v>1225</v>
      </c>
      <c r="E82" t="s">
        <v>799</v>
      </c>
      <c r="F82" s="17"/>
      <c r="G82" t="s">
        <v>391</v>
      </c>
      <c r="H82" t="s">
        <v>1226</v>
      </c>
      <c r="I82" t="s">
        <v>304</v>
      </c>
      <c r="J82" t="s">
        <v>1227</v>
      </c>
      <c r="K82" s="20" t="s">
        <v>1228</v>
      </c>
      <c r="L82" t="s">
        <v>307</v>
      </c>
      <c r="M82" t="s">
        <v>1229</v>
      </c>
      <c r="N82">
        <v>1</v>
      </c>
      <c r="O82">
        <v>7</v>
      </c>
      <c r="P82" t="s">
        <v>1229</v>
      </c>
      <c r="Q82" t="s">
        <v>659</v>
      </c>
      <c r="R82" t="s">
        <v>311</v>
      </c>
      <c r="S82">
        <v>57694</v>
      </c>
      <c r="T82" t="s">
        <v>312</v>
      </c>
      <c r="U82" t="s">
        <v>423</v>
      </c>
      <c r="W82" t="s">
        <v>1230</v>
      </c>
      <c r="Z82" t="s">
        <v>323</v>
      </c>
      <c r="AB82" t="s">
        <v>1231</v>
      </c>
      <c r="AC82">
        <v>1981</v>
      </c>
      <c r="AD82" t="s">
        <v>517</v>
      </c>
      <c r="AE82" t="s">
        <v>319</v>
      </c>
      <c r="AF82" t="s">
        <v>322</v>
      </c>
      <c r="AG82" s="20" t="s">
        <v>1232</v>
      </c>
      <c r="AH82" t="s">
        <v>1233</v>
      </c>
      <c r="AI82">
        <v>1982</v>
      </c>
      <c r="AJ82" t="s">
        <v>338</v>
      </c>
      <c r="AK82" t="s">
        <v>342</v>
      </c>
      <c r="AL82" t="s">
        <v>343</v>
      </c>
      <c r="AM82" s="20" t="s">
        <v>1234</v>
      </c>
      <c r="AS82" s="20"/>
      <c r="AT82" t="s">
        <v>799</v>
      </c>
      <c r="AW82" t="s">
        <v>316</v>
      </c>
      <c r="AY82">
        <v>0</v>
      </c>
      <c r="BA82" t="s">
        <v>1235</v>
      </c>
      <c r="BC82" s="20"/>
      <c r="BE82" t="s">
        <v>316</v>
      </c>
      <c r="BG82" t="s">
        <v>325</v>
      </c>
      <c r="BH82" t="s">
        <v>442</v>
      </c>
      <c r="BI82">
        <v>1</v>
      </c>
      <c r="BJ82">
        <v>-7.8514559999999998</v>
      </c>
      <c r="BK82">
        <v>111.18817900000001</v>
      </c>
      <c r="BL82" s="20" t="s">
        <v>1236</v>
      </c>
      <c r="BM82">
        <v>37</v>
      </c>
      <c r="BN82">
        <v>142</v>
      </c>
      <c r="BO82">
        <v>50</v>
      </c>
      <c r="BP82">
        <v>2</v>
      </c>
      <c r="BQ82">
        <v>1</v>
      </c>
    </row>
    <row r="83" spans="1:69">
      <c r="A83" s="17">
        <f t="shared" si="1"/>
        <v>81</v>
      </c>
      <c r="B83" s="18" t="s">
        <v>1237</v>
      </c>
      <c r="C83" s="17" t="s">
        <v>1113</v>
      </c>
      <c r="D83" s="17" t="s">
        <v>191</v>
      </c>
      <c r="E83" s="17" t="s">
        <v>799</v>
      </c>
      <c r="F83" s="17"/>
      <c r="G83" t="s">
        <v>302</v>
      </c>
      <c r="H83" t="s">
        <v>1238</v>
      </c>
      <c r="I83" t="s">
        <v>393</v>
      </c>
      <c r="J83" t="s">
        <v>1239</v>
      </c>
      <c r="K83" s="20" t="s">
        <v>1240</v>
      </c>
      <c r="L83" t="s">
        <v>307</v>
      </c>
      <c r="M83" t="s">
        <v>1045</v>
      </c>
      <c r="N83">
        <v>2</v>
      </c>
      <c r="O83">
        <v>4</v>
      </c>
      <c r="P83" t="s">
        <v>1045</v>
      </c>
      <c r="Q83" t="s">
        <v>973</v>
      </c>
      <c r="R83" t="s">
        <v>311</v>
      </c>
      <c r="S83">
        <v>57694</v>
      </c>
      <c r="T83" t="s">
        <v>312</v>
      </c>
      <c r="U83" t="s">
        <v>806</v>
      </c>
      <c r="W83" t="s">
        <v>1241</v>
      </c>
      <c r="Z83" t="s">
        <v>316</v>
      </c>
      <c r="AB83" t="s">
        <v>1242</v>
      </c>
      <c r="AC83">
        <v>1966</v>
      </c>
      <c r="AD83" t="s">
        <v>517</v>
      </c>
      <c r="AE83" t="s">
        <v>339</v>
      </c>
      <c r="AF83" t="s">
        <v>322</v>
      </c>
      <c r="AG83" s="20" t="s">
        <v>1243</v>
      </c>
      <c r="AH83" t="s">
        <v>1244</v>
      </c>
      <c r="AI83">
        <v>1971</v>
      </c>
      <c r="AJ83" t="s">
        <v>318</v>
      </c>
      <c r="AK83" t="s">
        <v>1245</v>
      </c>
      <c r="AL83" t="s">
        <v>322</v>
      </c>
      <c r="AM83" s="20" t="s">
        <v>1246</v>
      </c>
      <c r="AS83" s="20"/>
      <c r="AT83" t="s">
        <v>653</v>
      </c>
      <c r="AW83" t="s">
        <v>316</v>
      </c>
      <c r="AY83">
        <v>0</v>
      </c>
      <c r="BA83" t="s">
        <v>1247</v>
      </c>
      <c r="BC83" s="20"/>
      <c r="BE83" t="s">
        <v>323</v>
      </c>
      <c r="BF83" t="s">
        <v>324</v>
      </c>
      <c r="BG83" t="s">
        <v>325</v>
      </c>
      <c r="BH83" t="s">
        <v>849</v>
      </c>
      <c r="BI83">
        <v>3</v>
      </c>
      <c r="BJ83">
        <v>-7.8287899999999997</v>
      </c>
      <c r="BK83">
        <v>111.214308</v>
      </c>
      <c r="BL83" s="20" t="s">
        <v>1248</v>
      </c>
      <c r="BM83">
        <v>35</v>
      </c>
      <c r="BN83">
        <v>145</v>
      </c>
      <c r="BO83">
        <v>52</v>
      </c>
      <c r="BP83">
        <v>2</v>
      </c>
      <c r="BQ83">
        <v>2</v>
      </c>
    </row>
    <row r="84" spans="1:69">
      <c r="A84" s="17">
        <f t="shared" si="1"/>
        <v>82</v>
      </c>
      <c r="B84" s="18" t="s">
        <v>1249</v>
      </c>
      <c r="C84" s="17" t="s">
        <v>1113</v>
      </c>
      <c r="D84" s="17" t="s">
        <v>192</v>
      </c>
      <c r="E84" s="17" t="s">
        <v>799</v>
      </c>
      <c r="F84" s="17"/>
      <c r="G84" t="s">
        <v>302</v>
      </c>
      <c r="H84" t="s">
        <v>1250</v>
      </c>
      <c r="I84" t="s">
        <v>393</v>
      </c>
      <c r="J84" t="s">
        <v>1251</v>
      </c>
      <c r="K84" s="20" t="s">
        <v>1252</v>
      </c>
      <c r="L84" t="s">
        <v>307</v>
      </c>
      <c r="M84" t="s">
        <v>1253</v>
      </c>
      <c r="N84">
        <v>1</v>
      </c>
      <c r="O84">
        <v>2</v>
      </c>
      <c r="P84" t="s">
        <v>1253</v>
      </c>
      <c r="Q84" t="s">
        <v>973</v>
      </c>
      <c r="R84" t="s">
        <v>311</v>
      </c>
      <c r="S84">
        <v>57694</v>
      </c>
      <c r="T84" t="s">
        <v>312</v>
      </c>
      <c r="U84" t="s">
        <v>313</v>
      </c>
      <c r="W84" t="s">
        <v>1254</v>
      </c>
      <c r="Z84" t="s">
        <v>316</v>
      </c>
      <c r="AA84" t="s">
        <v>1255</v>
      </c>
      <c r="AB84" t="s">
        <v>1256</v>
      </c>
      <c r="AC84">
        <v>1976</v>
      </c>
      <c r="AD84" t="s">
        <v>338</v>
      </c>
      <c r="AE84" t="s">
        <v>319</v>
      </c>
      <c r="AF84" t="s">
        <v>320</v>
      </c>
      <c r="AG84" s="20"/>
      <c r="AH84" t="s">
        <v>1257</v>
      </c>
      <c r="AI84">
        <v>1983</v>
      </c>
      <c r="AJ84" t="s">
        <v>318</v>
      </c>
      <c r="AK84" t="s">
        <v>319</v>
      </c>
      <c r="AL84" t="s">
        <v>320</v>
      </c>
      <c r="AM84" s="20"/>
      <c r="AS84" s="20"/>
      <c r="AT84" t="s">
        <v>799</v>
      </c>
      <c r="AW84" t="s">
        <v>323</v>
      </c>
      <c r="AY84">
        <v>0</v>
      </c>
      <c r="BB84" t="s">
        <v>361</v>
      </c>
      <c r="BC84" s="20" t="s">
        <v>1258</v>
      </c>
      <c r="BD84" t="s">
        <v>192</v>
      </c>
      <c r="BE84" t="s">
        <v>323</v>
      </c>
      <c r="BG84" t="s">
        <v>325</v>
      </c>
      <c r="BH84" t="s">
        <v>849</v>
      </c>
      <c r="BI84">
        <v>1</v>
      </c>
      <c r="BJ84">
        <v>-7.8285109999999998</v>
      </c>
      <c r="BK84">
        <v>111.210565</v>
      </c>
      <c r="BL84" s="20" t="s">
        <v>1259</v>
      </c>
      <c r="BM84">
        <v>50</v>
      </c>
      <c r="BN84">
        <v>162</v>
      </c>
      <c r="BO84">
        <v>0</v>
      </c>
      <c r="BP84">
        <v>2</v>
      </c>
      <c r="BQ84">
        <v>0</v>
      </c>
    </row>
    <row r="85" spans="1:69">
      <c r="A85" s="17">
        <f t="shared" si="1"/>
        <v>83</v>
      </c>
      <c r="B85" s="18" t="s">
        <v>1260</v>
      </c>
      <c r="C85" s="17" t="s">
        <v>1113</v>
      </c>
      <c r="D85" s="17" t="s">
        <v>193</v>
      </c>
      <c r="E85" s="17" t="s">
        <v>799</v>
      </c>
      <c r="F85" s="17"/>
      <c r="G85" t="s">
        <v>391</v>
      </c>
      <c r="H85" t="s">
        <v>1261</v>
      </c>
      <c r="I85" t="s">
        <v>393</v>
      </c>
      <c r="J85" t="s">
        <v>763</v>
      </c>
      <c r="K85" s="20" t="s">
        <v>1262</v>
      </c>
      <c r="L85" t="s">
        <v>307</v>
      </c>
      <c r="M85" t="s">
        <v>1263</v>
      </c>
      <c r="N85">
        <v>1</v>
      </c>
      <c r="O85">
        <v>5</v>
      </c>
      <c r="P85" t="s">
        <v>1263</v>
      </c>
      <c r="Q85" t="s">
        <v>1264</v>
      </c>
      <c r="R85" t="s">
        <v>311</v>
      </c>
      <c r="S85">
        <v>57694</v>
      </c>
      <c r="T85" t="s">
        <v>312</v>
      </c>
      <c r="U85" t="s">
        <v>512</v>
      </c>
      <c r="W85" t="s">
        <v>1265</v>
      </c>
      <c r="Z85" t="s">
        <v>316</v>
      </c>
      <c r="AB85" t="s">
        <v>1266</v>
      </c>
      <c r="AC85">
        <v>1974</v>
      </c>
      <c r="AD85" t="s">
        <v>517</v>
      </c>
      <c r="AE85" t="s">
        <v>399</v>
      </c>
      <c r="AF85" t="s">
        <v>340</v>
      </c>
      <c r="AG85" s="20" t="s">
        <v>1267</v>
      </c>
      <c r="AH85" t="s">
        <v>1268</v>
      </c>
      <c r="AI85">
        <v>1980</v>
      </c>
      <c r="AJ85" t="s">
        <v>517</v>
      </c>
      <c r="AK85" t="s">
        <v>342</v>
      </c>
      <c r="AL85" t="s">
        <v>343</v>
      </c>
      <c r="AM85" s="20" t="s">
        <v>1269</v>
      </c>
      <c r="AP85" t="s">
        <v>371</v>
      </c>
      <c r="AS85" s="20"/>
      <c r="AT85" t="s">
        <v>799</v>
      </c>
      <c r="AW85" t="s">
        <v>316</v>
      </c>
      <c r="AY85">
        <v>0</v>
      </c>
      <c r="BA85" t="s">
        <v>1270</v>
      </c>
      <c r="BC85" s="20"/>
      <c r="BE85" t="s">
        <v>316</v>
      </c>
      <c r="BG85" t="s">
        <v>325</v>
      </c>
      <c r="BH85" t="s">
        <v>1271</v>
      </c>
      <c r="BI85">
        <v>2</v>
      </c>
      <c r="BJ85">
        <v>-7.8621999999999996</v>
      </c>
      <c r="BK85">
        <v>111.1122</v>
      </c>
      <c r="BL85" s="20" t="s">
        <v>1272</v>
      </c>
      <c r="BM85">
        <v>39</v>
      </c>
      <c r="BN85">
        <v>143</v>
      </c>
      <c r="BO85">
        <v>0</v>
      </c>
      <c r="BP85">
        <v>0</v>
      </c>
      <c r="BQ85">
        <v>0</v>
      </c>
    </row>
    <row r="86" spans="1:69">
      <c r="A86" s="17">
        <f t="shared" si="1"/>
        <v>84</v>
      </c>
      <c r="B86" s="18" t="s">
        <v>1273</v>
      </c>
      <c r="C86" s="17" t="s">
        <v>1113</v>
      </c>
      <c r="D86" s="17" t="s">
        <v>194</v>
      </c>
      <c r="E86" s="17" t="s">
        <v>1029</v>
      </c>
      <c r="F86" s="17"/>
      <c r="G86" t="s">
        <v>302</v>
      </c>
      <c r="H86" t="s">
        <v>1274</v>
      </c>
      <c r="I86" t="s">
        <v>393</v>
      </c>
      <c r="J86" t="s">
        <v>1275</v>
      </c>
      <c r="K86" s="20" t="s">
        <v>1276</v>
      </c>
      <c r="L86" t="s">
        <v>307</v>
      </c>
      <c r="M86" t="s">
        <v>1277</v>
      </c>
      <c r="N86">
        <v>1</v>
      </c>
      <c r="O86">
        <v>2</v>
      </c>
      <c r="P86" t="s">
        <v>1277</v>
      </c>
      <c r="Q86" t="s">
        <v>1278</v>
      </c>
      <c r="R86" t="s">
        <v>311</v>
      </c>
      <c r="S86">
        <v>57694</v>
      </c>
      <c r="T86" t="s">
        <v>312</v>
      </c>
      <c r="U86" t="s">
        <v>313</v>
      </c>
      <c r="Z86" t="s">
        <v>316</v>
      </c>
      <c r="AA86" t="s">
        <v>1279</v>
      </c>
      <c r="AB86" t="s">
        <v>1280</v>
      </c>
      <c r="AC86">
        <v>1970</v>
      </c>
      <c r="AD86" t="s">
        <v>318</v>
      </c>
      <c r="AE86" t="s">
        <v>436</v>
      </c>
      <c r="AF86" t="s">
        <v>320</v>
      </c>
      <c r="AG86" s="20"/>
      <c r="AH86" t="s">
        <v>1281</v>
      </c>
      <c r="AI86">
        <v>1973</v>
      </c>
      <c r="AJ86" t="s">
        <v>338</v>
      </c>
      <c r="AK86" t="s">
        <v>357</v>
      </c>
      <c r="AL86" t="s">
        <v>320</v>
      </c>
      <c r="AM86" s="20"/>
      <c r="AS86" s="20"/>
      <c r="AT86" t="s">
        <v>1029</v>
      </c>
      <c r="AW86" t="s">
        <v>323</v>
      </c>
      <c r="AX86" t="s">
        <v>1279</v>
      </c>
      <c r="AY86">
        <v>0</v>
      </c>
      <c r="AZ86" t="s">
        <v>1282</v>
      </c>
      <c r="BB86" t="s">
        <v>361</v>
      </c>
      <c r="BC86" s="20" t="s">
        <v>1283</v>
      </c>
      <c r="BD86" t="s">
        <v>194</v>
      </c>
      <c r="BE86" t="s">
        <v>323</v>
      </c>
      <c r="BF86" t="s">
        <v>468</v>
      </c>
      <c r="BG86" t="s">
        <v>325</v>
      </c>
      <c r="BH86" t="s">
        <v>442</v>
      </c>
      <c r="BI86">
        <v>2</v>
      </c>
      <c r="BJ86">
        <v>-7.8129</v>
      </c>
      <c r="BK86">
        <v>111.29179999999999</v>
      </c>
      <c r="BL86" s="20"/>
      <c r="BM86">
        <v>34</v>
      </c>
      <c r="BN86">
        <v>134</v>
      </c>
      <c r="BO86">
        <v>0</v>
      </c>
      <c r="BP86">
        <v>2</v>
      </c>
      <c r="BQ86">
        <v>0</v>
      </c>
    </row>
    <row r="87" spans="1:69">
      <c r="A87" s="17">
        <f t="shared" si="1"/>
        <v>85</v>
      </c>
      <c r="B87" s="18" t="s">
        <v>1284</v>
      </c>
      <c r="C87" s="17" t="s">
        <v>1113</v>
      </c>
      <c r="D87" s="17" t="s">
        <v>195</v>
      </c>
      <c r="E87" s="17" t="s">
        <v>1029</v>
      </c>
      <c r="F87" s="17"/>
      <c r="G87" t="s">
        <v>391</v>
      </c>
      <c r="H87" t="s">
        <v>1285</v>
      </c>
      <c r="I87" t="s">
        <v>393</v>
      </c>
      <c r="J87" t="s">
        <v>1286</v>
      </c>
      <c r="K87" s="20" t="s">
        <v>1287</v>
      </c>
      <c r="L87" t="s">
        <v>307</v>
      </c>
      <c r="M87" t="s">
        <v>1288</v>
      </c>
      <c r="N87">
        <v>1</v>
      </c>
      <c r="O87">
        <v>3</v>
      </c>
      <c r="P87" t="s">
        <v>1288</v>
      </c>
      <c r="Q87" t="s">
        <v>1289</v>
      </c>
      <c r="R87" t="s">
        <v>311</v>
      </c>
      <c r="S87">
        <v>57694</v>
      </c>
      <c r="T87" t="s">
        <v>312</v>
      </c>
      <c r="U87" t="s">
        <v>313</v>
      </c>
      <c r="W87" t="s">
        <v>1290</v>
      </c>
      <c r="Z87" t="s">
        <v>316</v>
      </c>
      <c r="AB87" t="s">
        <v>1291</v>
      </c>
      <c r="AC87">
        <v>1962</v>
      </c>
      <c r="AD87" t="s">
        <v>1292</v>
      </c>
      <c r="AE87" t="s">
        <v>319</v>
      </c>
      <c r="AF87" t="s">
        <v>322</v>
      </c>
      <c r="AG87" s="20"/>
      <c r="AH87" t="s">
        <v>1293</v>
      </c>
      <c r="AI87">
        <v>1967</v>
      </c>
      <c r="AJ87" t="s">
        <v>1292</v>
      </c>
      <c r="AK87" t="s">
        <v>319</v>
      </c>
      <c r="AL87" t="s">
        <v>322</v>
      </c>
      <c r="AM87" s="20"/>
      <c r="AS87" s="20"/>
      <c r="AT87" t="s">
        <v>1029</v>
      </c>
      <c r="AW87" t="s">
        <v>316</v>
      </c>
      <c r="AY87">
        <v>0</v>
      </c>
      <c r="BC87" s="20"/>
      <c r="BE87" t="s">
        <v>323</v>
      </c>
      <c r="BF87" t="s">
        <v>324</v>
      </c>
      <c r="BG87" t="s">
        <v>325</v>
      </c>
      <c r="BH87" t="s">
        <v>1294</v>
      </c>
      <c r="BI87">
        <v>3</v>
      </c>
      <c r="BJ87">
        <v>-7.8098999999999998</v>
      </c>
      <c r="BK87">
        <v>111.17310000000001</v>
      </c>
      <c r="BL87" s="20"/>
      <c r="BM87">
        <v>42</v>
      </c>
      <c r="BN87">
        <v>165</v>
      </c>
      <c r="BO87">
        <v>30</v>
      </c>
      <c r="BP87">
        <v>3</v>
      </c>
      <c r="BQ87">
        <v>2</v>
      </c>
    </row>
    <row r="88" spans="1:69">
      <c r="A88" s="17">
        <f t="shared" si="1"/>
        <v>86</v>
      </c>
      <c r="B88" s="18" t="s">
        <v>1295</v>
      </c>
      <c r="C88" s="17" t="s">
        <v>1113</v>
      </c>
      <c r="D88" s="17" t="s">
        <v>196</v>
      </c>
      <c r="E88" s="17" t="s">
        <v>1029</v>
      </c>
      <c r="F88" s="17"/>
      <c r="G88" t="s">
        <v>391</v>
      </c>
      <c r="H88" t="s">
        <v>1296</v>
      </c>
      <c r="I88" t="s">
        <v>393</v>
      </c>
      <c r="J88" t="s">
        <v>1297</v>
      </c>
      <c r="K88" s="20" t="s">
        <v>1298</v>
      </c>
      <c r="L88" t="s">
        <v>307</v>
      </c>
      <c r="M88" t="s">
        <v>1299</v>
      </c>
      <c r="N88">
        <v>3</v>
      </c>
      <c r="O88">
        <v>1</v>
      </c>
      <c r="P88" t="s">
        <v>1299</v>
      </c>
      <c r="Q88" t="s">
        <v>1300</v>
      </c>
      <c r="R88" t="s">
        <v>311</v>
      </c>
      <c r="S88">
        <v>57692</v>
      </c>
      <c r="T88" t="s">
        <v>312</v>
      </c>
      <c r="U88" t="s">
        <v>806</v>
      </c>
      <c r="W88" t="s">
        <v>1301</v>
      </c>
      <c r="Z88" t="s">
        <v>316</v>
      </c>
      <c r="AB88" t="s">
        <v>1302</v>
      </c>
      <c r="AC88">
        <v>1977</v>
      </c>
      <c r="AD88" t="s">
        <v>517</v>
      </c>
      <c r="AE88" t="s">
        <v>339</v>
      </c>
      <c r="AF88" t="s">
        <v>340</v>
      </c>
      <c r="AG88" s="20" t="s">
        <v>1303</v>
      </c>
      <c r="AH88" t="s">
        <v>1304</v>
      </c>
      <c r="AI88">
        <v>1986</v>
      </c>
      <c r="AJ88" t="s">
        <v>338</v>
      </c>
      <c r="AK88" t="s">
        <v>342</v>
      </c>
      <c r="AL88" t="s">
        <v>343</v>
      </c>
      <c r="AM88" s="20"/>
      <c r="AS88" s="20"/>
      <c r="AT88" t="s">
        <v>1029</v>
      </c>
      <c r="AW88" t="s">
        <v>316</v>
      </c>
      <c r="AY88">
        <v>0</v>
      </c>
      <c r="BA88" t="s">
        <v>1305</v>
      </c>
      <c r="BC88" s="20"/>
      <c r="BE88" t="s">
        <v>316</v>
      </c>
      <c r="BG88" t="s">
        <v>325</v>
      </c>
      <c r="BH88" t="s">
        <v>994</v>
      </c>
      <c r="BI88">
        <v>1</v>
      </c>
      <c r="BJ88">
        <v>-7.817622080204</v>
      </c>
      <c r="BK88">
        <v>111.18060346402</v>
      </c>
      <c r="BL88" s="20"/>
      <c r="BM88">
        <v>47</v>
      </c>
      <c r="BN88">
        <v>157</v>
      </c>
      <c r="BO88">
        <v>0</v>
      </c>
      <c r="BP88">
        <v>2</v>
      </c>
      <c r="BQ88">
        <v>5</v>
      </c>
    </row>
    <row r="89" spans="1:69">
      <c r="A89" s="17">
        <f t="shared" si="1"/>
        <v>87</v>
      </c>
      <c r="B89" s="18" t="s">
        <v>1306</v>
      </c>
      <c r="C89" s="17" t="s">
        <v>1113</v>
      </c>
      <c r="D89" s="17" t="s">
        <v>197</v>
      </c>
      <c r="E89" s="17" t="s">
        <v>1029</v>
      </c>
      <c r="F89" s="17"/>
      <c r="G89" t="s">
        <v>391</v>
      </c>
      <c r="H89" t="s">
        <v>1307</v>
      </c>
      <c r="I89" t="s">
        <v>393</v>
      </c>
      <c r="J89" t="s">
        <v>1308</v>
      </c>
      <c r="K89" s="20" t="s">
        <v>1309</v>
      </c>
      <c r="L89" t="s">
        <v>307</v>
      </c>
      <c r="M89" t="s">
        <v>1310</v>
      </c>
      <c r="N89">
        <v>1</v>
      </c>
      <c r="O89">
        <v>2</v>
      </c>
      <c r="P89" t="s">
        <v>1310</v>
      </c>
      <c r="Q89" t="s">
        <v>1289</v>
      </c>
      <c r="R89" t="s">
        <v>311</v>
      </c>
      <c r="S89">
        <v>57694</v>
      </c>
      <c r="T89" t="s">
        <v>312</v>
      </c>
      <c r="U89" t="s">
        <v>313</v>
      </c>
      <c r="W89" t="s">
        <v>1311</v>
      </c>
      <c r="Z89" t="s">
        <v>323</v>
      </c>
      <c r="AA89" t="s">
        <v>1312</v>
      </c>
      <c r="AB89" t="s">
        <v>492</v>
      </c>
      <c r="AC89">
        <v>1966</v>
      </c>
      <c r="AD89" t="s">
        <v>318</v>
      </c>
      <c r="AE89" t="s">
        <v>319</v>
      </c>
      <c r="AF89" t="s">
        <v>322</v>
      </c>
      <c r="AG89" s="20"/>
      <c r="AH89" t="s">
        <v>1313</v>
      </c>
      <c r="AI89">
        <v>1976</v>
      </c>
      <c r="AJ89" t="s">
        <v>318</v>
      </c>
      <c r="AK89" t="s">
        <v>319</v>
      </c>
      <c r="AL89" t="s">
        <v>322</v>
      </c>
      <c r="AM89" s="20"/>
      <c r="AS89" s="20"/>
      <c r="AT89" t="s">
        <v>1029</v>
      </c>
      <c r="AW89" t="s">
        <v>323</v>
      </c>
      <c r="AX89" t="s">
        <v>1312</v>
      </c>
      <c r="AY89">
        <v>0</v>
      </c>
      <c r="BB89" t="s">
        <v>361</v>
      </c>
      <c r="BC89" s="20" t="s">
        <v>1314</v>
      </c>
      <c r="BD89" t="s">
        <v>197</v>
      </c>
      <c r="BE89" t="s">
        <v>323</v>
      </c>
      <c r="BF89" t="s">
        <v>468</v>
      </c>
      <c r="BG89" t="s">
        <v>325</v>
      </c>
      <c r="BH89" t="s">
        <v>1294</v>
      </c>
      <c r="BI89">
        <v>2</v>
      </c>
      <c r="BJ89">
        <v>-7.8098999999999998</v>
      </c>
      <c r="BK89">
        <v>111.17310000000001</v>
      </c>
      <c r="BL89" s="20"/>
      <c r="BM89">
        <v>79</v>
      </c>
      <c r="BN89">
        <v>159</v>
      </c>
      <c r="BO89">
        <v>61</v>
      </c>
      <c r="BP89">
        <v>3</v>
      </c>
      <c r="BQ89">
        <v>3</v>
      </c>
    </row>
    <row r="90" spans="1:69">
      <c r="A90" s="17">
        <f t="shared" si="1"/>
        <v>88</v>
      </c>
      <c r="B90" s="18" t="s">
        <v>1315</v>
      </c>
      <c r="C90" s="17" t="s">
        <v>1113</v>
      </c>
      <c r="D90" s="17" t="s">
        <v>198</v>
      </c>
      <c r="E90" s="17" t="s">
        <v>1029</v>
      </c>
      <c r="F90" s="17"/>
      <c r="G90" t="s">
        <v>302</v>
      </c>
      <c r="H90" t="s">
        <v>1316</v>
      </c>
      <c r="I90" t="s">
        <v>393</v>
      </c>
      <c r="J90" t="s">
        <v>1317</v>
      </c>
      <c r="K90" s="20" t="s">
        <v>1318</v>
      </c>
      <c r="L90" t="s">
        <v>307</v>
      </c>
      <c r="M90" t="s">
        <v>1319</v>
      </c>
      <c r="N90">
        <v>1</v>
      </c>
      <c r="O90">
        <v>5</v>
      </c>
      <c r="P90" t="s">
        <v>1320</v>
      </c>
      <c r="Q90" t="s">
        <v>1278</v>
      </c>
      <c r="R90" t="s">
        <v>311</v>
      </c>
      <c r="T90" t="s">
        <v>312</v>
      </c>
      <c r="U90" t="s">
        <v>512</v>
      </c>
      <c r="Z90" t="s">
        <v>316</v>
      </c>
      <c r="AC90">
        <v>0</v>
      </c>
      <c r="AG90" s="20" t="s">
        <v>1321</v>
      </c>
      <c r="AH90" t="s">
        <v>1322</v>
      </c>
      <c r="AI90">
        <v>0</v>
      </c>
      <c r="AJ90" t="s">
        <v>338</v>
      </c>
      <c r="AK90" t="s">
        <v>399</v>
      </c>
      <c r="AL90" t="s">
        <v>340</v>
      </c>
      <c r="AM90" s="20" t="s">
        <v>1323</v>
      </c>
      <c r="AS90" s="20"/>
      <c r="AT90" t="s">
        <v>1029</v>
      </c>
      <c r="AW90" t="s">
        <v>316</v>
      </c>
      <c r="AY90">
        <v>1</v>
      </c>
      <c r="BC90" s="20"/>
      <c r="BE90" t="s">
        <v>316</v>
      </c>
      <c r="BG90" t="s">
        <v>325</v>
      </c>
      <c r="BI90">
        <v>1</v>
      </c>
      <c r="BL90" s="20"/>
      <c r="BM90">
        <v>58</v>
      </c>
      <c r="BN90">
        <v>164</v>
      </c>
      <c r="BO90">
        <v>0</v>
      </c>
      <c r="BP90">
        <v>0</v>
      </c>
      <c r="BQ90">
        <v>0</v>
      </c>
    </row>
    <row r="91" spans="1:69">
      <c r="A91" s="17">
        <f t="shared" si="1"/>
        <v>89</v>
      </c>
      <c r="B91" s="18" t="s">
        <v>1324</v>
      </c>
      <c r="C91" s="17" t="s">
        <v>1113</v>
      </c>
      <c r="D91" s="17" t="s">
        <v>199</v>
      </c>
      <c r="E91" s="17" t="s">
        <v>1029</v>
      </c>
      <c r="F91" s="17"/>
      <c r="G91" t="s">
        <v>302</v>
      </c>
      <c r="H91" t="s">
        <v>1325</v>
      </c>
      <c r="I91" t="s">
        <v>1326</v>
      </c>
      <c r="J91" t="s">
        <v>714</v>
      </c>
      <c r="K91" s="20" t="s">
        <v>1327</v>
      </c>
      <c r="L91" t="s">
        <v>307</v>
      </c>
      <c r="M91" t="s">
        <v>1319</v>
      </c>
      <c r="Q91" t="s">
        <v>1278</v>
      </c>
      <c r="R91" t="s">
        <v>311</v>
      </c>
      <c r="T91" t="s">
        <v>312</v>
      </c>
      <c r="U91" t="s">
        <v>512</v>
      </c>
      <c r="Z91" t="s">
        <v>316</v>
      </c>
      <c r="AC91">
        <v>0</v>
      </c>
      <c r="AG91" s="20"/>
      <c r="AH91" t="s">
        <v>1328</v>
      </c>
      <c r="AI91">
        <v>0</v>
      </c>
      <c r="AK91" t="s">
        <v>374</v>
      </c>
      <c r="AL91" t="s">
        <v>320</v>
      </c>
      <c r="AM91" s="20"/>
      <c r="AS91" s="20"/>
      <c r="AT91" t="s">
        <v>1029</v>
      </c>
      <c r="AW91" t="s">
        <v>316</v>
      </c>
      <c r="AY91">
        <v>1</v>
      </c>
      <c r="BC91" s="20"/>
      <c r="BE91" t="s">
        <v>316</v>
      </c>
      <c r="BG91" t="s">
        <v>325</v>
      </c>
      <c r="BI91">
        <v>1</v>
      </c>
      <c r="BL91" s="20"/>
      <c r="BM91">
        <v>57</v>
      </c>
      <c r="BN91">
        <v>162</v>
      </c>
      <c r="BO91">
        <v>0</v>
      </c>
      <c r="BP91">
        <v>0</v>
      </c>
      <c r="BQ91">
        <v>0</v>
      </c>
    </row>
    <row r="92" spans="1:69">
      <c r="A92" s="17">
        <f t="shared" si="1"/>
        <v>90</v>
      </c>
      <c r="B92" s="18" t="s">
        <v>1329</v>
      </c>
      <c r="C92" s="19" t="s">
        <v>1330</v>
      </c>
      <c r="D92" s="17" t="s">
        <v>200</v>
      </c>
      <c r="E92" s="17" t="s">
        <v>1029</v>
      </c>
      <c r="F92" s="17"/>
      <c r="G92" t="s">
        <v>302</v>
      </c>
      <c r="H92" t="s">
        <v>1331</v>
      </c>
      <c r="I92" t="s">
        <v>1332</v>
      </c>
      <c r="J92" t="s">
        <v>1333</v>
      </c>
      <c r="K92" s="20" t="s">
        <v>1334</v>
      </c>
      <c r="L92" t="s">
        <v>307</v>
      </c>
      <c r="M92" t="s">
        <v>1335</v>
      </c>
      <c r="N92">
        <v>3</v>
      </c>
      <c r="O92">
        <v>5</v>
      </c>
      <c r="Q92" t="s">
        <v>1336</v>
      </c>
      <c r="R92" t="s">
        <v>1337</v>
      </c>
      <c r="S92">
        <v>15132</v>
      </c>
      <c r="T92" t="s">
        <v>312</v>
      </c>
      <c r="U92" t="s">
        <v>313</v>
      </c>
      <c r="W92" t="s">
        <v>1338</v>
      </c>
      <c r="Z92" t="s">
        <v>316</v>
      </c>
      <c r="AB92" t="s">
        <v>1339</v>
      </c>
      <c r="AC92">
        <v>1978</v>
      </c>
      <c r="AD92" t="s">
        <v>338</v>
      </c>
      <c r="AE92" t="s">
        <v>436</v>
      </c>
      <c r="AF92" t="s">
        <v>322</v>
      </c>
      <c r="AG92" s="20" t="s">
        <v>1340</v>
      </c>
      <c r="AH92" t="s">
        <v>1341</v>
      </c>
      <c r="AI92">
        <v>1985</v>
      </c>
      <c r="AJ92" t="s">
        <v>318</v>
      </c>
      <c r="AK92" t="s">
        <v>339</v>
      </c>
      <c r="AL92" t="s">
        <v>322</v>
      </c>
      <c r="AM92" s="20" t="s">
        <v>1342</v>
      </c>
      <c r="AN92" t="s">
        <v>1339</v>
      </c>
      <c r="AO92">
        <v>1978</v>
      </c>
      <c r="AP92" t="s">
        <v>338</v>
      </c>
      <c r="AQ92" t="s">
        <v>339</v>
      </c>
      <c r="AR92" t="s">
        <v>322</v>
      </c>
      <c r="AS92" s="20"/>
      <c r="AT92" t="s">
        <v>799</v>
      </c>
      <c r="AW92" t="s">
        <v>316</v>
      </c>
      <c r="AY92">
        <v>1</v>
      </c>
      <c r="BA92" t="s">
        <v>1343</v>
      </c>
      <c r="BC92" s="20"/>
      <c r="BE92" t="s">
        <v>323</v>
      </c>
      <c r="BF92" t="s">
        <v>324</v>
      </c>
      <c r="BG92" t="s">
        <v>325</v>
      </c>
      <c r="BH92" t="s">
        <v>326</v>
      </c>
      <c r="BI92">
        <v>1</v>
      </c>
      <c r="BJ92">
        <v>-6.1778000000000004</v>
      </c>
      <c r="BK92">
        <v>106.59950000000001</v>
      </c>
      <c r="BL92" s="20" t="s">
        <v>1344</v>
      </c>
      <c r="BM92">
        <v>45</v>
      </c>
      <c r="BN92">
        <v>160</v>
      </c>
      <c r="BO92">
        <v>0</v>
      </c>
      <c r="BP92">
        <v>2</v>
      </c>
      <c r="BQ92">
        <v>5</v>
      </c>
    </row>
    <row r="93" spans="1:69">
      <c r="A93" s="17">
        <f t="shared" si="1"/>
        <v>91</v>
      </c>
      <c r="B93" s="18" t="s">
        <v>1345</v>
      </c>
      <c r="C93" s="19" t="s">
        <v>1330</v>
      </c>
      <c r="D93" s="17" t="s">
        <v>201</v>
      </c>
      <c r="E93" s="17" t="s">
        <v>1029</v>
      </c>
      <c r="F93" s="17"/>
      <c r="G93" t="s">
        <v>391</v>
      </c>
      <c r="H93" t="s">
        <v>1346</v>
      </c>
      <c r="I93" t="s">
        <v>393</v>
      </c>
      <c r="J93" t="s">
        <v>1347</v>
      </c>
      <c r="K93" s="20" t="s">
        <v>1348</v>
      </c>
      <c r="L93" t="s">
        <v>307</v>
      </c>
      <c r="M93" t="s">
        <v>1310</v>
      </c>
      <c r="N93">
        <v>3</v>
      </c>
      <c r="O93">
        <v>1</v>
      </c>
      <c r="P93" t="s">
        <v>1289</v>
      </c>
      <c r="Q93" t="s">
        <v>1289</v>
      </c>
      <c r="R93" t="s">
        <v>311</v>
      </c>
      <c r="S93">
        <v>57694</v>
      </c>
      <c r="T93" t="s">
        <v>312</v>
      </c>
      <c r="U93" t="s">
        <v>313</v>
      </c>
      <c r="W93" t="s">
        <v>1349</v>
      </c>
      <c r="Z93" t="s">
        <v>316</v>
      </c>
      <c r="AB93" t="s">
        <v>1350</v>
      </c>
      <c r="AC93">
        <v>1977</v>
      </c>
      <c r="AD93" t="s">
        <v>318</v>
      </c>
      <c r="AE93" t="s">
        <v>319</v>
      </c>
      <c r="AF93" t="s">
        <v>322</v>
      </c>
      <c r="AG93" s="20"/>
      <c r="AH93" t="s">
        <v>1351</v>
      </c>
      <c r="AI93">
        <v>1986</v>
      </c>
      <c r="AJ93" t="s">
        <v>318</v>
      </c>
      <c r="AK93" t="s">
        <v>342</v>
      </c>
      <c r="AL93" t="s">
        <v>343</v>
      </c>
      <c r="AM93" s="20"/>
      <c r="AS93" s="20"/>
      <c r="AT93" t="s">
        <v>1029</v>
      </c>
      <c r="AW93" t="s">
        <v>316</v>
      </c>
      <c r="AY93">
        <v>0</v>
      </c>
      <c r="BC93" s="20"/>
      <c r="BE93" t="s">
        <v>323</v>
      </c>
      <c r="BF93" t="s">
        <v>324</v>
      </c>
      <c r="BG93" t="s">
        <v>325</v>
      </c>
      <c r="BH93" t="s">
        <v>1294</v>
      </c>
      <c r="BI93">
        <v>1</v>
      </c>
      <c r="BJ93">
        <v>-7.8098999999999998</v>
      </c>
      <c r="BK93">
        <v>111.17310000000001</v>
      </c>
      <c r="BL93" s="20"/>
      <c r="BM93">
        <v>41</v>
      </c>
      <c r="BN93">
        <v>165</v>
      </c>
      <c r="BO93">
        <v>55</v>
      </c>
      <c r="BP93">
        <v>2</v>
      </c>
      <c r="BQ93">
        <v>2</v>
      </c>
    </row>
    <row r="94" spans="1:69">
      <c r="A94" s="17">
        <f t="shared" si="1"/>
        <v>92</v>
      </c>
      <c r="B94" s="18" t="s">
        <v>1352</v>
      </c>
      <c r="C94" s="19" t="s">
        <v>1330</v>
      </c>
      <c r="D94" s="17" t="s">
        <v>1353</v>
      </c>
      <c r="E94" s="17" t="s">
        <v>1029</v>
      </c>
      <c r="F94" s="17"/>
      <c r="G94" t="s">
        <v>391</v>
      </c>
      <c r="H94" t="s">
        <v>1354</v>
      </c>
      <c r="I94" t="s">
        <v>1355</v>
      </c>
      <c r="J94" t="s">
        <v>1356</v>
      </c>
      <c r="K94" s="20" t="s">
        <v>1357</v>
      </c>
      <c r="L94" t="s">
        <v>307</v>
      </c>
      <c r="M94" t="s">
        <v>1358</v>
      </c>
      <c r="N94">
        <v>3</v>
      </c>
      <c r="O94">
        <v>3</v>
      </c>
      <c r="P94" t="s">
        <v>1358</v>
      </c>
      <c r="Q94" t="s">
        <v>1359</v>
      </c>
      <c r="R94" t="s">
        <v>311</v>
      </c>
      <c r="S94">
        <v>57694</v>
      </c>
      <c r="T94" t="s">
        <v>312</v>
      </c>
      <c r="U94" t="s">
        <v>313</v>
      </c>
      <c r="W94" t="s">
        <v>1360</v>
      </c>
      <c r="Z94" t="s">
        <v>316</v>
      </c>
      <c r="AB94" t="s">
        <v>1361</v>
      </c>
      <c r="AC94">
        <v>1963</v>
      </c>
      <c r="AD94" t="s">
        <v>338</v>
      </c>
      <c r="AE94" t="s">
        <v>374</v>
      </c>
      <c r="AF94" t="s">
        <v>320</v>
      </c>
      <c r="AG94" s="20"/>
      <c r="AH94" t="s">
        <v>1362</v>
      </c>
      <c r="AI94">
        <v>1970</v>
      </c>
      <c r="AJ94" t="s">
        <v>338</v>
      </c>
      <c r="AK94" t="s">
        <v>342</v>
      </c>
      <c r="AL94" t="s">
        <v>343</v>
      </c>
      <c r="AM94" s="20"/>
      <c r="AS94" s="20"/>
      <c r="AT94" t="s">
        <v>1029</v>
      </c>
      <c r="AW94" t="s">
        <v>323</v>
      </c>
      <c r="AX94" t="s">
        <v>1363</v>
      </c>
      <c r="AY94">
        <v>0</v>
      </c>
      <c r="BA94" t="s">
        <v>1364</v>
      </c>
      <c r="BB94" t="s">
        <v>361</v>
      </c>
      <c r="BC94" s="20" t="s">
        <v>1365</v>
      </c>
      <c r="BD94" t="s">
        <v>1366</v>
      </c>
      <c r="BE94" t="s">
        <v>323</v>
      </c>
      <c r="BG94" t="s">
        <v>325</v>
      </c>
      <c r="BH94" t="s">
        <v>388</v>
      </c>
      <c r="BI94">
        <v>4</v>
      </c>
      <c r="BJ94">
        <v>-7.7899149035909998</v>
      </c>
      <c r="BK94">
        <v>111.17177009581999</v>
      </c>
      <c r="BL94" s="20"/>
      <c r="BM94">
        <v>34</v>
      </c>
      <c r="BN94">
        <v>136</v>
      </c>
      <c r="BO94">
        <v>0</v>
      </c>
      <c r="BP94">
        <v>0</v>
      </c>
      <c r="BQ94">
        <v>1</v>
      </c>
    </row>
    <row r="95" spans="1:69">
      <c r="A95" s="17">
        <f t="shared" si="1"/>
        <v>93</v>
      </c>
      <c r="B95" s="18" t="s">
        <v>1367</v>
      </c>
      <c r="C95" s="19" t="s">
        <v>1330</v>
      </c>
      <c r="D95" s="17" t="s">
        <v>202</v>
      </c>
      <c r="E95" s="17" t="s">
        <v>1029</v>
      </c>
      <c r="F95" s="17"/>
      <c r="G95" t="s">
        <v>302</v>
      </c>
      <c r="H95" t="s">
        <v>1368</v>
      </c>
      <c r="I95" t="s">
        <v>393</v>
      </c>
      <c r="J95" t="s">
        <v>1369</v>
      </c>
      <c r="K95" s="20" t="s">
        <v>1370</v>
      </c>
      <c r="L95" t="s">
        <v>307</v>
      </c>
      <c r="M95" t="s">
        <v>1371</v>
      </c>
      <c r="N95">
        <v>3</v>
      </c>
      <c r="O95">
        <v>7</v>
      </c>
      <c r="P95" t="s">
        <v>1371</v>
      </c>
      <c r="Q95" t="s">
        <v>1289</v>
      </c>
      <c r="R95" t="s">
        <v>311</v>
      </c>
      <c r="S95">
        <v>57694</v>
      </c>
      <c r="T95" t="s">
        <v>312</v>
      </c>
      <c r="U95" t="s">
        <v>512</v>
      </c>
      <c r="W95" t="s">
        <v>1372</v>
      </c>
      <c r="Z95" t="s">
        <v>323</v>
      </c>
      <c r="AA95" t="s">
        <v>1373</v>
      </c>
      <c r="AB95" t="s">
        <v>1374</v>
      </c>
      <c r="AC95">
        <v>1982</v>
      </c>
      <c r="AD95" t="s">
        <v>338</v>
      </c>
      <c r="AE95" t="s">
        <v>399</v>
      </c>
      <c r="AF95" t="s">
        <v>320</v>
      </c>
      <c r="AG95" s="20"/>
      <c r="AH95" t="s">
        <v>1375</v>
      </c>
      <c r="AI95">
        <v>1988</v>
      </c>
      <c r="AJ95" t="s">
        <v>338</v>
      </c>
      <c r="AK95" t="s">
        <v>342</v>
      </c>
      <c r="AL95" t="s">
        <v>343</v>
      </c>
      <c r="AM95" s="20"/>
      <c r="AS95" s="20"/>
      <c r="AT95" t="s">
        <v>1029</v>
      </c>
      <c r="AW95" t="s">
        <v>323</v>
      </c>
      <c r="AX95" t="s">
        <v>1373</v>
      </c>
      <c r="AY95">
        <v>0</v>
      </c>
      <c r="BB95" t="s">
        <v>361</v>
      </c>
      <c r="BC95" s="20" t="s">
        <v>1376</v>
      </c>
      <c r="BD95" t="s">
        <v>202</v>
      </c>
      <c r="BE95" t="s">
        <v>323</v>
      </c>
      <c r="BG95" t="s">
        <v>325</v>
      </c>
      <c r="BH95" t="s">
        <v>388</v>
      </c>
      <c r="BJ95">
        <v>-7.8110039494769996</v>
      </c>
      <c r="BK95">
        <v>111.17159843445</v>
      </c>
      <c r="BL95" s="20"/>
      <c r="BM95">
        <v>32</v>
      </c>
      <c r="BN95">
        <v>136</v>
      </c>
      <c r="BO95">
        <v>0</v>
      </c>
      <c r="BP95">
        <v>2</v>
      </c>
      <c r="BQ95">
        <v>1</v>
      </c>
    </row>
    <row r="96" spans="1:69">
      <c r="A96" s="17">
        <f t="shared" si="1"/>
        <v>94</v>
      </c>
      <c r="B96" s="18" t="s">
        <v>1377</v>
      </c>
      <c r="C96" s="19" t="s">
        <v>1330</v>
      </c>
      <c r="D96" s="17" t="s">
        <v>203</v>
      </c>
      <c r="E96" s="17" t="s">
        <v>1029</v>
      </c>
      <c r="F96" s="17"/>
      <c r="G96" t="s">
        <v>391</v>
      </c>
      <c r="H96" t="s">
        <v>1378</v>
      </c>
      <c r="I96" t="s">
        <v>393</v>
      </c>
      <c r="J96" t="s">
        <v>1379</v>
      </c>
      <c r="K96" s="20" t="s">
        <v>1380</v>
      </c>
      <c r="L96" t="s">
        <v>307</v>
      </c>
      <c r="M96" t="s">
        <v>1381</v>
      </c>
      <c r="N96">
        <v>5</v>
      </c>
      <c r="O96">
        <v>2</v>
      </c>
      <c r="P96" t="s">
        <v>1381</v>
      </c>
      <c r="Q96" t="s">
        <v>1382</v>
      </c>
      <c r="R96" t="s">
        <v>311</v>
      </c>
      <c r="S96">
        <v>57694</v>
      </c>
      <c r="T96" t="s">
        <v>312</v>
      </c>
      <c r="U96" t="s">
        <v>313</v>
      </c>
      <c r="W96" t="s">
        <v>1383</v>
      </c>
      <c r="Z96" t="s">
        <v>316</v>
      </c>
      <c r="AB96" t="s">
        <v>1384</v>
      </c>
      <c r="AC96">
        <v>1956</v>
      </c>
      <c r="AD96" t="s">
        <v>318</v>
      </c>
      <c r="AE96" t="s">
        <v>319</v>
      </c>
      <c r="AF96" t="s">
        <v>320</v>
      </c>
      <c r="AG96" s="20"/>
      <c r="AH96" t="s">
        <v>1385</v>
      </c>
      <c r="AI96">
        <v>1959</v>
      </c>
      <c r="AJ96" t="s">
        <v>1292</v>
      </c>
      <c r="AK96" t="s">
        <v>319</v>
      </c>
      <c r="AL96" t="s">
        <v>322</v>
      </c>
      <c r="AM96" s="20"/>
      <c r="AS96" s="20"/>
      <c r="AT96" t="s">
        <v>1029</v>
      </c>
      <c r="AW96" t="s">
        <v>316</v>
      </c>
      <c r="AY96">
        <v>0</v>
      </c>
      <c r="BA96" t="s">
        <v>1386</v>
      </c>
      <c r="BC96" s="20"/>
      <c r="BE96" t="s">
        <v>323</v>
      </c>
      <c r="BF96" t="s">
        <v>324</v>
      </c>
      <c r="BG96" t="s">
        <v>325</v>
      </c>
      <c r="BH96" t="s">
        <v>427</v>
      </c>
      <c r="BI96">
        <v>1</v>
      </c>
      <c r="BJ96">
        <v>-7.8582999999999998</v>
      </c>
      <c r="BK96">
        <v>111.2569</v>
      </c>
      <c r="BL96" s="20"/>
      <c r="BM96">
        <v>39</v>
      </c>
      <c r="BN96">
        <v>150</v>
      </c>
      <c r="BO96">
        <v>0</v>
      </c>
      <c r="BP96">
        <v>2</v>
      </c>
      <c r="BQ96">
        <v>6</v>
      </c>
    </row>
    <row r="97" spans="1:69">
      <c r="A97" s="17">
        <f t="shared" si="1"/>
        <v>95</v>
      </c>
      <c r="B97" s="18" t="s">
        <v>1387</v>
      </c>
      <c r="C97" s="19" t="s">
        <v>1330</v>
      </c>
      <c r="D97" s="17" t="s">
        <v>204</v>
      </c>
      <c r="E97" s="17" t="s">
        <v>1029</v>
      </c>
      <c r="F97" s="17"/>
      <c r="G97" t="s">
        <v>302</v>
      </c>
      <c r="H97" t="s">
        <v>1388</v>
      </c>
      <c r="I97" t="s">
        <v>393</v>
      </c>
      <c r="J97" t="s">
        <v>1389</v>
      </c>
      <c r="K97" s="20" t="s">
        <v>1390</v>
      </c>
      <c r="L97" t="s">
        <v>307</v>
      </c>
      <c r="M97" t="s">
        <v>1278</v>
      </c>
      <c r="N97">
        <v>4</v>
      </c>
      <c r="O97">
        <v>5</v>
      </c>
      <c r="P97" t="s">
        <v>1278</v>
      </c>
      <c r="Q97" t="s">
        <v>1278</v>
      </c>
      <c r="R97" t="s">
        <v>311</v>
      </c>
      <c r="S97">
        <v>57694</v>
      </c>
      <c r="T97" t="s">
        <v>312</v>
      </c>
      <c r="U97" t="s">
        <v>313</v>
      </c>
      <c r="W97" t="s">
        <v>1391</v>
      </c>
      <c r="X97" t="s">
        <v>1392</v>
      </c>
      <c r="Z97" t="s">
        <v>316</v>
      </c>
      <c r="AA97" t="s">
        <v>1393</v>
      </c>
      <c r="AB97" t="s">
        <v>1394</v>
      </c>
      <c r="AC97">
        <v>1974</v>
      </c>
      <c r="AD97" t="s">
        <v>318</v>
      </c>
      <c r="AE97" t="s">
        <v>399</v>
      </c>
      <c r="AF97" t="s">
        <v>322</v>
      </c>
      <c r="AG97" s="20" t="s">
        <v>1395</v>
      </c>
      <c r="AH97" t="s">
        <v>504</v>
      </c>
      <c r="AI97">
        <v>1977</v>
      </c>
      <c r="AJ97" t="s">
        <v>318</v>
      </c>
      <c r="AK97" t="s">
        <v>399</v>
      </c>
      <c r="AL97" t="s">
        <v>322</v>
      </c>
      <c r="AM97" s="20" t="s">
        <v>1395</v>
      </c>
      <c r="AP97" t="s">
        <v>401</v>
      </c>
      <c r="AS97" s="20"/>
      <c r="AT97" t="s">
        <v>1029</v>
      </c>
      <c r="AW97" t="s">
        <v>323</v>
      </c>
      <c r="AX97" t="s">
        <v>1393</v>
      </c>
      <c r="AY97">
        <v>0</v>
      </c>
      <c r="AZ97" t="s">
        <v>1396</v>
      </c>
      <c r="BA97" t="s">
        <v>1397</v>
      </c>
      <c r="BB97" t="s">
        <v>361</v>
      </c>
      <c r="BC97" s="20" t="s">
        <v>1398</v>
      </c>
      <c r="BD97" t="s">
        <v>204</v>
      </c>
      <c r="BE97" t="s">
        <v>323</v>
      </c>
      <c r="BF97" t="s">
        <v>468</v>
      </c>
      <c r="BG97" t="s">
        <v>325</v>
      </c>
      <c r="BH97" t="s">
        <v>326</v>
      </c>
      <c r="BI97">
        <v>1</v>
      </c>
      <c r="BJ97">
        <v>-7.8129</v>
      </c>
      <c r="BK97">
        <v>111.29179999999999</v>
      </c>
      <c r="BL97" s="20" t="s">
        <v>1399</v>
      </c>
      <c r="BM97">
        <v>20</v>
      </c>
      <c r="BN97">
        <v>119</v>
      </c>
      <c r="BO97">
        <v>0</v>
      </c>
      <c r="BP97">
        <v>2</v>
      </c>
      <c r="BQ97">
        <v>1</v>
      </c>
    </row>
    <row r="98" spans="1:69">
      <c r="A98" s="17">
        <f t="shared" si="1"/>
        <v>96</v>
      </c>
      <c r="B98" s="18" t="s">
        <v>1400</v>
      </c>
      <c r="C98" s="19" t="s">
        <v>1330</v>
      </c>
      <c r="D98" s="17" t="s">
        <v>205</v>
      </c>
      <c r="E98" s="17" t="s">
        <v>1029</v>
      </c>
      <c r="F98" s="17"/>
      <c r="G98" t="s">
        <v>391</v>
      </c>
      <c r="H98" t="s">
        <v>1401</v>
      </c>
      <c r="I98" t="s">
        <v>393</v>
      </c>
      <c r="J98" t="s">
        <v>1402</v>
      </c>
      <c r="K98" s="20" t="s">
        <v>1403</v>
      </c>
      <c r="L98" t="s">
        <v>307</v>
      </c>
      <c r="M98" t="s">
        <v>1404</v>
      </c>
      <c r="N98">
        <v>1</v>
      </c>
      <c r="O98">
        <v>1</v>
      </c>
      <c r="P98" t="s">
        <v>1404</v>
      </c>
      <c r="Q98" t="s">
        <v>659</v>
      </c>
      <c r="R98" t="s">
        <v>311</v>
      </c>
      <c r="T98" t="s">
        <v>312</v>
      </c>
      <c r="U98" t="s">
        <v>806</v>
      </c>
      <c r="Z98" t="s">
        <v>316</v>
      </c>
      <c r="AC98">
        <v>0</v>
      </c>
      <c r="AG98" s="20" t="s">
        <v>1405</v>
      </c>
      <c r="AH98" t="s">
        <v>1406</v>
      </c>
      <c r="AI98">
        <v>0</v>
      </c>
      <c r="AJ98" t="s">
        <v>318</v>
      </c>
      <c r="AK98" t="s">
        <v>342</v>
      </c>
      <c r="AL98" t="s">
        <v>343</v>
      </c>
      <c r="AM98" s="20" t="s">
        <v>1407</v>
      </c>
      <c r="AS98" s="20"/>
      <c r="AT98" t="s">
        <v>301</v>
      </c>
      <c r="AW98" t="s">
        <v>316</v>
      </c>
      <c r="AY98">
        <v>1</v>
      </c>
      <c r="BC98" s="20"/>
      <c r="BE98" t="s">
        <v>316</v>
      </c>
      <c r="BG98" t="s">
        <v>325</v>
      </c>
      <c r="BI98">
        <v>1</v>
      </c>
      <c r="BL98" s="20"/>
      <c r="BM98">
        <v>42</v>
      </c>
      <c r="BN98">
        <v>155</v>
      </c>
      <c r="BO98">
        <v>0</v>
      </c>
      <c r="BP98">
        <v>0</v>
      </c>
      <c r="BQ98">
        <v>4</v>
      </c>
    </row>
    <row r="99" spans="1:69">
      <c r="A99" s="17">
        <f t="shared" si="1"/>
        <v>97</v>
      </c>
      <c r="B99" s="18" t="s">
        <v>1408</v>
      </c>
      <c r="C99" s="19" t="s">
        <v>1330</v>
      </c>
      <c r="D99" s="17" t="s">
        <v>206</v>
      </c>
      <c r="E99" s="17" t="s">
        <v>1029</v>
      </c>
      <c r="F99" s="17"/>
      <c r="G99" t="s">
        <v>302</v>
      </c>
      <c r="H99" t="s">
        <v>1409</v>
      </c>
      <c r="I99" t="s">
        <v>1410</v>
      </c>
      <c r="J99" t="s">
        <v>1411</v>
      </c>
      <c r="K99" s="20" t="s">
        <v>1412</v>
      </c>
      <c r="L99" t="s">
        <v>307</v>
      </c>
      <c r="M99" t="s">
        <v>1299</v>
      </c>
      <c r="N99">
        <v>3</v>
      </c>
      <c r="O99">
        <v>2</v>
      </c>
      <c r="P99" t="s">
        <v>1299</v>
      </c>
      <c r="Q99" t="s">
        <v>1278</v>
      </c>
      <c r="R99" t="s">
        <v>311</v>
      </c>
      <c r="S99">
        <v>57694</v>
      </c>
      <c r="T99" t="s">
        <v>1413</v>
      </c>
      <c r="U99" t="s">
        <v>313</v>
      </c>
      <c r="W99" t="s">
        <v>1414</v>
      </c>
      <c r="Z99" t="s">
        <v>316</v>
      </c>
      <c r="AB99" t="s">
        <v>1415</v>
      </c>
      <c r="AC99">
        <v>1976</v>
      </c>
      <c r="AD99" t="s">
        <v>338</v>
      </c>
      <c r="AE99" t="s">
        <v>399</v>
      </c>
      <c r="AF99" t="s">
        <v>322</v>
      </c>
      <c r="AG99" s="20"/>
      <c r="AH99" t="s">
        <v>1416</v>
      </c>
      <c r="AI99">
        <v>1979</v>
      </c>
      <c r="AJ99" t="s">
        <v>338</v>
      </c>
      <c r="AK99" t="s">
        <v>399</v>
      </c>
      <c r="AL99" t="s">
        <v>322</v>
      </c>
      <c r="AM99" s="20"/>
      <c r="AN99" t="s">
        <v>1417</v>
      </c>
      <c r="AO99">
        <v>1957</v>
      </c>
      <c r="AQ99" t="s">
        <v>319</v>
      </c>
      <c r="AR99" t="s">
        <v>322</v>
      </c>
      <c r="AS99" s="20"/>
      <c r="AT99" t="s">
        <v>799</v>
      </c>
      <c r="AW99" t="s">
        <v>316</v>
      </c>
      <c r="AY99">
        <v>1</v>
      </c>
      <c r="BC99" s="20"/>
      <c r="BE99" t="s">
        <v>323</v>
      </c>
      <c r="BF99" t="s">
        <v>324</v>
      </c>
      <c r="BG99" t="s">
        <v>325</v>
      </c>
      <c r="BH99" t="s">
        <v>326</v>
      </c>
      <c r="BI99">
        <v>1</v>
      </c>
      <c r="BJ99">
        <v>-7.8127940000000002</v>
      </c>
      <c r="BK99">
        <v>111.18062</v>
      </c>
      <c r="BL99" s="20" t="s">
        <v>1418</v>
      </c>
      <c r="BM99">
        <v>33</v>
      </c>
      <c r="BN99">
        <v>140</v>
      </c>
      <c r="BO99">
        <v>0</v>
      </c>
      <c r="BP99">
        <v>2</v>
      </c>
      <c r="BQ99">
        <v>1</v>
      </c>
    </row>
    <row r="100" spans="1:69">
      <c r="A100" s="17">
        <f t="shared" si="1"/>
        <v>98</v>
      </c>
      <c r="B100" s="18" t="s">
        <v>1419</v>
      </c>
      <c r="C100" s="19" t="s">
        <v>1330</v>
      </c>
      <c r="D100" s="17" t="s">
        <v>1420</v>
      </c>
      <c r="E100" s="17" t="s">
        <v>1029</v>
      </c>
      <c r="F100" s="17"/>
      <c r="G100" t="s">
        <v>391</v>
      </c>
      <c r="H100" t="s">
        <v>1421</v>
      </c>
      <c r="I100" t="s">
        <v>304</v>
      </c>
      <c r="J100" t="s">
        <v>1422</v>
      </c>
      <c r="K100" s="20" t="s">
        <v>1423</v>
      </c>
      <c r="L100" t="s">
        <v>307</v>
      </c>
      <c r="M100" t="s">
        <v>671</v>
      </c>
      <c r="N100">
        <v>2</v>
      </c>
      <c r="O100">
        <v>2</v>
      </c>
      <c r="P100" t="s">
        <v>672</v>
      </c>
      <c r="Q100" t="s">
        <v>673</v>
      </c>
      <c r="R100" t="s">
        <v>311</v>
      </c>
      <c r="S100">
        <v>57694</v>
      </c>
      <c r="T100" t="s">
        <v>1413</v>
      </c>
      <c r="U100" t="s">
        <v>313</v>
      </c>
      <c r="W100" t="s">
        <v>1424</v>
      </c>
      <c r="Z100" t="s">
        <v>316</v>
      </c>
      <c r="AB100" t="s">
        <v>1425</v>
      </c>
      <c r="AC100">
        <v>0</v>
      </c>
      <c r="AD100" t="s">
        <v>338</v>
      </c>
      <c r="AE100" t="s">
        <v>399</v>
      </c>
      <c r="AF100" t="s">
        <v>322</v>
      </c>
      <c r="AG100" s="20"/>
      <c r="AH100" t="s">
        <v>1426</v>
      </c>
      <c r="AI100">
        <v>0</v>
      </c>
      <c r="AJ100" t="s">
        <v>338</v>
      </c>
      <c r="AK100" t="s">
        <v>342</v>
      </c>
      <c r="AL100" t="s">
        <v>343</v>
      </c>
      <c r="AM100" s="20"/>
      <c r="AP100" t="s">
        <v>371</v>
      </c>
      <c r="AS100" s="20"/>
      <c r="AT100" t="s">
        <v>799</v>
      </c>
      <c r="AW100" t="s">
        <v>316</v>
      </c>
      <c r="AY100">
        <v>0</v>
      </c>
      <c r="BC100" s="20"/>
      <c r="BE100" t="s">
        <v>323</v>
      </c>
      <c r="BF100" t="s">
        <v>324</v>
      </c>
      <c r="BG100" t="s">
        <v>325</v>
      </c>
      <c r="BH100" t="s">
        <v>688</v>
      </c>
      <c r="BI100">
        <v>2</v>
      </c>
      <c r="BJ100">
        <v>-7.8713739496450001</v>
      </c>
      <c r="BK100">
        <v>111.16576194763</v>
      </c>
      <c r="BL100" s="20"/>
      <c r="BM100">
        <v>45</v>
      </c>
      <c r="BN100">
        <v>150</v>
      </c>
      <c r="BO100">
        <v>0</v>
      </c>
      <c r="BP100">
        <v>0</v>
      </c>
      <c r="BQ100">
        <v>0</v>
      </c>
    </row>
    <row r="101" spans="1:69">
      <c r="A101" s="17">
        <f t="shared" si="1"/>
        <v>99</v>
      </c>
      <c r="B101" s="18" t="s">
        <v>1427</v>
      </c>
      <c r="C101" s="19" t="s">
        <v>1330</v>
      </c>
      <c r="D101" s="17" t="s">
        <v>207</v>
      </c>
      <c r="E101" s="17" t="s">
        <v>1029</v>
      </c>
      <c r="F101" s="17"/>
      <c r="G101" t="s">
        <v>391</v>
      </c>
      <c r="H101" t="s">
        <v>1428</v>
      </c>
      <c r="I101" t="s">
        <v>304</v>
      </c>
      <c r="J101" t="s">
        <v>1429</v>
      </c>
      <c r="K101" s="20" t="s">
        <v>1430</v>
      </c>
      <c r="L101" t="s">
        <v>307</v>
      </c>
      <c r="M101" t="s">
        <v>1431</v>
      </c>
      <c r="Q101" t="s">
        <v>1382</v>
      </c>
      <c r="R101" t="s">
        <v>311</v>
      </c>
      <c r="T101" t="s">
        <v>312</v>
      </c>
      <c r="U101" t="s">
        <v>806</v>
      </c>
      <c r="Z101" t="s">
        <v>316</v>
      </c>
      <c r="AC101">
        <v>0</v>
      </c>
      <c r="AG101" s="20" t="s">
        <v>1432</v>
      </c>
      <c r="AH101" t="s">
        <v>1433</v>
      </c>
      <c r="AI101">
        <v>0</v>
      </c>
      <c r="AK101" t="s">
        <v>374</v>
      </c>
      <c r="AL101" t="s">
        <v>322</v>
      </c>
      <c r="AM101" s="20" t="s">
        <v>1434</v>
      </c>
      <c r="AS101" s="20"/>
      <c r="AT101" t="s">
        <v>1029</v>
      </c>
      <c r="AW101" t="s">
        <v>316</v>
      </c>
      <c r="AY101">
        <v>1</v>
      </c>
      <c r="BC101" s="20"/>
      <c r="BE101" t="s">
        <v>316</v>
      </c>
      <c r="BG101" t="s">
        <v>325</v>
      </c>
      <c r="BI101">
        <v>1</v>
      </c>
      <c r="BL101" s="20"/>
      <c r="BM101">
        <v>45</v>
      </c>
      <c r="BN101">
        <v>160</v>
      </c>
      <c r="BO101">
        <v>0</v>
      </c>
      <c r="BP101">
        <v>2</v>
      </c>
      <c r="BQ101">
        <v>0</v>
      </c>
    </row>
    <row r="102" spans="1:69">
      <c r="A102" s="17">
        <f t="shared" si="1"/>
        <v>100</v>
      </c>
      <c r="B102" s="18" t="s">
        <v>1435</v>
      </c>
      <c r="C102" s="19" t="s">
        <v>1330</v>
      </c>
      <c r="D102" s="17" t="s">
        <v>1436</v>
      </c>
      <c r="E102" s="17" t="s">
        <v>1029</v>
      </c>
      <c r="F102" s="17"/>
      <c r="G102" t="s">
        <v>391</v>
      </c>
      <c r="H102" t="s">
        <v>1437</v>
      </c>
      <c r="I102" t="s">
        <v>393</v>
      </c>
      <c r="J102" t="s">
        <v>1438</v>
      </c>
      <c r="K102" s="20" t="s">
        <v>1439</v>
      </c>
      <c r="L102" t="s">
        <v>307</v>
      </c>
      <c r="M102" t="s">
        <v>1288</v>
      </c>
      <c r="N102">
        <v>1</v>
      </c>
      <c r="O102">
        <v>4</v>
      </c>
      <c r="P102" t="s">
        <v>1288</v>
      </c>
      <c r="Q102" t="s">
        <v>1289</v>
      </c>
      <c r="R102" t="s">
        <v>311</v>
      </c>
      <c r="S102">
        <v>57694</v>
      </c>
      <c r="T102" t="s">
        <v>312</v>
      </c>
      <c r="U102" t="s">
        <v>313</v>
      </c>
      <c r="W102" t="s">
        <v>1440</v>
      </c>
      <c r="Z102" t="s">
        <v>316</v>
      </c>
      <c r="AB102" t="s">
        <v>1441</v>
      </c>
      <c r="AC102">
        <v>1979</v>
      </c>
      <c r="AD102" t="s">
        <v>338</v>
      </c>
      <c r="AE102" t="s">
        <v>339</v>
      </c>
      <c r="AF102" t="s">
        <v>322</v>
      </c>
      <c r="AG102" s="20"/>
      <c r="AH102" t="s">
        <v>1442</v>
      </c>
      <c r="AI102">
        <v>1983</v>
      </c>
      <c r="AJ102" t="s">
        <v>338</v>
      </c>
      <c r="AK102" t="s">
        <v>339</v>
      </c>
      <c r="AL102" t="s">
        <v>322</v>
      </c>
      <c r="AM102" s="20"/>
      <c r="AS102" s="20"/>
      <c r="AT102" t="s">
        <v>653</v>
      </c>
      <c r="AW102" t="s">
        <v>316</v>
      </c>
      <c r="AY102">
        <v>0</v>
      </c>
      <c r="BC102" s="20"/>
      <c r="BE102" t="s">
        <v>323</v>
      </c>
      <c r="BF102" t="s">
        <v>324</v>
      </c>
      <c r="BG102" t="s">
        <v>325</v>
      </c>
      <c r="BH102" t="s">
        <v>1294</v>
      </c>
      <c r="BI102">
        <v>2</v>
      </c>
      <c r="BJ102">
        <v>-7.8098999999999998</v>
      </c>
      <c r="BK102">
        <v>111.17310000000001</v>
      </c>
      <c r="BL102" s="20"/>
      <c r="BM102">
        <v>48</v>
      </c>
      <c r="BN102">
        <v>156</v>
      </c>
      <c r="BO102">
        <v>51</v>
      </c>
      <c r="BP102">
        <v>1</v>
      </c>
      <c r="BQ102">
        <v>2</v>
      </c>
    </row>
    <row r="103" spans="1:69">
      <c r="A103" s="17">
        <f t="shared" si="1"/>
        <v>101</v>
      </c>
      <c r="B103" s="18" t="s">
        <v>1443</v>
      </c>
      <c r="C103" s="19" t="s">
        <v>1330</v>
      </c>
      <c r="D103" s="17" t="s">
        <v>1444</v>
      </c>
      <c r="E103" s="17" t="s">
        <v>1029</v>
      </c>
      <c r="F103" s="17"/>
      <c r="G103" t="s">
        <v>391</v>
      </c>
      <c r="H103" t="s">
        <v>1445</v>
      </c>
      <c r="I103" t="s">
        <v>304</v>
      </c>
      <c r="J103" t="s">
        <v>1446</v>
      </c>
      <c r="K103" s="20" t="s">
        <v>1447</v>
      </c>
      <c r="L103" t="s">
        <v>307</v>
      </c>
      <c r="M103" t="s">
        <v>1448</v>
      </c>
      <c r="N103">
        <v>1</v>
      </c>
      <c r="O103">
        <v>6</v>
      </c>
      <c r="P103" t="s">
        <v>1448</v>
      </c>
      <c r="Q103" t="s">
        <v>1449</v>
      </c>
      <c r="R103" t="s">
        <v>311</v>
      </c>
      <c r="S103">
        <v>57694</v>
      </c>
      <c r="T103" t="s">
        <v>312</v>
      </c>
      <c r="U103" t="s">
        <v>313</v>
      </c>
      <c r="W103" t="s">
        <v>1450</v>
      </c>
      <c r="Z103" t="s">
        <v>316</v>
      </c>
      <c r="AB103" t="s">
        <v>1451</v>
      </c>
      <c r="AC103">
        <v>1976</v>
      </c>
      <c r="AD103" t="s">
        <v>318</v>
      </c>
      <c r="AE103" t="s">
        <v>319</v>
      </c>
      <c r="AF103" t="s">
        <v>320</v>
      </c>
      <c r="AG103" s="20"/>
      <c r="AH103" t="s">
        <v>1452</v>
      </c>
      <c r="AI103">
        <v>1986</v>
      </c>
      <c r="AJ103" t="s">
        <v>318</v>
      </c>
      <c r="AK103" t="s">
        <v>319</v>
      </c>
      <c r="AL103" t="s">
        <v>320</v>
      </c>
      <c r="AM103" s="20"/>
      <c r="AS103" s="20"/>
      <c r="AT103" t="s">
        <v>653</v>
      </c>
      <c r="AW103" t="s">
        <v>316</v>
      </c>
      <c r="AY103">
        <v>0</v>
      </c>
      <c r="BA103" t="s">
        <v>1453</v>
      </c>
      <c r="BC103" s="20"/>
      <c r="BE103" t="s">
        <v>323</v>
      </c>
      <c r="BF103" t="s">
        <v>324</v>
      </c>
      <c r="BG103" t="s">
        <v>325</v>
      </c>
      <c r="BH103" t="s">
        <v>1294</v>
      </c>
      <c r="BI103">
        <v>1</v>
      </c>
      <c r="BJ103">
        <v>-7.7880560000000001</v>
      </c>
      <c r="BK103">
        <v>111.173192</v>
      </c>
      <c r="BL103" s="20"/>
      <c r="BM103">
        <v>41</v>
      </c>
      <c r="BN103">
        <v>155</v>
      </c>
      <c r="BO103">
        <v>40</v>
      </c>
      <c r="BP103">
        <v>2</v>
      </c>
      <c r="BQ103">
        <v>4</v>
      </c>
    </row>
    <row r="104" spans="1:69">
      <c r="A104" s="17">
        <f t="shared" si="1"/>
        <v>102</v>
      </c>
      <c r="B104" s="18" t="s">
        <v>1454</v>
      </c>
      <c r="C104" s="17" t="s">
        <v>1455</v>
      </c>
      <c r="D104" s="17" t="s">
        <v>1456</v>
      </c>
      <c r="E104" s="17" t="s">
        <v>1029</v>
      </c>
      <c r="F104" s="17"/>
      <c r="G104" t="s">
        <v>391</v>
      </c>
      <c r="H104" t="s">
        <v>1457</v>
      </c>
      <c r="I104" t="s">
        <v>393</v>
      </c>
      <c r="J104" t="s">
        <v>1458</v>
      </c>
      <c r="K104" s="20" t="s">
        <v>1459</v>
      </c>
      <c r="L104" t="s">
        <v>307</v>
      </c>
      <c r="M104" t="s">
        <v>1288</v>
      </c>
      <c r="N104">
        <v>1</v>
      </c>
      <c r="O104">
        <v>3</v>
      </c>
      <c r="P104" t="s">
        <v>1288</v>
      </c>
      <c r="Q104" t="s">
        <v>1289</v>
      </c>
      <c r="R104" t="s">
        <v>311</v>
      </c>
      <c r="S104">
        <v>57694</v>
      </c>
      <c r="T104" t="s">
        <v>312</v>
      </c>
      <c r="U104" t="s">
        <v>313</v>
      </c>
      <c r="W104" t="s">
        <v>1460</v>
      </c>
      <c r="Z104" t="s">
        <v>323</v>
      </c>
      <c r="AA104" t="s">
        <v>1461</v>
      </c>
      <c r="AB104" t="s">
        <v>1462</v>
      </c>
      <c r="AC104">
        <v>1970</v>
      </c>
      <c r="AD104" t="s">
        <v>338</v>
      </c>
      <c r="AE104" t="s">
        <v>319</v>
      </c>
      <c r="AF104" t="s">
        <v>322</v>
      </c>
      <c r="AG104" s="20"/>
      <c r="AH104" t="s">
        <v>1463</v>
      </c>
      <c r="AI104">
        <v>1967</v>
      </c>
      <c r="AJ104" t="s">
        <v>318</v>
      </c>
      <c r="AK104" t="s">
        <v>342</v>
      </c>
      <c r="AL104" t="s">
        <v>343</v>
      </c>
      <c r="AM104" s="20"/>
      <c r="AS104" s="20"/>
      <c r="AT104" t="s">
        <v>1029</v>
      </c>
      <c r="AW104" t="s">
        <v>323</v>
      </c>
      <c r="AX104" t="s">
        <v>1464</v>
      </c>
      <c r="AY104">
        <v>0</v>
      </c>
      <c r="BB104" t="s">
        <v>361</v>
      </c>
      <c r="BC104" s="20" t="s">
        <v>1465</v>
      </c>
      <c r="BD104" t="s">
        <v>1456</v>
      </c>
      <c r="BE104" t="s">
        <v>323</v>
      </c>
      <c r="BG104" t="s">
        <v>325</v>
      </c>
      <c r="BH104" t="s">
        <v>1294</v>
      </c>
      <c r="BI104">
        <v>2</v>
      </c>
      <c r="BJ104">
        <v>-7.8098999999999998</v>
      </c>
      <c r="BK104">
        <v>111.17310000000001</v>
      </c>
      <c r="BL104" s="20"/>
      <c r="BM104">
        <v>70</v>
      </c>
      <c r="BN104">
        <v>156</v>
      </c>
      <c r="BO104">
        <v>52</v>
      </c>
      <c r="BP104">
        <v>2</v>
      </c>
      <c r="BQ104">
        <v>2</v>
      </c>
    </row>
    <row r="105" spans="1:69">
      <c r="A105" s="17">
        <f t="shared" si="1"/>
        <v>103</v>
      </c>
      <c r="B105" s="18" t="s">
        <v>1466</v>
      </c>
      <c r="C105" s="17" t="s">
        <v>1455</v>
      </c>
      <c r="D105" s="17" t="s">
        <v>208</v>
      </c>
      <c r="E105" s="17" t="s">
        <v>1029</v>
      </c>
      <c r="F105" s="17"/>
      <c r="G105" t="s">
        <v>391</v>
      </c>
      <c r="H105" t="s">
        <v>1467</v>
      </c>
      <c r="I105" t="s">
        <v>393</v>
      </c>
      <c r="J105" t="s">
        <v>1128</v>
      </c>
      <c r="K105" s="20" t="s">
        <v>1468</v>
      </c>
      <c r="L105" t="s">
        <v>307</v>
      </c>
      <c r="M105" t="s">
        <v>1469</v>
      </c>
      <c r="N105">
        <v>1</v>
      </c>
      <c r="O105">
        <v>5</v>
      </c>
      <c r="P105" t="s">
        <v>1469</v>
      </c>
      <c r="Q105" t="s">
        <v>1300</v>
      </c>
      <c r="R105" t="s">
        <v>311</v>
      </c>
      <c r="S105">
        <v>57694</v>
      </c>
      <c r="T105" t="s">
        <v>312</v>
      </c>
      <c r="U105" t="s">
        <v>512</v>
      </c>
      <c r="W105" t="s">
        <v>1470</v>
      </c>
      <c r="Z105" t="s">
        <v>316</v>
      </c>
      <c r="AB105" t="s">
        <v>1471</v>
      </c>
      <c r="AC105">
        <v>1973</v>
      </c>
      <c r="AD105" t="s">
        <v>318</v>
      </c>
      <c r="AE105" t="s">
        <v>319</v>
      </c>
      <c r="AF105" t="s">
        <v>320</v>
      </c>
      <c r="AG105" s="20" t="s">
        <v>1472</v>
      </c>
      <c r="AH105" t="s">
        <v>1473</v>
      </c>
      <c r="AI105">
        <v>1974</v>
      </c>
      <c r="AJ105" t="s">
        <v>318</v>
      </c>
      <c r="AK105" t="s">
        <v>319</v>
      </c>
      <c r="AL105" t="s">
        <v>320</v>
      </c>
      <c r="AM105" s="20" t="s">
        <v>1474</v>
      </c>
      <c r="AS105" s="20"/>
      <c r="AT105" t="s">
        <v>653</v>
      </c>
      <c r="AW105" t="s">
        <v>316</v>
      </c>
      <c r="AY105">
        <v>0</v>
      </c>
      <c r="BA105" t="s">
        <v>1475</v>
      </c>
      <c r="BC105" s="20"/>
      <c r="BE105" t="s">
        <v>323</v>
      </c>
      <c r="BF105" t="s">
        <v>324</v>
      </c>
      <c r="BG105" t="s">
        <v>325</v>
      </c>
      <c r="BH105" t="s">
        <v>442</v>
      </c>
      <c r="BI105">
        <v>2</v>
      </c>
      <c r="BJ105">
        <v>-7.8166060000000002</v>
      </c>
      <c r="BK105">
        <v>111.185739</v>
      </c>
      <c r="BL105" s="20" t="s">
        <v>1476</v>
      </c>
      <c r="BM105">
        <v>41</v>
      </c>
      <c r="BN105">
        <v>160</v>
      </c>
      <c r="BO105">
        <v>45</v>
      </c>
      <c r="BP105">
        <v>2</v>
      </c>
      <c r="BQ105">
        <v>2</v>
      </c>
    </row>
    <row r="106" spans="1:69">
      <c r="A106" s="17">
        <f t="shared" si="1"/>
        <v>104</v>
      </c>
      <c r="B106" s="18" t="s">
        <v>1477</v>
      </c>
      <c r="C106" s="17" t="s">
        <v>1455</v>
      </c>
      <c r="D106" s="17" t="s">
        <v>209</v>
      </c>
      <c r="E106" s="17" t="s">
        <v>1029</v>
      </c>
      <c r="F106" s="17"/>
      <c r="G106" t="s">
        <v>391</v>
      </c>
      <c r="H106" t="s">
        <v>1478</v>
      </c>
      <c r="I106" t="s">
        <v>393</v>
      </c>
      <c r="J106" t="s">
        <v>1479</v>
      </c>
      <c r="K106" s="20" t="s">
        <v>1480</v>
      </c>
      <c r="L106" t="s">
        <v>307</v>
      </c>
      <c r="M106" t="s">
        <v>672</v>
      </c>
      <c r="N106">
        <v>3</v>
      </c>
      <c r="O106">
        <v>3</v>
      </c>
      <c r="P106" t="s">
        <v>672</v>
      </c>
      <c r="Q106" t="s">
        <v>673</v>
      </c>
      <c r="R106" t="s">
        <v>311</v>
      </c>
      <c r="S106">
        <v>57694</v>
      </c>
      <c r="T106" t="s">
        <v>312</v>
      </c>
      <c r="U106" t="s">
        <v>313</v>
      </c>
      <c r="W106" t="s">
        <v>1481</v>
      </c>
      <c r="Z106" t="s">
        <v>316</v>
      </c>
      <c r="AB106" t="s">
        <v>1091</v>
      </c>
      <c r="AC106">
        <v>1972</v>
      </c>
      <c r="AD106" t="s">
        <v>338</v>
      </c>
      <c r="AE106" t="s">
        <v>357</v>
      </c>
      <c r="AF106" t="s">
        <v>320</v>
      </c>
      <c r="AG106" s="20" t="s">
        <v>1482</v>
      </c>
      <c r="AH106" t="s">
        <v>1483</v>
      </c>
      <c r="AI106">
        <v>1971</v>
      </c>
      <c r="AJ106" t="s">
        <v>338</v>
      </c>
      <c r="AK106" t="s">
        <v>399</v>
      </c>
      <c r="AL106" t="s">
        <v>320</v>
      </c>
      <c r="AM106" s="20" t="s">
        <v>1484</v>
      </c>
      <c r="AS106" s="20"/>
      <c r="AT106" t="s">
        <v>653</v>
      </c>
      <c r="AW106" t="s">
        <v>316</v>
      </c>
      <c r="AY106">
        <v>0</v>
      </c>
      <c r="BC106" s="20"/>
      <c r="BE106" t="s">
        <v>323</v>
      </c>
      <c r="BF106" t="s">
        <v>324</v>
      </c>
      <c r="BG106" t="s">
        <v>709</v>
      </c>
      <c r="BH106" t="s">
        <v>688</v>
      </c>
      <c r="BI106">
        <v>2</v>
      </c>
      <c r="BJ106">
        <v>-7.8735720000000002</v>
      </c>
      <c r="BK106">
        <v>111.18602799999999</v>
      </c>
      <c r="BL106" s="20"/>
      <c r="BM106">
        <v>43</v>
      </c>
      <c r="BN106">
        <v>134</v>
      </c>
      <c r="BO106">
        <v>0</v>
      </c>
      <c r="BP106">
        <v>0</v>
      </c>
      <c r="BQ106">
        <v>1</v>
      </c>
    </row>
    <row r="107" spans="1:69">
      <c r="A107" s="17">
        <f t="shared" si="1"/>
        <v>105</v>
      </c>
      <c r="B107" s="18" t="s">
        <v>1485</v>
      </c>
      <c r="C107" s="17" t="s">
        <v>1455</v>
      </c>
      <c r="D107" s="17" t="s">
        <v>1486</v>
      </c>
      <c r="E107" s="17" t="s">
        <v>1029</v>
      </c>
      <c r="F107" s="17"/>
      <c r="G107" t="s">
        <v>302</v>
      </c>
      <c r="H107" t="s">
        <v>1487</v>
      </c>
      <c r="I107" t="s">
        <v>304</v>
      </c>
      <c r="J107" t="s">
        <v>1488</v>
      </c>
      <c r="K107" s="20" t="s">
        <v>1489</v>
      </c>
      <c r="L107" t="s">
        <v>307</v>
      </c>
      <c r="M107" t="s">
        <v>1490</v>
      </c>
      <c r="Q107" t="s">
        <v>1491</v>
      </c>
      <c r="R107" t="s">
        <v>311</v>
      </c>
      <c r="T107" t="s">
        <v>312</v>
      </c>
      <c r="U107" t="s">
        <v>806</v>
      </c>
      <c r="Z107" t="s">
        <v>316</v>
      </c>
      <c r="AC107">
        <v>0</v>
      </c>
      <c r="AG107" s="20"/>
      <c r="AH107" t="s">
        <v>1492</v>
      </c>
      <c r="AI107">
        <v>0</v>
      </c>
      <c r="AK107" t="s">
        <v>342</v>
      </c>
      <c r="AL107" t="s">
        <v>343</v>
      </c>
      <c r="AM107" s="20"/>
      <c r="AS107" s="20"/>
      <c r="AT107" t="s">
        <v>301</v>
      </c>
      <c r="AW107" t="s">
        <v>316</v>
      </c>
      <c r="AY107">
        <v>1</v>
      </c>
      <c r="BC107" s="20"/>
      <c r="BE107" t="s">
        <v>316</v>
      </c>
      <c r="BG107" t="s">
        <v>325</v>
      </c>
      <c r="BI107">
        <v>1</v>
      </c>
      <c r="BL107" s="20"/>
      <c r="BM107">
        <v>56</v>
      </c>
      <c r="BN107">
        <v>154</v>
      </c>
      <c r="BO107">
        <v>0</v>
      </c>
      <c r="BP107">
        <v>2</v>
      </c>
      <c r="BQ107">
        <v>0</v>
      </c>
    </row>
    <row r="108" spans="1:69">
      <c r="A108" s="17">
        <f t="shared" si="1"/>
        <v>106</v>
      </c>
      <c r="B108" s="18" t="s">
        <v>1493</v>
      </c>
      <c r="C108" s="17" t="s">
        <v>1455</v>
      </c>
      <c r="D108" s="17" t="s">
        <v>1494</v>
      </c>
      <c r="E108" s="17" t="s">
        <v>1029</v>
      </c>
      <c r="F108" s="17"/>
      <c r="G108" t="s">
        <v>302</v>
      </c>
      <c r="H108" t="s">
        <v>1495</v>
      </c>
      <c r="I108" t="s">
        <v>738</v>
      </c>
      <c r="J108" t="s">
        <v>1496</v>
      </c>
      <c r="K108" s="20" t="s">
        <v>1497</v>
      </c>
      <c r="L108" t="s">
        <v>307</v>
      </c>
      <c r="M108" t="s">
        <v>1449</v>
      </c>
      <c r="N108">
        <v>1</v>
      </c>
      <c r="O108">
        <v>8</v>
      </c>
      <c r="P108" t="s">
        <v>1449</v>
      </c>
      <c r="Q108" t="s">
        <v>1449</v>
      </c>
      <c r="R108" t="s">
        <v>311</v>
      </c>
      <c r="S108">
        <v>57694</v>
      </c>
      <c r="T108" t="s">
        <v>312</v>
      </c>
      <c r="U108" t="s">
        <v>313</v>
      </c>
      <c r="W108" t="s">
        <v>1498</v>
      </c>
      <c r="Z108" t="s">
        <v>316</v>
      </c>
      <c r="AB108" t="s">
        <v>1499</v>
      </c>
      <c r="AC108">
        <v>1983</v>
      </c>
      <c r="AD108" t="s">
        <v>338</v>
      </c>
      <c r="AE108" t="s">
        <v>339</v>
      </c>
      <c r="AF108" t="s">
        <v>320</v>
      </c>
      <c r="AG108" s="20" t="s">
        <v>1500</v>
      </c>
      <c r="AH108" t="s">
        <v>1501</v>
      </c>
      <c r="AI108">
        <v>0</v>
      </c>
      <c r="AJ108" t="s">
        <v>338</v>
      </c>
      <c r="AK108" t="s">
        <v>339</v>
      </c>
      <c r="AL108" t="s">
        <v>322</v>
      </c>
      <c r="AM108" s="20"/>
      <c r="AP108" t="s">
        <v>371</v>
      </c>
      <c r="AS108" s="20"/>
      <c r="AT108" t="s">
        <v>653</v>
      </c>
      <c r="AW108" t="s">
        <v>316</v>
      </c>
      <c r="AY108">
        <v>0</v>
      </c>
      <c r="BA108" t="s">
        <v>1502</v>
      </c>
      <c r="BC108" s="20"/>
      <c r="BE108" t="s">
        <v>323</v>
      </c>
      <c r="BF108" t="s">
        <v>1503</v>
      </c>
      <c r="BG108" t="s">
        <v>325</v>
      </c>
      <c r="BH108" t="s">
        <v>1294</v>
      </c>
      <c r="BI108">
        <v>1</v>
      </c>
      <c r="BJ108">
        <v>0</v>
      </c>
      <c r="BK108">
        <v>0</v>
      </c>
      <c r="BL108" s="20"/>
      <c r="BM108">
        <v>30</v>
      </c>
      <c r="BN108">
        <v>150</v>
      </c>
      <c r="BO108">
        <v>55</v>
      </c>
      <c r="BP108">
        <v>2</v>
      </c>
      <c r="BQ108">
        <v>3</v>
      </c>
    </row>
    <row r="109" spans="1:69">
      <c r="A109" s="17">
        <f t="shared" si="1"/>
        <v>107</v>
      </c>
      <c r="B109" s="18" t="s">
        <v>1504</v>
      </c>
      <c r="C109" s="17" t="s">
        <v>1455</v>
      </c>
      <c r="D109" s="17" t="s">
        <v>1505</v>
      </c>
      <c r="E109" s="17" t="s">
        <v>1029</v>
      </c>
      <c r="F109" s="17"/>
      <c r="G109" t="s">
        <v>391</v>
      </c>
      <c r="H109" t="s">
        <v>1506</v>
      </c>
      <c r="I109" t="s">
        <v>304</v>
      </c>
      <c r="J109" t="s">
        <v>1507</v>
      </c>
      <c r="K109" s="20" t="s">
        <v>1508</v>
      </c>
      <c r="L109" t="s">
        <v>307</v>
      </c>
      <c r="M109" t="s">
        <v>1509</v>
      </c>
      <c r="N109">
        <v>2</v>
      </c>
      <c r="O109">
        <v>8</v>
      </c>
      <c r="P109" t="s">
        <v>1509</v>
      </c>
      <c r="Q109" t="s">
        <v>1510</v>
      </c>
      <c r="R109" t="s">
        <v>311</v>
      </c>
      <c r="S109">
        <v>57694</v>
      </c>
      <c r="T109" t="s">
        <v>312</v>
      </c>
      <c r="U109" t="s">
        <v>512</v>
      </c>
      <c r="W109" t="s">
        <v>1511</v>
      </c>
      <c r="Z109" t="s">
        <v>316</v>
      </c>
      <c r="AA109" t="s">
        <v>1512</v>
      </c>
      <c r="AB109" t="s">
        <v>1513</v>
      </c>
      <c r="AC109">
        <v>1974</v>
      </c>
      <c r="AD109" t="s">
        <v>318</v>
      </c>
      <c r="AE109" t="s">
        <v>319</v>
      </c>
      <c r="AF109" t="s">
        <v>320</v>
      </c>
      <c r="AG109" s="20" t="s">
        <v>1514</v>
      </c>
      <c r="AH109" t="s">
        <v>1515</v>
      </c>
      <c r="AI109">
        <v>1984</v>
      </c>
      <c r="AJ109" t="s">
        <v>318</v>
      </c>
      <c r="AK109" t="s">
        <v>319</v>
      </c>
      <c r="AL109" t="s">
        <v>320</v>
      </c>
      <c r="AM109" s="20" t="s">
        <v>1516</v>
      </c>
      <c r="AS109" s="20"/>
      <c r="AT109" t="s">
        <v>301</v>
      </c>
      <c r="AW109" t="s">
        <v>323</v>
      </c>
      <c r="AX109" t="s">
        <v>1512</v>
      </c>
      <c r="AY109">
        <v>0</v>
      </c>
      <c r="AZ109" t="s">
        <v>1517</v>
      </c>
      <c r="BA109" t="s">
        <v>1518</v>
      </c>
      <c r="BB109" t="s">
        <v>361</v>
      </c>
      <c r="BC109" s="20" t="s">
        <v>1519</v>
      </c>
      <c r="BD109" t="s">
        <v>210</v>
      </c>
      <c r="BE109" t="s">
        <v>323</v>
      </c>
      <c r="BG109" t="s">
        <v>325</v>
      </c>
      <c r="BH109" t="s">
        <v>442</v>
      </c>
      <c r="BI109">
        <v>1</v>
      </c>
      <c r="BJ109">
        <v>-7.821288</v>
      </c>
      <c r="BK109">
        <v>111.16481</v>
      </c>
      <c r="BL109" s="20" t="s">
        <v>1520</v>
      </c>
      <c r="BM109">
        <v>45</v>
      </c>
      <c r="BN109">
        <v>150</v>
      </c>
      <c r="BO109">
        <v>52</v>
      </c>
      <c r="BP109">
        <v>2</v>
      </c>
      <c r="BQ109">
        <v>0</v>
      </c>
    </row>
    <row r="110" spans="1:69">
      <c r="A110" s="17">
        <f t="shared" si="1"/>
        <v>108</v>
      </c>
      <c r="B110" s="18" t="s">
        <v>1521</v>
      </c>
      <c r="C110" s="17" t="s">
        <v>1455</v>
      </c>
      <c r="D110" s="17" t="s">
        <v>1522</v>
      </c>
      <c r="E110" s="17" t="s">
        <v>1029</v>
      </c>
      <c r="F110" s="17"/>
      <c r="G110" t="s">
        <v>391</v>
      </c>
      <c r="H110" t="s">
        <v>1523</v>
      </c>
      <c r="I110" t="s">
        <v>304</v>
      </c>
      <c r="J110" t="s">
        <v>1043</v>
      </c>
      <c r="K110" s="20" t="s">
        <v>1524</v>
      </c>
      <c r="L110" t="s">
        <v>307</v>
      </c>
      <c r="M110" t="s">
        <v>894</v>
      </c>
      <c r="N110">
        <v>2</v>
      </c>
      <c r="O110">
        <v>5</v>
      </c>
      <c r="P110" t="s">
        <v>894</v>
      </c>
      <c r="Q110" t="s">
        <v>894</v>
      </c>
      <c r="R110" t="s">
        <v>311</v>
      </c>
      <c r="S110">
        <v>57694</v>
      </c>
      <c r="T110" t="s">
        <v>312</v>
      </c>
      <c r="U110" t="s">
        <v>512</v>
      </c>
      <c r="W110" t="s">
        <v>1525</v>
      </c>
      <c r="Z110" t="s">
        <v>323</v>
      </c>
      <c r="AA110" t="s">
        <v>1526</v>
      </c>
      <c r="AB110" t="s">
        <v>1527</v>
      </c>
      <c r="AC110">
        <v>1960</v>
      </c>
      <c r="AD110" t="s">
        <v>318</v>
      </c>
      <c r="AE110" t="s">
        <v>436</v>
      </c>
      <c r="AF110" t="s">
        <v>320</v>
      </c>
      <c r="AG110" s="20" t="s">
        <v>1528</v>
      </c>
      <c r="AH110" t="s">
        <v>1529</v>
      </c>
      <c r="AI110">
        <v>1965</v>
      </c>
      <c r="AJ110" t="s">
        <v>318</v>
      </c>
      <c r="AK110" t="s">
        <v>319</v>
      </c>
      <c r="AL110" t="s">
        <v>320</v>
      </c>
      <c r="AM110" s="20" t="s">
        <v>1530</v>
      </c>
      <c r="AS110" s="20"/>
      <c r="AT110" t="s">
        <v>653</v>
      </c>
      <c r="AW110" t="s">
        <v>323</v>
      </c>
      <c r="AX110" t="s">
        <v>1526</v>
      </c>
      <c r="AY110">
        <v>0</v>
      </c>
      <c r="BA110" t="s">
        <v>1531</v>
      </c>
      <c r="BB110" t="s">
        <v>361</v>
      </c>
      <c r="BC110" s="20" t="s">
        <v>1532</v>
      </c>
      <c r="BD110" t="s">
        <v>211</v>
      </c>
      <c r="BE110" t="s">
        <v>323</v>
      </c>
      <c r="BF110" t="s">
        <v>468</v>
      </c>
      <c r="BG110" t="s">
        <v>325</v>
      </c>
      <c r="BH110" t="s">
        <v>442</v>
      </c>
      <c r="BI110">
        <v>2</v>
      </c>
      <c r="BJ110">
        <v>-7.8345209999999996</v>
      </c>
      <c r="BK110">
        <v>111.17744399999999</v>
      </c>
      <c r="BL110" s="20" t="s">
        <v>1533</v>
      </c>
      <c r="BM110">
        <v>39</v>
      </c>
      <c r="BN110">
        <v>152</v>
      </c>
      <c r="BO110">
        <v>43</v>
      </c>
      <c r="BP110">
        <v>2</v>
      </c>
      <c r="BQ110">
        <v>2</v>
      </c>
    </row>
    <row r="111" spans="1:69">
      <c r="A111" s="17">
        <f t="shared" si="1"/>
        <v>109</v>
      </c>
      <c r="B111" s="18" t="s">
        <v>1534</v>
      </c>
      <c r="C111" s="17" t="s">
        <v>1455</v>
      </c>
      <c r="D111" s="17" t="s">
        <v>212</v>
      </c>
      <c r="E111" s="17" t="s">
        <v>1029</v>
      </c>
      <c r="F111" s="17"/>
      <c r="G111" t="s">
        <v>302</v>
      </c>
      <c r="H111" t="s">
        <v>1535</v>
      </c>
      <c r="I111" t="s">
        <v>393</v>
      </c>
      <c r="J111" t="s">
        <v>1163</v>
      </c>
      <c r="K111" s="20" t="s">
        <v>1536</v>
      </c>
      <c r="L111" t="s">
        <v>307</v>
      </c>
      <c r="M111" t="s">
        <v>1537</v>
      </c>
      <c r="N111">
        <v>2</v>
      </c>
      <c r="O111">
        <v>3</v>
      </c>
      <c r="P111" t="s">
        <v>1537</v>
      </c>
      <c r="Q111" t="s">
        <v>1538</v>
      </c>
      <c r="R111" t="s">
        <v>311</v>
      </c>
      <c r="S111">
        <v>57694</v>
      </c>
      <c r="T111" t="s">
        <v>312</v>
      </c>
      <c r="U111" t="s">
        <v>806</v>
      </c>
      <c r="W111" t="s">
        <v>1539</v>
      </c>
      <c r="Z111" t="s">
        <v>316</v>
      </c>
      <c r="AB111" t="s">
        <v>1540</v>
      </c>
      <c r="AC111">
        <v>1976</v>
      </c>
      <c r="AD111" t="s">
        <v>517</v>
      </c>
      <c r="AE111" t="s">
        <v>399</v>
      </c>
      <c r="AF111" t="s">
        <v>320</v>
      </c>
      <c r="AG111" s="20" t="s">
        <v>1541</v>
      </c>
      <c r="AH111" t="s">
        <v>1542</v>
      </c>
      <c r="AI111">
        <v>1982</v>
      </c>
      <c r="AJ111" t="s">
        <v>517</v>
      </c>
      <c r="AK111" t="s">
        <v>399</v>
      </c>
      <c r="AL111" t="s">
        <v>340</v>
      </c>
      <c r="AM111" s="20" t="s">
        <v>1543</v>
      </c>
      <c r="AS111" s="20"/>
      <c r="AT111" t="s">
        <v>1029</v>
      </c>
      <c r="AW111" t="s">
        <v>316</v>
      </c>
      <c r="AY111">
        <v>0</v>
      </c>
      <c r="BC111" s="20"/>
      <c r="BE111" t="s">
        <v>316</v>
      </c>
      <c r="BF111" t="s">
        <v>324</v>
      </c>
      <c r="BG111" t="s">
        <v>325</v>
      </c>
      <c r="BH111" t="s">
        <v>994</v>
      </c>
      <c r="BI111">
        <v>1</v>
      </c>
      <c r="BJ111">
        <v>-7.8258663327939999</v>
      </c>
      <c r="BK111">
        <v>111.18108333321</v>
      </c>
      <c r="BL111" s="20" t="s">
        <v>1544</v>
      </c>
      <c r="BM111">
        <v>58</v>
      </c>
      <c r="BN111">
        <v>162</v>
      </c>
      <c r="BO111">
        <v>0</v>
      </c>
      <c r="BP111">
        <v>1</v>
      </c>
      <c r="BQ111">
        <v>5</v>
      </c>
    </row>
    <row r="112" spans="1:69">
      <c r="A112" s="17">
        <f t="shared" si="1"/>
        <v>110</v>
      </c>
      <c r="B112" s="18" t="s">
        <v>1545</v>
      </c>
      <c r="C112" s="17" t="s">
        <v>1455</v>
      </c>
      <c r="D112" s="17" t="s">
        <v>213</v>
      </c>
      <c r="E112" s="17" t="s">
        <v>1029</v>
      </c>
      <c r="F112" s="17"/>
      <c r="G112" t="s">
        <v>391</v>
      </c>
      <c r="H112" t="s">
        <v>1546</v>
      </c>
      <c r="I112" t="s">
        <v>304</v>
      </c>
      <c r="J112" t="s">
        <v>1547</v>
      </c>
      <c r="K112" s="20" t="s">
        <v>1548</v>
      </c>
      <c r="L112" t="s">
        <v>307</v>
      </c>
      <c r="M112" t="s">
        <v>1549</v>
      </c>
      <c r="N112">
        <v>2</v>
      </c>
      <c r="O112">
        <v>5</v>
      </c>
      <c r="P112" t="s">
        <v>1549</v>
      </c>
      <c r="Q112" t="s">
        <v>894</v>
      </c>
      <c r="R112" t="s">
        <v>311</v>
      </c>
      <c r="S112">
        <v>57694</v>
      </c>
      <c r="T112" t="s">
        <v>312</v>
      </c>
      <c r="U112" t="s">
        <v>512</v>
      </c>
      <c r="W112" t="s">
        <v>1550</v>
      </c>
      <c r="Z112" t="s">
        <v>316</v>
      </c>
      <c r="AB112" t="s">
        <v>1551</v>
      </c>
      <c r="AC112">
        <v>1965</v>
      </c>
      <c r="AD112" t="s">
        <v>1292</v>
      </c>
      <c r="AE112" t="s">
        <v>372</v>
      </c>
      <c r="AF112" t="s">
        <v>343</v>
      </c>
      <c r="AG112" s="20"/>
      <c r="AH112" t="s">
        <v>1552</v>
      </c>
      <c r="AI112">
        <v>1960</v>
      </c>
      <c r="AJ112" t="s">
        <v>1292</v>
      </c>
      <c r="AK112" t="s">
        <v>342</v>
      </c>
      <c r="AL112" t="s">
        <v>343</v>
      </c>
      <c r="AM112" s="20" t="s">
        <v>1553</v>
      </c>
      <c r="AS112" s="20"/>
      <c r="AT112" t="s">
        <v>799</v>
      </c>
      <c r="AW112" t="s">
        <v>316</v>
      </c>
      <c r="AY112">
        <v>0</v>
      </c>
      <c r="BA112" t="s">
        <v>1554</v>
      </c>
      <c r="BC112" s="20"/>
      <c r="BE112" t="s">
        <v>323</v>
      </c>
      <c r="BF112" t="s">
        <v>324</v>
      </c>
      <c r="BG112" t="s">
        <v>325</v>
      </c>
      <c r="BH112" t="s">
        <v>442</v>
      </c>
      <c r="BI112">
        <v>1</v>
      </c>
      <c r="BJ112">
        <v>-7.8360799999999999</v>
      </c>
      <c r="BK112">
        <v>111.178045</v>
      </c>
      <c r="BL112" s="20" t="s">
        <v>1555</v>
      </c>
      <c r="BM112">
        <v>49</v>
      </c>
      <c r="BN112">
        <v>159</v>
      </c>
      <c r="BO112">
        <v>50</v>
      </c>
      <c r="BP112">
        <v>1</v>
      </c>
      <c r="BQ112">
        <v>2</v>
      </c>
    </row>
    <row r="113" spans="1:69">
      <c r="A113" s="17">
        <f t="shared" si="1"/>
        <v>111</v>
      </c>
      <c r="B113" s="18" t="s">
        <v>1556</v>
      </c>
      <c r="C113" s="17" t="s">
        <v>1455</v>
      </c>
      <c r="D113" s="17" t="s">
        <v>1557</v>
      </c>
      <c r="E113" s="17" t="s">
        <v>1029</v>
      </c>
      <c r="F113" s="17"/>
      <c r="G113" t="s">
        <v>391</v>
      </c>
      <c r="H113" t="s">
        <v>1558</v>
      </c>
      <c r="I113" t="s">
        <v>304</v>
      </c>
      <c r="J113" t="s">
        <v>1559</v>
      </c>
      <c r="K113" s="20" t="s">
        <v>1560</v>
      </c>
      <c r="L113" t="s">
        <v>307</v>
      </c>
      <c r="M113" t="s">
        <v>1561</v>
      </c>
      <c r="N113">
        <v>1</v>
      </c>
      <c r="O113">
        <v>1</v>
      </c>
      <c r="P113" t="s">
        <v>1562</v>
      </c>
      <c r="Q113" t="s">
        <v>1563</v>
      </c>
      <c r="R113" t="s">
        <v>1564</v>
      </c>
      <c r="S113">
        <v>57693</v>
      </c>
      <c r="T113" t="s">
        <v>312</v>
      </c>
      <c r="U113" t="s">
        <v>313</v>
      </c>
      <c r="W113" t="s">
        <v>1565</v>
      </c>
      <c r="Z113" t="s">
        <v>316</v>
      </c>
      <c r="AB113" t="s">
        <v>1566</v>
      </c>
      <c r="AC113">
        <v>0</v>
      </c>
      <c r="AD113" t="s">
        <v>517</v>
      </c>
      <c r="AE113" t="s">
        <v>357</v>
      </c>
      <c r="AF113" t="s">
        <v>320</v>
      </c>
      <c r="AG113" s="20"/>
      <c r="AH113" t="s">
        <v>1567</v>
      </c>
      <c r="AI113">
        <v>0</v>
      </c>
      <c r="AJ113" t="s">
        <v>338</v>
      </c>
      <c r="AK113" t="s">
        <v>357</v>
      </c>
      <c r="AL113" t="s">
        <v>320</v>
      </c>
      <c r="AM113" s="20"/>
      <c r="AS113" s="20"/>
      <c r="AT113" t="s">
        <v>1029</v>
      </c>
      <c r="AW113" t="s">
        <v>316</v>
      </c>
      <c r="AY113">
        <v>0</v>
      </c>
      <c r="BC113" s="20"/>
      <c r="BE113" t="s">
        <v>323</v>
      </c>
      <c r="BF113" t="s">
        <v>324</v>
      </c>
      <c r="BG113" t="s">
        <v>325</v>
      </c>
      <c r="BH113" t="s">
        <v>1294</v>
      </c>
      <c r="BI113">
        <v>2</v>
      </c>
      <c r="BJ113">
        <v>-7.8030999999999997</v>
      </c>
      <c r="BK113">
        <v>111.1617</v>
      </c>
      <c r="BL113" s="20"/>
      <c r="BM113">
        <v>65</v>
      </c>
      <c r="BN113">
        <v>168</v>
      </c>
      <c r="BO113">
        <v>55</v>
      </c>
      <c r="BP113">
        <v>2</v>
      </c>
      <c r="BQ113">
        <v>1</v>
      </c>
    </row>
    <row r="114" spans="1:69">
      <c r="A114" s="17">
        <f t="shared" si="1"/>
        <v>112</v>
      </c>
      <c r="B114" s="18" t="s">
        <v>1568</v>
      </c>
      <c r="C114" s="17" t="s">
        <v>1455</v>
      </c>
      <c r="D114" s="17" t="s">
        <v>1569</v>
      </c>
      <c r="E114" s="17" t="s">
        <v>1029</v>
      </c>
      <c r="F114" s="17"/>
    </row>
    <row r="115" spans="1:69">
      <c r="A115" s="17">
        <f t="shared" si="1"/>
        <v>113</v>
      </c>
      <c r="B115" s="18" t="s">
        <v>1570</v>
      </c>
      <c r="C115" s="17" t="s">
        <v>1455</v>
      </c>
      <c r="D115" s="17" t="s">
        <v>1571</v>
      </c>
      <c r="E115" s="17" t="s">
        <v>1029</v>
      </c>
      <c r="F115" s="17"/>
      <c r="G115" t="s">
        <v>391</v>
      </c>
      <c r="H115" t="s">
        <v>1572</v>
      </c>
      <c r="I115" t="s">
        <v>304</v>
      </c>
      <c r="J115" t="s">
        <v>1573</v>
      </c>
      <c r="K115" s="20" t="s">
        <v>1574</v>
      </c>
      <c r="L115" t="s">
        <v>307</v>
      </c>
      <c r="M115" t="s">
        <v>1448</v>
      </c>
      <c r="N115">
        <v>1</v>
      </c>
      <c r="O115">
        <v>6</v>
      </c>
      <c r="P115" t="s">
        <v>1448</v>
      </c>
      <c r="Q115" t="s">
        <v>1449</v>
      </c>
      <c r="R115" t="s">
        <v>311</v>
      </c>
      <c r="S115">
        <v>57694</v>
      </c>
      <c r="T115" t="s">
        <v>312</v>
      </c>
      <c r="U115" t="s">
        <v>313</v>
      </c>
      <c r="W115" t="s">
        <v>1575</v>
      </c>
      <c r="Z115" t="s">
        <v>323</v>
      </c>
      <c r="AA115" t="s">
        <v>1576</v>
      </c>
      <c r="AB115" t="s">
        <v>1577</v>
      </c>
      <c r="AC115">
        <v>1948</v>
      </c>
      <c r="AD115" t="s">
        <v>318</v>
      </c>
      <c r="AE115" t="s">
        <v>436</v>
      </c>
      <c r="AF115" t="s">
        <v>320</v>
      </c>
      <c r="AG115" s="20"/>
      <c r="AH115" t="s">
        <v>1578</v>
      </c>
      <c r="AI115">
        <v>1974</v>
      </c>
      <c r="AJ115" t="s">
        <v>318</v>
      </c>
      <c r="AK115" t="s">
        <v>319</v>
      </c>
      <c r="AL115" t="s">
        <v>322</v>
      </c>
      <c r="AM115" s="20"/>
      <c r="AS115" s="20"/>
      <c r="AT115" t="s">
        <v>1029</v>
      </c>
      <c r="AW115" t="s">
        <v>316</v>
      </c>
      <c r="AY115">
        <v>0</v>
      </c>
      <c r="BA115" t="s">
        <v>1579</v>
      </c>
      <c r="BC115" s="20"/>
      <c r="BE115" t="s">
        <v>323</v>
      </c>
      <c r="BF115" t="s">
        <v>468</v>
      </c>
      <c r="BG115" t="s">
        <v>325</v>
      </c>
      <c r="BH115" t="s">
        <v>1294</v>
      </c>
      <c r="BI115">
        <v>2</v>
      </c>
      <c r="BJ115">
        <v>-7.7885200000000001</v>
      </c>
      <c r="BK115">
        <v>111.175212</v>
      </c>
      <c r="BL115" s="20"/>
      <c r="BM115">
        <v>60</v>
      </c>
      <c r="BN115">
        <v>160</v>
      </c>
      <c r="BO115">
        <v>40</v>
      </c>
      <c r="BP115">
        <v>2</v>
      </c>
      <c r="BQ115">
        <v>2</v>
      </c>
    </row>
    <row r="116" spans="1:69">
      <c r="A116" s="17">
        <f t="shared" si="1"/>
        <v>114</v>
      </c>
      <c r="B116" s="18" t="s">
        <v>455</v>
      </c>
      <c r="C116" s="17" t="s">
        <v>1580</v>
      </c>
      <c r="D116" s="35" t="s">
        <v>1581</v>
      </c>
      <c r="E116" s="17" t="s">
        <v>1582</v>
      </c>
      <c r="F116" s="17"/>
      <c r="G116" t="s">
        <v>302</v>
      </c>
      <c r="H116" t="s">
        <v>1583</v>
      </c>
      <c r="I116" t="s">
        <v>1584</v>
      </c>
      <c r="J116" t="s">
        <v>1585</v>
      </c>
      <c r="K116" s="20" t="s">
        <v>1586</v>
      </c>
      <c r="L116" t="s">
        <v>307</v>
      </c>
      <c r="M116" t="s">
        <v>1587</v>
      </c>
      <c r="N116">
        <v>0</v>
      </c>
      <c r="O116">
        <v>0</v>
      </c>
      <c r="P116" t="s">
        <v>1587</v>
      </c>
      <c r="Q116" t="s">
        <v>1587</v>
      </c>
      <c r="R116" t="s">
        <v>987</v>
      </c>
      <c r="S116">
        <v>57692</v>
      </c>
      <c r="T116" t="s">
        <v>1413</v>
      </c>
      <c r="U116" t="s">
        <v>313</v>
      </c>
      <c r="W116" t="s">
        <v>1588</v>
      </c>
      <c r="Z116" t="s">
        <v>323</v>
      </c>
      <c r="AB116" t="s">
        <v>1589</v>
      </c>
      <c r="AC116">
        <v>0</v>
      </c>
      <c r="AD116" t="s">
        <v>338</v>
      </c>
      <c r="AE116" t="s">
        <v>399</v>
      </c>
      <c r="AF116" t="s">
        <v>320</v>
      </c>
      <c r="AG116" s="20"/>
      <c r="AH116" t="s">
        <v>1590</v>
      </c>
      <c r="AI116">
        <v>0</v>
      </c>
      <c r="AJ116" t="s">
        <v>338</v>
      </c>
      <c r="AK116" t="s">
        <v>342</v>
      </c>
      <c r="AL116" t="s">
        <v>343</v>
      </c>
      <c r="AM116" s="20"/>
      <c r="AN116" t="s">
        <v>1591</v>
      </c>
      <c r="AO116">
        <v>1977</v>
      </c>
      <c r="AP116" t="s">
        <v>318</v>
      </c>
      <c r="AQ116" t="s">
        <v>339</v>
      </c>
      <c r="AR116" t="s">
        <v>340</v>
      </c>
      <c r="AS116" s="20"/>
      <c r="AT116" t="s">
        <v>1592</v>
      </c>
      <c r="AW116" t="s">
        <v>323</v>
      </c>
      <c r="AX116" t="s">
        <v>1593</v>
      </c>
      <c r="AY116">
        <v>1</v>
      </c>
      <c r="BB116" t="s">
        <v>361</v>
      </c>
      <c r="BC116" s="20" t="s">
        <v>1594</v>
      </c>
      <c r="BD116" t="s">
        <v>1581</v>
      </c>
      <c r="BE116" t="s">
        <v>323</v>
      </c>
      <c r="BG116" t="s">
        <v>325</v>
      </c>
      <c r="BH116" t="s">
        <v>1143</v>
      </c>
      <c r="BI116">
        <v>1</v>
      </c>
      <c r="BJ116">
        <v>-7.9177309999999999</v>
      </c>
      <c r="BK116">
        <v>111.165415</v>
      </c>
      <c r="BL116" s="20" t="s">
        <v>1595</v>
      </c>
      <c r="BM116">
        <v>35</v>
      </c>
      <c r="BN116">
        <v>146</v>
      </c>
      <c r="BO116">
        <v>54</v>
      </c>
      <c r="BP116">
        <v>1</v>
      </c>
      <c r="BQ116">
        <v>1</v>
      </c>
    </row>
    <row r="117" spans="1:69">
      <c r="A117" s="17">
        <f t="shared" si="1"/>
        <v>115</v>
      </c>
      <c r="B117" s="18" t="s">
        <v>299</v>
      </c>
      <c r="C117" s="17" t="s">
        <v>1580</v>
      </c>
      <c r="D117" s="17" t="s">
        <v>1596</v>
      </c>
      <c r="E117" s="17" t="s">
        <v>1582</v>
      </c>
      <c r="F117" s="17"/>
      <c r="G117" t="s">
        <v>391</v>
      </c>
      <c r="H117" t="s">
        <v>1597</v>
      </c>
      <c r="I117" t="s">
        <v>304</v>
      </c>
      <c r="J117" t="s">
        <v>1598</v>
      </c>
      <c r="K117" s="20" t="s">
        <v>1599</v>
      </c>
      <c r="L117" t="s">
        <v>307</v>
      </c>
      <c r="M117" t="s">
        <v>1600</v>
      </c>
      <c r="N117">
        <v>1</v>
      </c>
      <c r="O117">
        <v>2</v>
      </c>
      <c r="P117" t="s">
        <v>1600</v>
      </c>
      <c r="Q117" t="s">
        <v>1601</v>
      </c>
      <c r="R117" t="s">
        <v>311</v>
      </c>
      <c r="S117">
        <v>57694</v>
      </c>
      <c r="T117" t="s">
        <v>312</v>
      </c>
      <c r="U117" t="s">
        <v>313</v>
      </c>
      <c r="W117" t="s">
        <v>1602</v>
      </c>
      <c r="Z117" t="s">
        <v>323</v>
      </c>
      <c r="AA117" t="s">
        <v>1603</v>
      </c>
      <c r="AB117" t="s">
        <v>1604</v>
      </c>
      <c r="AC117">
        <v>1972</v>
      </c>
      <c r="AD117" t="s">
        <v>318</v>
      </c>
      <c r="AE117" t="s">
        <v>319</v>
      </c>
      <c r="AF117" t="s">
        <v>322</v>
      </c>
      <c r="AG117" s="20"/>
      <c r="AH117" t="s">
        <v>1605</v>
      </c>
      <c r="AI117">
        <v>1977</v>
      </c>
      <c r="AJ117" t="s">
        <v>318</v>
      </c>
      <c r="AK117" t="s">
        <v>319</v>
      </c>
      <c r="AL117" t="s">
        <v>322</v>
      </c>
      <c r="AM117" s="20"/>
      <c r="AS117" s="20"/>
      <c r="AT117" t="s">
        <v>1592</v>
      </c>
      <c r="AW117" t="s">
        <v>323</v>
      </c>
      <c r="AX117" t="s">
        <v>1606</v>
      </c>
      <c r="AY117">
        <v>0</v>
      </c>
      <c r="BA117" t="s">
        <v>1607</v>
      </c>
      <c r="BB117" t="s">
        <v>361</v>
      </c>
      <c r="BC117" s="20" t="s">
        <v>1608</v>
      </c>
      <c r="BD117" t="s">
        <v>1609</v>
      </c>
      <c r="BE117" t="s">
        <v>323</v>
      </c>
      <c r="BG117" t="s">
        <v>325</v>
      </c>
      <c r="BH117" t="s">
        <v>442</v>
      </c>
      <c r="BI117">
        <v>1</v>
      </c>
      <c r="BJ117">
        <v>-7.8452999999999999</v>
      </c>
      <c r="BK117">
        <v>111.26600000000001</v>
      </c>
      <c r="BL117" s="20"/>
      <c r="BM117">
        <v>45</v>
      </c>
      <c r="BN117">
        <v>150</v>
      </c>
      <c r="BO117">
        <v>52</v>
      </c>
      <c r="BP117">
        <v>2</v>
      </c>
      <c r="BQ117">
        <v>2</v>
      </c>
    </row>
    <row r="118" spans="1:69">
      <c r="A118" s="17">
        <f t="shared" si="1"/>
        <v>116</v>
      </c>
      <c r="B118" s="18" t="s">
        <v>328</v>
      </c>
      <c r="C118" s="17" t="s">
        <v>1580</v>
      </c>
      <c r="D118" s="17" t="s">
        <v>214</v>
      </c>
      <c r="E118" s="17" t="s">
        <v>1582</v>
      </c>
      <c r="F118" s="17"/>
      <c r="G118" t="s">
        <v>391</v>
      </c>
      <c r="H118" t="s">
        <v>1610</v>
      </c>
      <c r="I118" t="s">
        <v>393</v>
      </c>
      <c r="J118" t="s">
        <v>1611</v>
      </c>
      <c r="K118" s="20" t="s">
        <v>1612</v>
      </c>
      <c r="L118" t="s">
        <v>307</v>
      </c>
      <c r="M118" t="s">
        <v>1587</v>
      </c>
      <c r="N118">
        <v>0</v>
      </c>
      <c r="O118">
        <v>0</v>
      </c>
      <c r="P118" t="s">
        <v>1587</v>
      </c>
      <c r="Q118" t="s">
        <v>1587</v>
      </c>
      <c r="R118" t="s">
        <v>987</v>
      </c>
      <c r="S118">
        <v>57692</v>
      </c>
      <c r="T118" t="s">
        <v>312</v>
      </c>
      <c r="U118" t="s">
        <v>313</v>
      </c>
      <c r="W118" t="s">
        <v>1613</v>
      </c>
      <c r="Z118" t="s">
        <v>323</v>
      </c>
      <c r="AA118" t="s">
        <v>1614</v>
      </c>
      <c r="AB118" t="s">
        <v>1615</v>
      </c>
      <c r="AC118">
        <v>1978</v>
      </c>
      <c r="AD118" t="s">
        <v>318</v>
      </c>
      <c r="AE118" t="s">
        <v>319</v>
      </c>
      <c r="AF118" t="s">
        <v>322</v>
      </c>
      <c r="AG118" s="20"/>
      <c r="AH118" t="s">
        <v>1616</v>
      </c>
      <c r="AI118">
        <v>1983</v>
      </c>
      <c r="AJ118" t="s">
        <v>318</v>
      </c>
      <c r="AK118" t="s">
        <v>319</v>
      </c>
      <c r="AL118" t="s">
        <v>322</v>
      </c>
      <c r="AM118" s="20"/>
      <c r="AS118" s="20"/>
      <c r="AT118" t="s">
        <v>1592</v>
      </c>
      <c r="AW118" t="s">
        <v>323</v>
      </c>
      <c r="AX118" t="s">
        <v>1614</v>
      </c>
      <c r="AY118">
        <v>0</v>
      </c>
      <c r="BB118" t="s">
        <v>361</v>
      </c>
      <c r="BC118" s="20" t="s">
        <v>1617</v>
      </c>
      <c r="BD118" t="s">
        <v>214</v>
      </c>
      <c r="BE118" t="s">
        <v>323</v>
      </c>
      <c r="BG118" t="s">
        <v>325</v>
      </c>
      <c r="BH118" t="s">
        <v>1143</v>
      </c>
      <c r="BI118">
        <v>1</v>
      </c>
      <c r="BJ118">
        <v>-7.9195789999999997</v>
      </c>
      <c r="BK118">
        <v>111.163753</v>
      </c>
      <c r="BL118" s="20"/>
      <c r="BM118">
        <v>32</v>
      </c>
      <c r="BN118">
        <v>140</v>
      </c>
      <c r="BO118">
        <v>40</v>
      </c>
      <c r="BP118">
        <v>1</v>
      </c>
      <c r="BQ118">
        <v>1</v>
      </c>
    </row>
    <row r="119" spans="1:69">
      <c r="A119" s="17">
        <f t="shared" si="1"/>
        <v>117</v>
      </c>
      <c r="B119" s="18" t="s">
        <v>347</v>
      </c>
      <c r="C119" s="17" t="s">
        <v>1580</v>
      </c>
      <c r="D119" s="17" t="s">
        <v>215</v>
      </c>
      <c r="E119" s="17" t="s">
        <v>1582</v>
      </c>
      <c r="F119" s="17"/>
      <c r="G119" t="s">
        <v>391</v>
      </c>
      <c r="H119" t="s">
        <v>1618</v>
      </c>
      <c r="I119" t="s">
        <v>304</v>
      </c>
      <c r="J119" t="s">
        <v>1619</v>
      </c>
      <c r="K119" s="20" t="s">
        <v>1620</v>
      </c>
      <c r="L119" t="s">
        <v>307</v>
      </c>
      <c r="M119" t="s">
        <v>718</v>
      </c>
      <c r="N119">
        <v>2</v>
      </c>
      <c r="O119">
        <v>4</v>
      </c>
      <c r="P119" t="s">
        <v>718</v>
      </c>
      <c r="Q119" t="s">
        <v>718</v>
      </c>
      <c r="R119" t="s">
        <v>311</v>
      </c>
      <c r="S119">
        <v>57694</v>
      </c>
      <c r="T119" t="s">
        <v>312</v>
      </c>
      <c r="U119" t="s">
        <v>313</v>
      </c>
      <c r="W119" t="s">
        <v>1621</v>
      </c>
      <c r="Z119" t="s">
        <v>323</v>
      </c>
      <c r="AA119" t="s">
        <v>1622</v>
      </c>
      <c r="AB119" t="s">
        <v>1623</v>
      </c>
      <c r="AC119">
        <v>1982</v>
      </c>
      <c r="AD119" t="s">
        <v>338</v>
      </c>
      <c r="AE119" t="s">
        <v>436</v>
      </c>
      <c r="AF119" t="s">
        <v>320</v>
      </c>
      <c r="AG119" s="20" t="s">
        <v>1624</v>
      </c>
      <c r="AH119" t="s">
        <v>1625</v>
      </c>
      <c r="AI119">
        <v>1982</v>
      </c>
      <c r="AJ119" t="s">
        <v>318</v>
      </c>
      <c r="AK119" t="s">
        <v>339</v>
      </c>
      <c r="AL119" t="s">
        <v>320</v>
      </c>
      <c r="AM119" s="20" t="s">
        <v>1626</v>
      </c>
      <c r="AS119" s="20"/>
      <c r="AT119" t="s">
        <v>1592</v>
      </c>
      <c r="AW119" t="s">
        <v>323</v>
      </c>
      <c r="AX119" t="s">
        <v>1622</v>
      </c>
      <c r="AY119">
        <v>0</v>
      </c>
      <c r="AZ119" t="s">
        <v>1627</v>
      </c>
      <c r="BA119" t="s">
        <v>1628</v>
      </c>
      <c r="BB119" t="s">
        <v>361</v>
      </c>
      <c r="BC119" s="20" t="s">
        <v>1629</v>
      </c>
      <c r="BD119" t="s">
        <v>215</v>
      </c>
      <c r="BE119" t="s">
        <v>323</v>
      </c>
      <c r="BG119" t="s">
        <v>325</v>
      </c>
      <c r="BH119" t="s">
        <v>688</v>
      </c>
      <c r="BI119">
        <v>1</v>
      </c>
      <c r="BJ119">
        <v>-7.8449999999999998</v>
      </c>
      <c r="BK119">
        <v>110.9134</v>
      </c>
      <c r="BL119" s="20"/>
      <c r="BM119">
        <v>30</v>
      </c>
      <c r="BN119">
        <v>145</v>
      </c>
      <c r="BO119">
        <v>0</v>
      </c>
      <c r="BP119">
        <v>0</v>
      </c>
      <c r="BQ119">
        <v>0</v>
      </c>
    </row>
    <row r="120" spans="1:69">
      <c r="A120" s="17">
        <f t="shared" si="1"/>
        <v>118</v>
      </c>
      <c r="B120" s="18" t="s">
        <v>364</v>
      </c>
      <c r="C120" s="17" t="s">
        <v>1580</v>
      </c>
      <c r="D120" s="17" t="s">
        <v>1630</v>
      </c>
      <c r="E120" s="17" t="s">
        <v>1582</v>
      </c>
      <c r="F120" s="17"/>
      <c r="G120" t="s">
        <v>391</v>
      </c>
      <c r="H120" t="s">
        <v>1631</v>
      </c>
      <c r="I120" t="s">
        <v>304</v>
      </c>
      <c r="J120" t="s">
        <v>1632</v>
      </c>
      <c r="K120" s="20" t="s">
        <v>1633</v>
      </c>
      <c r="L120" t="s">
        <v>307</v>
      </c>
      <c r="M120" t="s">
        <v>1139</v>
      </c>
      <c r="N120">
        <v>4</v>
      </c>
      <c r="O120">
        <v>7</v>
      </c>
      <c r="P120" t="s">
        <v>1139</v>
      </c>
      <c r="Q120" t="s">
        <v>1634</v>
      </c>
      <c r="R120" t="s">
        <v>987</v>
      </c>
      <c r="S120">
        <v>57692</v>
      </c>
      <c r="T120" t="s">
        <v>312</v>
      </c>
      <c r="U120" t="s">
        <v>313</v>
      </c>
      <c r="W120" t="s">
        <v>1635</v>
      </c>
      <c r="Z120" t="s">
        <v>323</v>
      </c>
      <c r="AA120" t="s">
        <v>1636</v>
      </c>
      <c r="AB120" t="s">
        <v>1637</v>
      </c>
      <c r="AC120">
        <v>1965</v>
      </c>
      <c r="AD120" t="s">
        <v>318</v>
      </c>
      <c r="AE120" t="s">
        <v>319</v>
      </c>
      <c r="AF120" t="s">
        <v>322</v>
      </c>
      <c r="AG120" s="20"/>
      <c r="AH120" t="s">
        <v>1638</v>
      </c>
      <c r="AI120">
        <v>1968</v>
      </c>
      <c r="AJ120" t="s">
        <v>318</v>
      </c>
      <c r="AK120" t="s">
        <v>319</v>
      </c>
      <c r="AL120" t="s">
        <v>322</v>
      </c>
      <c r="AM120" s="20"/>
      <c r="AS120" s="20"/>
      <c r="AT120" t="s">
        <v>1592</v>
      </c>
      <c r="AW120" t="s">
        <v>323</v>
      </c>
      <c r="AX120" t="s">
        <v>1636</v>
      </c>
      <c r="AY120">
        <v>0</v>
      </c>
      <c r="BB120" t="s">
        <v>361</v>
      </c>
      <c r="BC120" s="20" t="s">
        <v>1639</v>
      </c>
      <c r="BD120" t="s">
        <v>216</v>
      </c>
      <c r="BE120" t="s">
        <v>323</v>
      </c>
      <c r="BG120" t="s">
        <v>325</v>
      </c>
      <c r="BH120" t="s">
        <v>1143</v>
      </c>
      <c r="BI120">
        <v>3</v>
      </c>
      <c r="BJ120">
        <v>-7.9211320000000001</v>
      </c>
      <c r="BK120">
        <v>111.16262</v>
      </c>
      <c r="BL120" s="20"/>
      <c r="BM120">
        <v>40</v>
      </c>
      <c r="BN120">
        <v>145</v>
      </c>
      <c r="BO120">
        <v>45</v>
      </c>
      <c r="BP120">
        <v>0</v>
      </c>
      <c r="BQ120">
        <v>1</v>
      </c>
    </row>
    <row r="121" spans="1:69">
      <c r="A121" s="17">
        <f t="shared" si="1"/>
        <v>119</v>
      </c>
      <c r="B121" s="18" t="s">
        <v>378</v>
      </c>
      <c r="C121" s="17" t="s">
        <v>1580</v>
      </c>
      <c r="D121" s="17" t="s">
        <v>217</v>
      </c>
      <c r="E121" s="17" t="s">
        <v>1582</v>
      </c>
      <c r="F121" s="17"/>
      <c r="G121" t="s">
        <v>391</v>
      </c>
      <c r="H121" t="s">
        <v>1640</v>
      </c>
      <c r="I121" t="s">
        <v>304</v>
      </c>
      <c r="J121" t="s">
        <v>1641</v>
      </c>
      <c r="K121" s="20" t="s">
        <v>1642</v>
      </c>
      <c r="L121" t="s">
        <v>307</v>
      </c>
      <c r="M121" t="s">
        <v>1264</v>
      </c>
      <c r="N121">
        <v>2</v>
      </c>
      <c r="O121">
        <v>3</v>
      </c>
      <c r="Q121" t="s">
        <v>1264</v>
      </c>
      <c r="R121" t="s">
        <v>311</v>
      </c>
      <c r="S121">
        <v>57694</v>
      </c>
      <c r="T121" t="s">
        <v>312</v>
      </c>
      <c r="U121" t="s">
        <v>313</v>
      </c>
      <c r="V121">
        <v>0</v>
      </c>
      <c r="W121" t="s">
        <v>1643</v>
      </c>
      <c r="Z121" t="s">
        <v>323</v>
      </c>
      <c r="AA121" t="s">
        <v>1644</v>
      </c>
      <c r="AB121" t="s">
        <v>639</v>
      </c>
      <c r="AC121">
        <v>1965</v>
      </c>
      <c r="AD121" t="s">
        <v>517</v>
      </c>
      <c r="AE121" t="s">
        <v>399</v>
      </c>
      <c r="AF121" t="s">
        <v>320</v>
      </c>
      <c r="AG121" s="20"/>
      <c r="AH121" t="s">
        <v>1645</v>
      </c>
      <c r="AI121">
        <v>1968</v>
      </c>
      <c r="AJ121" t="s">
        <v>318</v>
      </c>
      <c r="AK121" t="s">
        <v>374</v>
      </c>
      <c r="AL121" t="s">
        <v>340</v>
      </c>
      <c r="AM121" s="20"/>
      <c r="AP121" t="s">
        <v>401</v>
      </c>
      <c r="AS121" s="20"/>
      <c r="AT121" t="s">
        <v>1592</v>
      </c>
      <c r="AW121" t="s">
        <v>323</v>
      </c>
      <c r="AX121" t="s">
        <v>1644</v>
      </c>
      <c r="AY121">
        <v>0</v>
      </c>
      <c r="BA121" t="s">
        <v>1646</v>
      </c>
      <c r="BB121" t="s">
        <v>361</v>
      </c>
      <c r="BC121" s="20" t="s">
        <v>1647</v>
      </c>
      <c r="BD121" t="s">
        <v>217</v>
      </c>
      <c r="BE121" t="s">
        <v>323</v>
      </c>
      <c r="BF121" t="s">
        <v>468</v>
      </c>
      <c r="BG121" t="s">
        <v>325</v>
      </c>
      <c r="BH121" t="s">
        <v>427</v>
      </c>
      <c r="BI121">
        <v>1</v>
      </c>
      <c r="BJ121">
        <v>-7.8307314478689998</v>
      </c>
      <c r="BK121">
        <v>111.1727142334</v>
      </c>
      <c r="BL121" s="20"/>
      <c r="BM121">
        <v>38</v>
      </c>
      <c r="BN121">
        <v>148</v>
      </c>
      <c r="BO121">
        <v>0</v>
      </c>
      <c r="BP121">
        <v>0</v>
      </c>
      <c r="BQ121">
        <v>6</v>
      </c>
    </row>
    <row r="122" spans="1:69">
      <c r="A122" s="17">
        <f t="shared" si="1"/>
        <v>120</v>
      </c>
      <c r="B122" s="18" t="s">
        <v>389</v>
      </c>
      <c r="C122" s="17" t="s">
        <v>1580</v>
      </c>
      <c r="D122" s="17" t="s">
        <v>1648</v>
      </c>
      <c r="E122" s="17" t="s">
        <v>1582</v>
      </c>
      <c r="F122" s="17"/>
      <c r="G122" t="s">
        <v>391</v>
      </c>
      <c r="H122" t="s">
        <v>1649</v>
      </c>
      <c r="I122" t="s">
        <v>393</v>
      </c>
      <c r="J122" t="s">
        <v>1650</v>
      </c>
      <c r="K122" s="20" t="s">
        <v>1651</v>
      </c>
      <c r="L122" t="s">
        <v>307</v>
      </c>
      <c r="M122" t="s">
        <v>1587</v>
      </c>
      <c r="N122">
        <v>0</v>
      </c>
      <c r="O122">
        <v>0</v>
      </c>
      <c r="P122" t="s">
        <v>1587</v>
      </c>
      <c r="Q122" t="s">
        <v>1587</v>
      </c>
      <c r="R122" t="s">
        <v>987</v>
      </c>
      <c r="S122">
        <v>57692</v>
      </c>
      <c r="T122" t="s">
        <v>312</v>
      </c>
      <c r="U122" t="s">
        <v>313</v>
      </c>
      <c r="W122" t="s">
        <v>1652</v>
      </c>
      <c r="Z122" t="s">
        <v>323</v>
      </c>
      <c r="AA122" t="s">
        <v>1653</v>
      </c>
      <c r="AB122" t="s">
        <v>839</v>
      </c>
      <c r="AC122">
        <v>0</v>
      </c>
      <c r="AD122" t="s">
        <v>318</v>
      </c>
      <c r="AE122" t="s">
        <v>319</v>
      </c>
      <c r="AF122" t="s">
        <v>322</v>
      </c>
      <c r="AG122" s="20"/>
      <c r="AH122" t="s">
        <v>1654</v>
      </c>
      <c r="AI122">
        <v>0</v>
      </c>
      <c r="AJ122" t="s">
        <v>318</v>
      </c>
      <c r="AK122" t="s">
        <v>319</v>
      </c>
      <c r="AL122" t="s">
        <v>322</v>
      </c>
      <c r="AM122" s="20"/>
      <c r="AS122" s="20"/>
      <c r="AT122" t="s">
        <v>1655</v>
      </c>
      <c r="AW122" t="s">
        <v>316</v>
      </c>
      <c r="AY122">
        <v>0</v>
      </c>
      <c r="BA122" t="s">
        <v>1656</v>
      </c>
      <c r="BC122" s="20"/>
      <c r="BE122" t="s">
        <v>323</v>
      </c>
      <c r="BF122" t="s">
        <v>468</v>
      </c>
      <c r="BG122" t="s">
        <v>325</v>
      </c>
      <c r="BH122" t="s">
        <v>1143</v>
      </c>
      <c r="BI122">
        <v>1</v>
      </c>
      <c r="BJ122">
        <v>-7.9173809999999998</v>
      </c>
      <c r="BK122">
        <v>111.16586100000001</v>
      </c>
      <c r="BL122" s="20"/>
      <c r="BM122">
        <v>42</v>
      </c>
      <c r="BN122">
        <v>153</v>
      </c>
      <c r="BO122">
        <v>50</v>
      </c>
      <c r="BP122">
        <v>1</v>
      </c>
      <c r="BQ122">
        <v>1</v>
      </c>
    </row>
    <row r="123" spans="1:69">
      <c r="A123" s="17">
        <f t="shared" si="1"/>
        <v>121</v>
      </c>
      <c r="B123" s="18" t="s">
        <v>403</v>
      </c>
      <c r="C123" s="17" t="s">
        <v>1580</v>
      </c>
      <c r="D123" s="17" t="s">
        <v>218</v>
      </c>
      <c r="E123" s="17" t="s">
        <v>1582</v>
      </c>
      <c r="F123" s="17"/>
      <c r="G123" t="s">
        <v>391</v>
      </c>
      <c r="H123" t="s">
        <v>1657</v>
      </c>
      <c r="I123" t="s">
        <v>393</v>
      </c>
      <c r="J123" t="s">
        <v>1658</v>
      </c>
      <c r="K123" s="20" t="s">
        <v>1659</v>
      </c>
      <c r="L123" t="s">
        <v>307</v>
      </c>
      <c r="M123" t="s">
        <v>1660</v>
      </c>
      <c r="N123">
        <v>1</v>
      </c>
      <c r="O123">
        <v>6</v>
      </c>
      <c r="P123" t="s">
        <v>694</v>
      </c>
      <c r="Q123" t="s">
        <v>659</v>
      </c>
      <c r="R123" t="s">
        <v>311</v>
      </c>
      <c r="S123">
        <v>57694</v>
      </c>
      <c r="T123" t="s">
        <v>312</v>
      </c>
      <c r="U123" t="s">
        <v>313</v>
      </c>
      <c r="W123" t="s">
        <v>1661</v>
      </c>
      <c r="Z123" t="s">
        <v>323</v>
      </c>
      <c r="AA123" t="s">
        <v>1662</v>
      </c>
      <c r="AB123" t="s">
        <v>1663</v>
      </c>
      <c r="AC123">
        <v>1966</v>
      </c>
      <c r="AD123" t="s">
        <v>318</v>
      </c>
      <c r="AE123" t="s">
        <v>319</v>
      </c>
      <c r="AF123" t="s">
        <v>322</v>
      </c>
      <c r="AG123" s="20" t="s">
        <v>1664</v>
      </c>
      <c r="AH123" t="s">
        <v>821</v>
      </c>
      <c r="AI123">
        <v>1970</v>
      </c>
      <c r="AJ123" t="s">
        <v>318</v>
      </c>
      <c r="AK123" t="s">
        <v>342</v>
      </c>
      <c r="AL123" t="s">
        <v>343</v>
      </c>
      <c r="AM123" s="20" t="s">
        <v>1665</v>
      </c>
      <c r="AS123" s="20"/>
      <c r="AT123" t="s">
        <v>1592</v>
      </c>
      <c r="AW123" t="s">
        <v>323</v>
      </c>
      <c r="AX123" t="s">
        <v>1666</v>
      </c>
      <c r="AY123">
        <v>0</v>
      </c>
      <c r="AZ123" t="s">
        <v>1667</v>
      </c>
      <c r="BA123" t="s">
        <v>1668</v>
      </c>
      <c r="BB123" t="s">
        <v>361</v>
      </c>
      <c r="BC123" s="20" t="s">
        <v>1669</v>
      </c>
      <c r="BD123" t="s">
        <v>218</v>
      </c>
      <c r="BE123" t="s">
        <v>323</v>
      </c>
      <c r="BG123" t="s">
        <v>325</v>
      </c>
      <c r="BH123" t="s">
        <v>688</v>
      </c>
      <c r="BI123">
        <v>4</v>
      </c>
      <c r="BJ123">
        <v>-7.8730000000000002</v>
      </c>
      <c r="BK123">
        <v>111.18</v>
      </c>
      <c r="BL123" s="20"/>
      <c r="BM123">
        <v>35</v>
      </c>
      <c r="BN123">
        <v>156</v>
      </c>
      <c r="BO123">
        <v>0</v>
      </c>
      <c r="BP123">
        <v>0</v>
      </c>
      <c r="BQ123">
        <v>0</v>
      </c>
    </row>
    <row r="124" spans="1:69">
      <c r="A124" s="17">
        <f t="shared" si="1"/>
        <v>122</v>
      </c>
      <c r="B124" s="18" t="s">
        <v>416</v>
      </c>
      <c r="C124" s="17" t="s">
        <v>1580</v>
      </c>
      <c r="D124" s="17" t="s">
        <v>1670</v>
      </c>
      <c r="E124" s="17" t="s">
        <v>1582</v>
      </c>
      <c r="F124" s="17"/>
      <c r="G124" t="s">
        <v>391</v>
      </c>
      <c r="H124" t="s">
        <v>1671</v>
      </c>
      <c r="I124" t="s">
        <v>304</v>
      </c>
      <c r="J124" t="s">
        <v>1672</v>
      </c>
      <c r="K124" s="20" t="s">
        <v>1673</v>
      </c>
      <c r="L124" t="s">
        <v>307</v>
      </c>
      <c r="M124" t="s">
        <v>716</v>
      </c>
      <c r="N124">
        <v>4</v>
      </c>
      <c r="O124">
        <v>1</v>
      </c>
      <c r="P124" t="s">
        <v>383</v>
      </c>
      <c r="Q124" t="s">
        <v>718</v>
      </c>
      <c r="R124" t="s">
        <v>311</v>
      </c>
      <c r="S124">
        <v>57694</v>
      </c>
      <c r="T124" t="s">
        <v>312</v>
      </c>
      <c r="U124" t="s">
        <v>313</v>
      </c>
      <c r="W124" t="s">
        <v>1674</v>
      </c>
      <c r="Z124" t="s">
        <v>323</v>
      </c>
      <c r="AA124" t="s">
        <v>1675</v>
      </c>
      <c r="AB124" t="s">
        <v>1676</v>
      </c>
      <c r="AC124">
        <v>1976</v>
      </c>
      <c r="AD124" t="s">
        <v>338</v>
      </c>
      <c r="AE124" t="s">
        <v>399</v>
      </c>
      <c r="AF124" t="s">
        <v>320</v>
      </c>
      <c r="AG124" s="20" t="s">
        <v>1677</v>
      </c>
      <c r="AH124" t="s">
        <v>1678</v>
      </c>
      <c r="AI124">
        <v>0</v>
      </c>
      <c r="AJ124" t="s">
        <v>338</v>
      </c>
      <c r="AK124" t="s">
        <v>339</v>
      </c>
      <c r="AL124" t="s">
        <v>320</v>
      </c>
      <c r="AM124" s="20" t="s">
        <v>1679</v>
      </c>
      <c r="AS124" s="20"/>
      <c r="AT124" t="s">
        <v>1592</v>
      </c>
      <c r="AW124" t="s">
        <v>323</v>
      </c>
      <c r="AX124" t="s">
        <v>1680</v>
      </c>
      <c r="AY124">
        <v>0</v>
      </c>
      <c r="BA124" t="s">
        <v>1681</v>
      </c>
      <c r="BB124" t="s">
        <v>361</v>
      </c>
      <c r="BC124" s="20" t="s">
        <v>1682</v>
      </c>
      <c r="BD124" t="s">
        <v>219</v>
      </c>
      <c r="BE124" t="s">
        <v>323</v>
      </c>
      <c r="BF124" t="s">
        <v>468</v>
      </c>
      <c r="BG124" t="s">
        <v>325</v>
      </c>
      <c r="BH124" t="s">
        <v>688</v>
      </c>
      <c r="BI124">
        <v>1</v>
      </c>
      <c r="BJ124">
        <v>-7.8809420000000001</v>
      </c>
      <c r="BK124">
        <v>111.198239</v>
      </c>
      <c r="BL124" s="20"/>
      <c r="BM124">
        <v>40</v>
      </c>
      <c r="BN124">
        <v>150</v>
      </c>
      <c r="BO124">
        <v>0</v>
      </c>
      <c r="BP124">
        <v>0</v>
      </c>
      <c r="BQ124">
        <v>0</v>
      </c>
    </row>
    <row r="125" spans="1:69">
      <c r="A125" s="17">
        <f t="shared" si="1"/>
        <v>123</v>
      </c>
      <c r="B125" s="18" t="s">
        <v>428</v>
      </c>
      <c r="C125" s="17" t="s">
        <v>1580</v>
      </c>
      <c r="D125" s="17" t="s">
        <v>220</v>
      </c>
      <c r="E125" s="17" t="s">
        <v>1582</v>
      </c>
      <c r="F125" s="17"/>
      <c r="G125" t="s">
        <v>391</v>
      </c>
      <c r="H125" t="s">
        <v>1683</v>
      </c>
      <c r="I125" t="s">
        <v>304</v>
      </c>
      <c r="J125" t="s">
        <v>1684</v>
      </c>
      <c r="K125" s="20" t="s">
        <v>1685</v>
      </c>
      <c r="L125" t="s">
        <v>307</v>
      </c>
      <c r="M125" t="s">
        <v>718</v>
      </c>
      <c r="N125">
        <v>2</v>
      </c>
      <c r="O125">
        <v>4</v>
      </c>
      <c r="P125" t="s">
        <v>718</v>
      </c>
      <c r="Q125" t="s">
        <v>718</v>
      </c>
      <c r="R125" t="s">
        <v>311</v>
      </c>
      <c r="S125">
        <v>57694</v>
      </c>
      <c r="T125" t="s">
        <v>312</v>
      </c>
      <c r="U125" t="s">
        <v>313</v>
      </c>
      <c r="W125" t="s">
        <v>1686</v>
      </c>
      <c r="Z125" t="s">
        <v>316</v>
      </c>
      <c r="AB125" t="s">
        <v>1687</v>
      </c>
      <c r="AC125">
        <v>1975</v>
      </c>
      <c r="AD125" t="s">
        <v>318</v>
      </c>
      <c r="AE125" t="s">
        <v>436</v>
      </c>
      <c r="AF125" t="s">
        <v>564</v>
      </c>
      <c r="AG125" s="20"/>
      <c r="AH125" t="s">
        <v>722</v>
      </c>
      <c r="AI125">
        <v>1975</v>
      </c>
      <c r="AJ125" t="s">
        <v>318</v>
      </c>
      <c r="AK125" t="s">
        <v>319</v>
      </c>
      <c r="AL125" t="s">
        <v>322</v>
      </c>
      <c r="AM125" s="20" t="s">
        <v>1688</v>
      </c>
      <c r="AS125" s="20"/>
      <c r="AT125" t="s">
        <v>1592</v>
      </c>
      <c r="AW125" t="s">
        <v>316</v>
      </c>
      <c r="AY125">
        <v>0</v>
      </c>
      <c r="BA125" t="s">
        <v>1689</v>
      </c>
      <c r="BC125" s="20"/>
      <c r="BE125" t="s">
        <v>323</v>
      </c>
      <c r="BF125" t="s">
        <v>324</v>
      </c>
      <c r="BG125" t="s">
        <v>325</v>
      </c>
      <c r="BH125" t="s">
        <v>688</v>
      </c>
      <c r="BI125">
        <v>2</v>
      </c>
      <c r="BJ125">
        <v>-7.8449999999999998</v>
      </c>
      <c r="BK125">
        <v>110.9134</v>
      </c>
      <c r="BL125" s="20"/>
      <c r="BM125">
        <v>34</v>
      </c>
      <c r="BN125">
        <v>145</v>
      </c>
      <c r="BO125">
        <v>0</v>
      </c>
      <c r="BP125">
        <v>0</v>
      </c>
      <c r="BQ125">
        <v>0</v>
      </c>
    </row>
    <row r="126" spans="1:69">
      <c r="A126" s="17">
        <f t="shared" si="1"/>
        <v>124</v>
      </c>
      <c r="B126" s="18" t="s">
        <v>444</v>
      </c>
      <c r="C126" s="17" t="s">
        <v>1690</v>
      </c>
      <c r="D126" s="17" t="s">
        <v>221</v>
      </c>
      <c r="E126" s="17" t="s">
        <v>1582</v>
      </c>
      <c r="F126" s="17"/>
      <c r="G126" t="s">
        <v>302</v>
      </c>
      <c r="H126" t="s">
        <v>1691</v>
      </c>
      <c r="I126" t="s">
        <v>1692</v>
      </c>
      <c r="J126" t="s">
        <v>622</v>
      </c>
      <c r="K126" s="20" t="s">
        <v>1693</v>
      </c>
      <c r="L126" t="s">
        <v>307</v>
      </c>
      <c r="M126" t="s">
        <v>785</v>
      </c>
      <c r="N126">
        <v>1</v>
      </c>
      <c r="O126">
        <v>3</v>
      </c>
      <c r="P126" t="s">
        <v>785</v>
      </c>
      <c r="Q126" t="s">
        <v>786</v>
      </c>
      <c r="R126" t="s">
        <v>311</v>
      </c>
      <c r="S126">
        <v>57694</v>
      </c>
      <c r="T126" t="s">
        <v>312</v>
      </c>
      <c r="U126" t="s">
        <v>313</v>
      </c>
      <c r="W126" t="s">
        <v>1694</v>
      </c>
      <c r="Z126" t="s">
        <v>316</v>
      </c>
      <c r="AB126" t="s">
        <v>1695</v>
      </c>
      <c r="AC126">
        <v>0</v>
      </c>
      <c r="AD126" t="s">
        <v>517</v>
      </c>
      <c r="AE126" t="s">
        <v>339</v>
      </c>
      <c r="AF126" t="s">
        <v>564</v>
      </c>
      <c r="AG126" s="20"/>
      <c r="AH126" t="s">
        <v>1696</v>
      </c>
      <c r="AI126">
        <v>1984</v>
      </c>
      <c r="AJ126" t="s">
        <v>517</v>
      </c>
      <c r="AK126" t="s">
        <v>342</v>
      </c>
      <c r="AL126" t="s">
        <v>343</v>
      </c>
      <c r="AM126" s="20"/>
      <c r="AS126" s="20"/>
      <c r="AT126" t="s">
        <v>1592</v>
      </c>
      <c r="AW126" t="s">
        <v>316</v>
      </c>
      <c r="AY126">
        <v>0</v>
      </c>
      <c r="BC126" s="20"/>
      <c r="BE126" t="s">
        <v>323</v>
      </c>
      <c r="BF126" t="s">
        <v>324</v>
      </c>
      <c r="BG126" t="s">
        <v>325</v>
      </c>
      <c r="BH126" t="s">
        <v>849</v>
      </c>
      <c r="BI126">
        <v>2</v>
      </c>
      <c r="BJ126">
        <v>-7.8602730000000003</v>
      </c>
      <c r="BK126">
        <v>111.198814</v>
      </c>
      <c r="BL126" s="20" t="s">
        <v>1697</v>
      </c>
      <c r="BM126">
        <v>38</v>
      </c>
      <c r="BN126">
        <v>134</v>
      </c>
      <c r="BO126">
        <v>52</v>
      </c>
      <c r="BP126">
        <v>2</v>
      </c>
      <c r="BQ126">
        <v>9</v>
      </c>
    </row>
    <row r="127" spans="1:69">
      <c r="A127" s="17">
        <f t="shared" si="1"/>
        <v>125</v>
      </c>
      <c r="B127" s="18" t="s">
        <v>470</v>
      </c>
      <c r="C127" s="17" t="s">
        <v>1690</v>
      </c>
      <c r="D127" s="17" t="s">
        <v>222</v>
      </c>
      <c r="E127" s="17" t="s">
        <v>1582</v>
      </c>
      <c r="F127" s="17"/>
      <c r="G127" t="s">
        <v>391</v>
      </c>
      <c r="H127" t="s">
        <v>1698</v>
      </c>
      <c r="I127" t="s">
        <v>1699</v>
      </c>
      <c r="J127" t="s">
        <v>1700</v>
      </c>
      <c r="K127" s="20" t="s">
        <v>1701</v>
      </c>
      <c r="L127" t="s">
        <v>741</v>
      </c>
      <c r="M127" t="s">
        <v>1702</v>
      </c>
      <c r="N127">
        <v>2</v>
      </c>
      <c r="O127">
        <v>1</v>
      </c>
      <c r="P127" t="s">
        <v>1037</v>
      </c>
      <c r="Q127" t="s">
        <v>1703</v>
      </c>
      <c r="R127" t="s">
        <v>987</v>
      </c>
      <c r="S127">
        <v>57692</v>
      </c>
      <c r="T127" t="s">
        <v>312</v>
      </c>
      <c r="U127" t="s">
        <v>313</v>
      </c>
      <c r="W127" t="s">
        <v>1704</v>
      </c>
      <c r="Z127" t="s">
        <v>316</v>
      </c>
      <c r="AB127" t="s">
        <v>1705</v>
      </c>
      <c r="AC127">
        <v>1968</v>
      </c>
      <c r="AD127" t="s">
        <v>318</v>
      </c>
      <c r="AE127" t="s">
        <v>436</v>
      </c>
      <c r="AF127" t="s">
        <v>320</v>
      </c>
      <c r="AG127" s="20"/>
      <c r="AH127" t="s">
        <v>1706</v>
      </c>
      <c r="AI127">
        <v>1970</v>
      </c>
      <c r="AJ127" t="s">
        <v>338</v>
      </c>
      <c r="AK127" t="s">
        <v>374</v>
      </c>
      <c r="AL127" t="s">
        <v>320</v>
      </c>
      <c r="AM127" s="20"/>
      <c r="AS127" s="20"/>
      <c r="AT127" t="s">
        <v>1592</v>
      </c>
      <c r="AW127" t="s">
        <v>316</v>
      </c>
      <c r="AY127">
        <v>0</v>
      </c>
      <c r="BC127" s="20"/>
      <c r="BE127" t="s">
        <v>323</v>
      </c>
      <c r="BF127" t="s">
        <v>324</v>
      </c>
      <c r="BG127" t="s">
        <v>325</v>
      </c>
      <c r="BH127" t="s">
        <v>688</v>
      </c>
      <c r="BI127">
        <v>1</v>
      </c>
      <c r="BJ127">
        <v>-7.8987501259609996</v>
      </c>
      <c r="BK127">
        <v>111.14593505859</v>
      </c>
      <c r="BL127" s="20"/>
      <c r="BM127">
        <v>46</v>
      </c>
      <c r="BN127">
        <v>146</v>
      </c>
      <c r="BO127">
        <v>54</v>
      </c>
      <c r="BP127">
        <v>1</v>
      </c>
      <c r="BQ127">
        <v>5</v>
      </c>
    </row>
    <row r="128" spans="1:69">
      <c r="A128" s="17">
        <f t="shared" si="1"/>
        <v>126</v>
      </c>
      <c r="B128" s="18" t="s">
        <v>482</v>
      </c>
      <c r="C128" s="17" t="s">
        <v>1690</v>
      </c>
      <c r="D128" s="17" t="s">
        <v>1707</v>
      </c>
      <c r="E128" s="17" t="s">
        <v>1582</v>
      </c>
      <c r="F128" s="17"/>
      <c r="G128" t="s">
        <v>391</v>
      </c>
      <c r="H128" t="s">
        <v>1708</v>
      </c>
      <c r="I128" t="s">
        <v>304</v>
      </c>
      <c r="J128" t="s">
        <v>1709</v>
      </c>
      <c r="K128" s="20" t="s">
        <v>1710</v>
      </c>
      <c r="L128" t="s">
        <v>307</v>
      </c>
      <c r="M128" t="s">
        <v>1600</v>
      </c>
      <c r="N128">
        <v>3</v>
      </c>
      <c r="O128">
        <v>1</v>
      </c>
      <c r="P128" t="s">
        <v>1600</v>
      </c>
      <c r="Q128" t="s">
        <v>1601</v>
      </c>
      <c r="R128" t="s">
        <v>311</v>
      </c>
      <c r="S128">
        <v>57694</v>
      </c>
      <c r="T128" t="s">
        <v>312</v>
      </c>
      <c r="U128" t="s">
        <v>423</v>
      </c>
      <c r="W128" t="s">
        <v>1711</v>
      </c>
      <c r="Z128" t="s">
        <v>323</v>
      </c>
      <c r="AA128" t="s">
        <v>1712</v>
      </c>
      <c r="AB128" t="s">
        <v>1713</v>
      </c>
      <c r="AC128">
        <v>1967</v>
      </c>
      <c r="AD128" t="s">
        <v>318</v>
      </c>
      <c r="AE128" t="s">
        <v>319</v>
      </c>
      <c r="AF128" t="s">
        <v>322</v>
      </c>
      <c r="AG128" s="20"/>
      <c r="AH128" t="s">
        <v>1714</v>
      </c>
      <c r="AI128">
        <v>1970</v>
      </c>
      <c r="AJ128" t="s">
        <v>318</v>
      </c>
      <c r="AK128" t="s">
        <v>319</v>
      </c>
      <c r="AL128" t="s">
        <v>322</v>
      </c>
      <c r="AM128" s="20" t="s">
        <v>1715</v>
      </c>
      <c r="AS128" s="20"/>
      <c r="AT128" t="s">
        <v>1592</v>
      </c>
      <c r="AW128" t="s">
        <v>316</v>
      </c>
      <c r="AY128">
        <v>0</v>
      </c>
      <c r="AZ128" t="s">
        <v>1716</v>
      </c>
      <c r="BA128" t="s">
        <v>1717</v>
      </c>
      <c r="BC128" s="20"/>
      <c r="BE128" t="s">
        <v>323</v>
      </c>
      <c r="BF128" t="s">
        <v>1503</v>
      </c>
      <c r="BG128" t="s">
        <v>325</v>
      </c>
      <c r="BH128" t="s">
        <v>442</v>
      </c>
      <c r="BI128">
        <v>2</v>
      </c>
      <c r="BJ128">
        <v>-7.8677080000000004</v>
      </c>
      <c r="BK128">
        <v>111.205242</v>
      </c>
      <c r="BL128" s="20" t="s">
        <v>1718</v>
      </c>
      <c r="BM128">
        <v>25</v>
      </c>
      <c r="BN128">
        <v>130</v>
      </c>
      <c r="BO128">
        <v>45</v>
      </c>
      <c r="BP128">
        <v>2</v>
      </c>
      <c r="BQ128">
        <v>3</v>
      </c>
    </row>
    <row r="129" spans="1:69">
      <c r="A129" s="17">
        <f t="shared" si="1"/>
        <v>127</v>
      </c>
      <c r="B129" s="18" t="s">
        <v>497</v>
      </c>
      <c r="C129" s="17" t="s">
        <v>1690</v>
      </c>
      <c r="D129" s="17" t="s">
        <v>1719</v>
      </c>
      <c r="E129" s="17" t="s">
        <v>1582</v>
      </c>
      <c r="F129" s="17"/>
      <c r="G129" t="s">
        <v>391</v>
      </c>
      <c r="H129" t="s">
        <v>1720</v>
      </c>
      <c r="I129" t="s">
        <v>304</v>
      </c>
      <c r="J129" t="s">
        <v>1721</v>
      </c>
      <c r="K129" s="20" t="s">
        <v>1722</v>
      </c>
      <c r="L129" t="s">
        <v>307</v>
      </c>
      <c r="M129" t="s">
        <v>1723</v>
      </c>
      <c r="N129">
        <v>2</v>
      </c>
      <c r="O129">
        <v>11</v>
      </c>
      <c r="P129" t="s">
        <v>1723</v>
      </c>
      <c r="Q129" t="s">
        <v>1724</v>
      </c>
      <c r="R129" t="s">
        <v>1725</v>
      </c>
      <c r="S129">
        <v>57672</v>
      </c>
      <c r="T129" t="s">
        <v>312</v>
      </c>
      <c r="U129" t="s">
        <v>313</v>
      </c>
      <c r="W129" t="s">
        <v>1726</v>
      </c>
      <c r="Z129" t="s">
        <v>316</v>
      </c>
      <c r="AB129" t="s">
        <v>1727</v>
      </c>
      <c r="AC129">
        <v>1963</v>
      </c>
      <c r="AD129" t="s">
        <v>318</v>
      </c>
      <c r="AE129" t="s">
        <v>319</v>
      </c>
      <c r="AF129" t="s">
        <v>320</v>
      </c>
      <c r="AG129" s="20"/>
      <c r="AH129" t="s">
        <v>1728</v>
      </c>
      <c r="AI129">
        <v>1966</v>
      </c>
      <c r="AJ129" t="s">
        <v>318</v>
      </c>
      <c r="AK129" t="s">
        <v>319</v>
      </c>
      <c r="AL129" t="s">
        <v>320</v>
      </c>
      <c r="AM129" s="20"/>
      <c r="AS129" s="20"/>
      <c r="AT129" t="s">
        <v>1592</v>
      </c>
      <c r="AW129" t="s">
        <v>316</v>
      </c>
      <c r="AY129">
        <v>0</v>
      </c>
      <c r="BC129" s="20"/>
      <c r="BE129" t="s">
        <v>323</v>
      </c>
      <c r="BF129" t="s">
        <v>749</v>
      </c>
      <c r="BG129" t="s">
        <v>325</v>
      </c>
      <c r="BH129" t="s">
        <v>1143</v>
      </c>
      <c r="BI129">
        <v>5</v>
      </c>
      <c r="BJ129">
        <v>-7.922453</v>
      </c>
      <c r="BK129">
        <v>111.147001</v>
      </c>
      <c r="BL129" s="20"/>
      <c r="BM129">
        <v>27</v>
      </c>
      <c r="BN129">
        <v>140</v>
      </c>
      <c r="BO129">
        <v>52</v>
      </c>
      <c r="BP129">
        <v>4</v>
      </c>
      <c r="BQ129">
        <v>5</v>
      </c>
    </row>
    <row r="130" spans="1:69">
      <c r="A130" s="17">
        <f t="shared" si="1"/>
        <v>128</v>
      </c>
      <c r="B130" s="18" t="s">
        <v>506</v>
      </c>
      <c r="C130" s="17" t="s">
        <v>1690</v>
      </c>
      <c r="D130" s="17" t="s">
        <v>1729</v>
      </c>
      <c r="E130" s="17" t="s">
        <v>1582</v>
      </c>
      <c r="F130" s="17"/>
      <c r="G130" t="s">
        <v>391</v>
      </c>
      <c r="H130" t="s">
        <v>1730</v>
      </c>
      <c r="I130" t="s">
        <v>304</v>
      </c>
      <c r="J130" t="s">
        <v>905</v>
      </c>
      <c r="K130" s="20" t="s">
        <v>1731</v>
      </c>
      <c r="L130" t="s">
        <v>307</v>
      </c>
      <c r="M130" t="s">
        <v>1732</v>
      </c>
      <c r="N130">
        <v>3</v>
      </c>
      <c r="O130">
        <v>2</v>
      </c>
      <c r="P130" t="s">
        <v>1732</v>
      </c>
      <c r="Q130" t="s">
        <v>1139</v>
      </c>
      <c r="R130" t="s">
        <v>987</v>
      </c>
      <c r="S130">
        <v>57692</v>
      </c>
      <c r="T130" t="s">
        <v>312</v>
      </c>
      <c r="U130" t="s">
        <v>313</v>
      </c>
      <c r="W130" t="s">
        <v>1733</v>
      </c>
      <c r="Z130" t="s">
        <v>316</v>
      </c>
      <c r="AB130" t="s">
        <v>870</v>
      </c>
      <c r="AC130">
        <v>1972</v>
      </c>
      <c r="AD130" t="s">
        <v>318</v>
      </c>
      <c r="AE130" t="s">
        <v>436</v>
      </c>
      <c r="AF130" t="s">
        <v>340</v>
      </c>
      <c r="AG130" s="20"/>
      <c r="AH130" t="s">
        <v>1734</v>
      </c>
      <c r="AI130">
        <v>1982</v>
      </c>
      <c r="AJ130" t="s">
        <v>318</v>
      </c>
      <c r="AK130" t="s">
        <v>319</v>
      </c>
      <c r="AL130" t="s">
        <v>320</v>
      </c>
      <c r="AM130" s="20"/>
      <c r="AS130" s="20"/>
      <c r="AT130" t="s">
        <v>1592</v>
      </c>
      <c r="AW130" t="s">
        <v>316</v>
      </c>
      <c r="AY130">
        <v>0</v>
      </c>
      <c r="BC130" s="20"/>
      <c r="BE130" t="s">
        <v>323</v>
      </c>
      <c r="BF130" t="s">
        <v>324</v>
      </c>
      <c r="BG130" t="s">
        <v>325</v>
      </c>
      <c r="BH130" t="s">
        <v>1143</v>
      </c>
      <c r="BI130">
        <v>1</v>
      </c>
      <c r="BJ130">
        <v>-7.9215520000000001</v>
      </c>
      <c r="BK130">
        <v>111.14984</v>
      </c>
      <c r="BL130" s="20"/>
      <c r="BM130">
        <v>42</v>
      </c>
      <c r="BN130">
        <v>155</v>
      </c>
      <c r="BO130">
        <v>45</v>
      </c>
      <c r="BP130">
        <v>1</v>
      </c>
      <c r="BQ130">
        <v>4</v>
      </c>
    </row>
    <row r="131" spans="1:69">
      <c r="A131" s="17">
        <f t="shared" ref="A131:A161" si="2">A130+1</f>
        <v>129</v>
      </c>
      <c r="B131" s="18" t="s">
        <v>519</v>
      </c>
      <c r="C131" s="17" t="s">
        <v>1690</v>
      </c>
      <c r="D131" s="17" t="s">
        <v>1735</v>
      </c>
      <c r="E131" s="17" t="s">
        <v>1582</v>
      </c>
      <c r="F131" s="17"/>
      <c r="G131" t="s">
        <v>391</v>
      </c>
      <c r="H131" t="s">
        <v>1736</v>
      </c>
      <c r="I131" t="s">
        <v>304</v>
      </c>
      <c r="J131" t="s">
        <v>866</v>
      </c>
      <c r="K131" s="20" t="s">
        <v>1737</v>
      </c>
      <c r="L131" t="s">
        <v>307</v>
      </c>
      <c r="M131" t="s">
        <v>1732</v>
      </c>
      <c r="N131">
        <v>1</v>
      </c>
      <c r="O131">
        <v>1</v>
      </c>
      <c r="P131" t="s">
        <v>1732</v>
      </c>
      <c r="Q131" t="s">
        <v>1139</v>
      </c>
      <c r="R131" t="s">
        <v>987</v>
      </c>
      <c r="S131">
        <v>57692</v>
      </c>
      <c r="T131" t="s">
        <v>312</v>
      </c>
      <c r="U131" t="s">
        <v>313</v>
      </c>
      <c r="W131" t="s">
        <v>1738</v>
      </c>
      <c r="Z131" t="s">
        <v>316</v>
      </c>
      <c r="AA131" t="s">
        <v>1739</v>
      </c>
      <c r="AB131" t="s">
        <v>1740</v>
      </c>
      <c r="AC131">
        <v>1970</v>
      </c>
      <c r="AD131" t="s">
        <v>318</v>
      </c>
      <c r="AE131" t="s">
        <v>319</v>
      </c>
      <c r="AF131" t="s">
        <v>340</v>
      </c>
      <c r="AG131" s="20"/>
      <c r="AH131" t="s">
        <v>1741</v>
      </c>
      <c r="AI131">
        <v>1975</v>
      </c>
      <c r="AJ131" t="s">
        <v>318</v>
      </c>
      <c r="AK131" t="s">
        <v>319</v>
      </c>
      <c r="AL131" t="s">
        <v>320</v>
      </c>
      <c r="AM131" s="20"/>
      <c r="AS131" s="20"/>
      <c r="AT131" t="s">
        <v>1592</v>
      </c>
      <c r="AW131" t="s">
        <v>323</v>
      </c>
      <c r="AX131" t="s">
        <v>1739</v>
      </c>
      <c r="AY131">
        <v>0</v>
      </c>
      <c r="BB131" t="s">
        <v>361</v>
      </c>
      <c r="BC131" s="20" t="s">
        <v>1742</v>
      </c>
      <c r="BD131" t="s">
        <v>223</v>
      </c>
      <c r="BE131" t="s">
        <v>323</v>
      </c>
      <c r="BG131" t="s">
        <v>325</v>
      </c>
      <c r="BH131" t="s">
        <v>1143</v>
      </c>
      <c r="BI131">
        <v>1</v>
      </c>
      <c r="BJ131">
        <v>-7.9186740000000002</v>
      </c>
      <c r="BK131">
        <v>111.157904</v>
      </c>
      <c r="BL131" s="20"/>
      <c r="BM131">
        <v>30</v>
      </c>
      <c r="BN131">
        <v>155</v>
      </c>
      <c r="BO131">
        <v>52</v>
      </c>
      <c r="BP131">
        <v>1</v>
      </c>
      <c r="BQ131">
        <v>4</v>
      </c>
    </row>
    <row r="132" spans="1:69">
      <c r="A132" s="17">
        <f t="shared" si="2"/>
        <v>130</v>
      </c>
      <c r="B132" s="18" t="s">
        <v>533</v>
      </c>
      <c r="C132" s="17" t="s">
        <v>1690</v>
      </c>
      <c r="D132" s="17" t="s">
        <v>1743</v>
      </c>
      <c r="E132" s="17" t="s">
        <v>1582</v>
      </c>
      <c r="F132" s="17"/>
      <c r="G132" t="s">
        <v>391</v>
      </c>
      <c r="H132" t="s">
        <v>1744</v>
      </c>
      <c r="I132" t="s">
        <v>304</v>
      </c>
      <c r="J132" t="s">
        <v>1650</v>
      </c>
      <c r="K132" s="20" t="s">
        <v>1745</v>
      </c>
      <c r="L132" t="s">
        <v>307</v>
      </c>
      <c r="M132" t="s">
        <v>1139</v>
      </c>
      <c r="N132">
        <v>5</v>
      </c>
      <c r="O132">
        <v>8</v>
      </c>
      <c r="P132" t="s">
        <v>1139</v>
      </c>
      <c r="Q132" t="s">
        <v>1139</v>
      </c>
      <c r="R132" t="s">
        <v>987</v>
      </c>
      <c r="S132">
        <v>57681</v>
      </c>
      <c r="T132" t="s">
        <v>312</v>
      </c>
      <c r="U132" t="s">
        <v>313</v>
      </c>
      <c r="W132" t="s">
        <v>1746</v>
      </c>
      <c r="Z132" t="s">
        <v>323</v>
      </c>
      <c r="AA132" t="s">
        <v>1747</v>
      </c>
      <c r="AB132" t="s">
        <v>1748</v>
      </c>
      <c r="AC132">
        <v>1984</v>
      </c>
      <c r="AD132" t="s">
        <v>318</v>
      </c>
      <c r="AE132" t="s">
        <v>319</v>
      </c>
      <c r="AF132" t="s">
        <v>340</v>
      </c>
      <c r="AG132" s="20"/>
      <c r="AH132" t="s">
        <v>1749</v>
      </c>
      <c r="AI132">
        <v>1982</v>
      </c>
      <c r="AJ132" t="s">
        <v>318</v>
      </c>
      <c r="AK132" t="s">
        <v>319</v>
      </c>
      <c r="AL132" t="s">
        <v>322</v>
      </c>
      <c r="AM132" s="20"/>
      <c r="AS132" s="20"/>
      <c r="AT132" t="s">
        <v>1592</v>
      </c>
      <c r="AW132" t="s">
        <v>323</v>
      </c>
      <c r="AX132" t="s">
        <v>1747</v>
      </c>
      <c r="AY132">
        <v>0</v>
      </c>
      <c r="BB132" t="s">
        <v>361</v>
      </c>
      <c r="BC132" s="20" t="s">
        <v>1750</v>
      </c>
      <c r="BD132" t="s">
        <v>224</v>
      </c>
      <c r="BE132" t="s">
        <v>323</v>
      </c>
      <c r="BG132" t="s">
        <v>325</v>
      </c>
      <c r="BH132" t="s">
        <v>1143</v>
      </c>
      <c r="BI132">
        <v>1</v>
      </c>
      <c r="BJ132">
        <v>-7.9222970000000004</v>
      </c>
      <c r="BK132">
        <v>111.165761</v>
      </c>
      <c r="BL132" s="20"/>
      <c r="BM132">
        <v>37</v>
      </c>
      <c r="BN132">
        <v>150</v>
      </c>
      <c r="BO132">
        <v>52</v>
      </c>
      <c r="BP132">
        <v>4</v>
      </c>
      <c r="BQ132">
        <v>4</v>
      </c>
    </row>
    <row r="133" spans="1:69">
      <c r="A133" s="17">
        <f t="shared" si="2"/>
        <v>131</v>
      </c>
      <c r="B133" s="18" t="s">
        <v>547</v>
      </c>
      <c r="C133" s="17" t="s">
        <v>1690</v>
      </c>
      <c r="D133" s="17" t="s">
        <v>1751</v>
      </c>
      <c r="E133" s="17" t="s">
        <v>1582</v>
      </c>
      <c r="F133" s="17"/>
      <c r="G133" t="s">
        <v>391</v>
      </c>
      <c r="H133" t="s">
        <v>1752</v>
      </c>
      <c r="I133" t="s">
        <v>304</v>
      </c>
      <c r="J133" t="s">
        <v>1753</v>
      </c>
      <c r="K133" s="20" t="s">
        <v>1754</v>
      </c>
      <c r="L133" t="s">
        <v>307</v>
      </c>
      <c r="M133" t="s">
        <v>1732</v>
      </c>
      <c r="N133">
        <v>3</v>
      </c>
      <c r="O133">
        <v>2</v>
      </c>
      <c r="P133" t="s">
        <v>1732</v>
      </c>
      <c r="Q133" t="s">
        <v>1139</v>
      </c>
      <c r="R133" t="s">
        <v>987</v>
      </c>
      <c r="S133">
        <v>57692</v>
      </c>
      <c r="T133" t="s">
        <v>312</v>
      </c>
      <c r="U133" t="s">
        <v>313</v>
      </c>
      <c r="W133" t="s">
        <v>1755</v>
      </c>
      <c r="Z133" t="s">
        <v>316</v>
      </c>
      <c r="AB133" t="s">
        <v>1756</v>
      </c>
      <c r="AC133">
        <v>1980</v>
      </c>
      <c r="AD133" t="s">
        <v>318</v>
      </c>
      <c r="AE133" t="s">
        <v>319</v>
      </c>
      <c r="AF133" t="s">
        <v>340</v>
      </c>
      <c r="AG133" s="20"/>
      <c r="AH133" t="s">
        <v>359</v>
      </c>
      <c r="AI133">
        <v>1982</v>
      </c>
      <c r="AJ133" t="s">
        <v>318</v>
      </c>
      <c r="AK133" t="s">
        <v>319</v>
      </c>
      <c r="AL133" t="s">
        <v>320</v>
      </c>
      <c r="AM133" s="20"/>
      <c r="AS133" s="20"/>
      <c r="AT133" t="s">
        <v>1592</v>
      </c>
      <c r="AW133" t="s">
        <v>323</v>
      </c>
      <c r="AX133" t="s">
        <v>1757</v>
      </c>
      <c r="AY133">
        <v>0</v>
      </c>
      <c r="BB133" t="s">
        <v>361</v>
      </c>
      <c r="BC133" s="20" t="s">
        <v>1758</v>
      </c>
      <c r="BD133" t="s">
        <v>1759</v>
      </c>
      <c r="BE133" t="s">
        <v>323</v>
      </c>
      <c r="BG133" t="s">
        <v>325</v>
      </c>
      <c r="BH133" t="s">
        <v>1143</v>
      </c>
      <c r="BI133">
        <v>1</v>
      </c>
      <c r="BJ133">
        <v>-7.9234260000000001</v>
      </c>
      <c r="BK133">
        <v>111.150007</v>
      </c>
      <c r="BL133" s="20"/>
      <c r="BM133">
        <v>42</v>
      </c>
      <c r="BN133">
        <v>147</v>
      </c>
      <c r="BO133">
        <v>52</v>
      </c>
      <c r="BP133">
        <v>1</v>
      </c>
      <c r="BQ133">
        <v>4</v>
      </c>
    </row>
    <row r="134" spans="1:69">
      <c r="A134" s="17">
        <f t="shared" si="2"/>
        <v>132</v>
      </c>
      <c r="B134" s="18" t="s">
        <v>556</v>
      </c>
      <c r="C134" s="17" t="s">
        <v>1690</v>
      </c>
      <c r="D134" s="17" t="s">
        <v>1760</v>
      </c>
      <c r="E134" s="17" t="s">
        <v>1582</v>
      </c>
      <c r="F134" s="17"/>
      <c r="G134" t="s">
        <v>391</v>
      </c>
      <c r="H134" t="s">
        <v>1761</v>
      </c>
      <c r="I134" t="s">
        <v>304</v>
      </c>
      <c r="J134" t="s">
        <v>1762</v>
      </c>
      <c r="K134" s="20" t="s">
        <v>1763</v>
      </c>
      <c r="L134" t="s">
        <v>307</v>
      </c>
      <c r="M134" t="s">
        <v>1139</v>
      </c>
      <c r="N134">
        <v>5</v>
      </c>
      <c r="O134">
        <v>8</v>
      </c>
      <c r="P134" t="s">
        <v>1139</v>
      </c>
      <c r="Q134" t="s">
        <v>1139</v>
      </c>
      <c r="R134" t="s">
        <v>987</v>
      </c>
      <c r="S134">
        <v>57692</v>
      </c>
      <c r="T134" t="s">
        <v>312</v>
      </c>
      <c r="U134" t="s">
        <v>313</v>
      </c>
      <c r="W134" t="s">
        <v>1764</v>
      </c>
      <c r="Z134" t="s">
        <v>323</v>
      </c>
      <c r="AB134" t="s">
        <v>1765</v>
      </c>
      <c r="AC134">
        <v>0</v>
      </c>
      <c r="AE134" t="s">
        <v>319</v>
      </c>
      <c r="AF134" t="s">
        <v>322</v>
      </c>
      <c r="AG134" s="20"/>
      <c r="AH134" t="s">
        <v>768</v>
      </c>
      <c r="AI134">
        <v>1969</v>
      </c>
      <c r="AJ134" t="s">
        <v>318</v>
      </c>
      <c r="AK134" t="s">
        <v>319</v>
      </c>
      <c r="AL134" t="s">
        <v>322</v>
      </c>
      <c r="AM134" s="20"/>
      <c r="AS134" s="20"/>
      <c r="AT134" t="s">
        <v>1592</v>
      </c>
      <c r="AW134" t="s">
        <v>323</v>
      </c>
      <c r="AX134" t="s">
        <v>1766</v>
      </c>
      <c r="AY134">
        <v>0</v>
      </c>
      <c r="BB134" t="s">
        <v>361</v>
      </c>
      <c r="BC134" s="20" t="s">
        <v>1767</v>
      </c>
      <c r="BD134" t="s">
        <v>225</v>
      </c>
      <c r="BE134" t="s">
        <v>323</v>
      </c>
      <c r="BG134" t="s">
        <v>325</v>
      </c>
      <c r="BH134" t="s">
        <v>1143</v>
      </c>
      <c r="BI134">
        <v>2</v>
      </c>
      <c r="BJ134">
        <v>-7.9205050000000004</v>
      </c>
      <c r="BK134">
        <v>111.163881</v>
      </c>
      <c r="BL134" s="20"/>
      <c r="BM134">
        <v>45</v>
      </c>
      <c r="BN134">
        <v>150</v>
      </c>
      <c r="BO134">
        <v>54</v>
      </c>
      <c r="BP134">
        <v>2</v>
      </c>
      <c r="BQ134">
        <v>1</v>
      </c>
    </row>
    <row r="135" spans="1:69">
      <c r="A135" s="17">
        <f t="shared" si="2"/>
        <v>133</v>
      </c>
      <c r="B135" s="18" t="s">
        <v>566</v>
      </c>
      <c r="C135" s="17" t="s">
        <v>1690</v>
      </c>
      <c r="D135" s="17" t="s">
        <v>226</v>
      </c>
      <c r="E135" s="17" t="s">
        <v>1582</v>
      </c>
      <c r="F135" s="17"/>
      <c r="G135" t="s">
        <v>391</v>
      </c>
      <c r="H135" t="s">
        <v>1768</v>
      </c>
      <c r="I135" t="s">
        <v>1769</v>
      </c>
      <c r="J135" t="s">
        <v>1770</v>
      </c>
      <c r="K135" s="20" t="s">
        <v>1771</v>
      </c>
      <c r="L135" t="s">
        <v>307</v>
      </c>
      <c r="M135" t="s">
        <v>1772</v>
      </c>
      <c r="N135">
        <v>4</v>
      </c>
      <c r="O135">
        <v>3</v>
      </c>
      <c r="P135" t="s">
        <v>1773</v>
      </c>
      <c r="Q135" t="s">
        <v>1278</v>
      </c>
      <c r="R135" t="s">
        <v>311</v>
      </c>
      <c r="S135">
        <v>57694</v>
      </c>
      <c r="T135" t="s">
        <v>1413</v>
      </c>
      <c r="U135" t="s">
        <v>313</v>
      </c>
      <c r="W135" t="s">
        <v>1774</v>
      </c>
      <c r="Z135" t="s">
        <v>316</v>
      </c>
      <c r="AB135" t="s">
        <v>1775</v>
      </c>
      <c r="AC135">
        <v>0</v>
      </c>
      <c r="AD135" t="s">
        <v>338</v>
      </c>
      <c r="AE135" t="s">
        <v>357</v>
      </c>
      <c r="AF135" t="s">
        <v>320</v>
      </c>
      <c r="AG135" s="20"/>
      <c r="AH135" t="s">
        <v>1776</v>
      </c>
      <c r="AI135">
        <v>0</v>
      </c>
      <c r="AJ135" t="s">
        <v>338</v>
      </c>
      <c r="AK135" t="s">
        <v>357</v>
      </c>
      <c r="AL135" t="s">
        <v>320</v>
      </c>
      <c r="AM135" s="20"/>
      <c r="AN135" t="s">
        <v>1777</v>
      </c>
      <c r="AS135" s="20"/>
      <c r="AT135" t="s">
        <v>1592</v>
      </c>
      <c r="AW135" t="s">
        <v>316</v>
      </c>
      <c r="AY135">
        <v>1</v>
      </c>
      <c r="BC135" s="20"/>
      <c r="BE135" t="s">
        <v>316</v>
      </c>
      <c r="BG135" t="s">
        <v>325</v>
      </c>
      <c r="BH135" t="s">
        <v>388</v>
      </c>
      <c r="BJ135">
        <v>-7.82162247646</v>
      </c>
      <c r="BK135">
        <v>111.18282079697001</v>
      </c>
      <c r="BL135" s="20"/>
      <c r="BM135">
        <v>34</v>
      </c>
      <c r="BN135">
        <v>137</v>
      </c>
      <c r="BO135">
        <v>0</v>
      </c>
      <c r="BP135">
        <v>0</v>
      </c>
      <c r="BQ135">
        <v>1</v>
      </c>
    </row>
    <row r="136" spans="1:69">
      <c r="A136" s="17">
        <f t="shared" si="2"/>
        <v>134</v>
      </c>
      <c r="B136" s="18" t="s">
        <v>578</v>
      </c>
      <c r="C136" s="17" t="s">
        <v>1690</v>
      </c>
      <c r="D136" s="17" t="s">
        <v>1778</v>
      </c>
      <c r="E136" s="17" t="s">
        <v>1582</v>
      </c>
      <c r="F136" s="17"/>
      <c r="G136" t="s">
        <v>391</v>
      </c>
      <c r="H136" t="s">
        <v>1779</v>
      </c>
      <c r="I136" t="s">
        <v>304</v>
      </c>
      <c r="J136" t="s">
        <v>1780</v>
      </c>
      <c r="K136" s="20" t="s">
        <v>1781</v>
      </c>
      <c r="L136" t="s">
        <v>307</v>
      </c>
      <c r="M136" t="s">
        <v>1138</v>
      </c>
      <c r="N136">
        <v>1</v>
      </c>
      <c r="O136">
        <v>4</v>
      </c>
      <c r="P136" t="s">
        <v>1138</v>
      </c>
      <c r="Q136" t="s">
        <v>1139</v>
      </c>
      <c r="R136" t="s">
        <v>987</v>
      </c>
      <c r="S136">
        <v>57692</v>
      </c>
      <c r="T136" t="s">
        <v>312</v>
      </c>
      <c r="U136" t="s">
        <v>313</v>
      </c>
      <c r="W136" t="s">
        <v>1782</v>
      </c>
      <c r="Z136" t="s">
        <v>323</v>
      </c>
      <c r="AA136" t="s">
        <v>1783</v>
      </c>
      <c r="AB136" t="s">
        <v>1784</v>
      </c>
      <c r="AC136">
        <v>1980</v>
      </c>
      <c r="AD136" t="s">
        <v>318</v>
      </c>
      <c r="AE136" t="s">
        <v>319</v>
      </c>
      <c r="AF136" t="s">
        <v>340</v>
      </c>
      <c r="AG136" s="20"/>
      <c r="AH136" t="s">
        <v>1785</v>
      </c>
      <c r="AI136">
        <v>1983</v>
      </c>
      <c r="AJ136" t="s">
        <v>318</v>
      </c>
      <c r="AK136" t="s">
        <v>319</v>
      </c>
      <c r="AL136" t="s">
        <v>320</v>
      </c>
      <c r="AM136" s="20"/>
      <c r="AS136" s="20"/>
      <c r="AT136" t="s">
        <v>1592</v>
      </c>
      <c r="AW136" t="s">
        <v>316</v>
      </c>
      <c r="AY136">
        <v>0</v>
      </c>
      <c r="BC136" s="20"/>
      <c r="BE136" t="s">
        <v>323</v>
      </c>
      <c r="BF136" t="s">
        <v>468</v>
      </c>
      <c r="BG136" t="s">
        <v>325</v>
      </c>
      <c r="BH136" t="s">
        <v>1143</v>
      </c>
      <c r="BI136">
        <v>1</v>
      </c>
      <c r="BJ136">
        <v>-7.9170280000000002</v>
      </c>
      <c r="BK136">
        <v>111.15156399999999</v>
      </c>
      <c r="BL136" s="20"/>
      <c r="BM136">
        <v>47</v>
      </c>
      <c r="BN136">
        <v>144</v>
      </c>
      <c r="BO136">
        <v>45</v>
      </c>
      <c r="BP136">
        <v>0</v>
      </c>
      <c r="BQ136">
        <v>4</v>
      </c>
    </row>
    <row r="137" spans="1:69">
      <c r="A137" s="17">
        <f t="shared" si="2"/>
        <v>135</v>
      </c>
      <c r="B137" s="18" t="s">
        <v>588</v>
      </c>
      <c r="C137" s="17" t="s">
        <v>1690</v>
      </c>
      <c r="D137" s="17" t="s">
        <v>227</v>
      </c>
      <c r="E137" s="17" t="s">
        <v>1582</v>
      </c>
      <c r="F137" s="17"/>
      <c r="G137" t="s">
        <v>391</v>
      </c>
      <c r="H137" t="s">
        <v>1786</v>
      </c>
      <c r="I137" t="s">
        <v>393</v>
      </c>
      <c r="J137" t="s">
        <v>1787</v>
      </c>
      <c r="K137" s="20" t="s">
        <v>1788</v>
      </c>
      <c r="L137" t="s">
        <v>307</v>
      </c>
      <c r="M137" t="s">
        <v>673</v>
      </c>
      <c r="N137">
        <v>3</v>
      </c>
      <c r="O137">
        <v>1</v>
      </c>
      <c r="P137" t="s">
        <v>673</v>
      </c>
      <c r="Q137" t="s">
        <v>673</v>
      </c>
      <c r="R137" t="s">
        <v>311</v>
      </c>
      <c r="S137">
        <v>57694</v>
      </c>
      <c r="T137" t="s">
        <v>312</v>
      </c>
      <c r="U137" t="s">
        <v>313</v>
      </c>
      <c r="W137" t="s">
        <v>1789</v>
      </c>
      <c r="Z137" t="s">
        <v>316</v>
      </c>
      <c r="AB137" t="s">
        <v>1790</v>
      </c>
      <c r="AC137">
        <v>1978</v>
      </c>
      <c r="AD137" t="s">
        <v>338</v>
      </c>
      <c r="AE137" t="s">
        <v>436</v>
      </c>
      <c r="AF137" t="s">
        <v>320</v>
      </c>
      <c r="AG137" s="20"/>
      <c r="AH137" t="s">
        <v>1791</v>
      </c>
      <c r="AI137">
        <v>1985</v>
      </c>
      <c r="AJ137" t="s">
        <v>517</v>
      </c>
      <c r="AK137" t="s">
        <v>319</v>
      </c>
      <c r="AL137" t="s">
        <v>322</v>
      </c>
      <c r="AM137" s="20"/>
      <c r="AS137" s="20"/>
      <c r="AT137" t="s">
        <v>1592</v>
      </c>
      <c r="AW137" t="s">
        <v>316</v>
      </c>
      <c r="AY137">
        <v>0</v>
      </c>
      <c r="BC137" s="20"/>
      <c r="BE137" t="s">
        <v>323</v>
      </c>
      <c r="BF137" t="s">
        <v>324</v>
      </c>
      <c r="BG137" t="s">
        <v>325</v>
      </c>
      <c r="BH137" t="s">
        <v>688</v>
      </c>
      <c r="BI137">
        <v>2</v>
      </c>
      <c r="BJ137">
        <v>-7.8745799999999999</v>
      </c>
      <c r="BK137">
        <v>111.187376</v>
      </c>
      <c r="BL137" s="20"/>
      <c r="BM137">
        <v>45</v>
      </c>
      <c r="BN137">
        <v>150</v>
      </c>
      <c r="BO137">
        <v>0</v>
      </c>
      <c r="BP137">
        <v>0</v>
      </c>
      <c r="BQ137">
        <v>1</v>
      </c>
    </row>
    <row r="138" spans="1:69">
      <c r="A138" s="17">
        <f t="shared" si="2"/>
        <v>136</v>
      </c>
      <c r="B138" s="18" t="s">
        <v>601</v>
      </c>
      <c r="C138" s="17" t="s">
        <v>1690</v>
      </c>
      <c r="D138" s="17" t="s">
        <v>1792</v>
      </c>
      <c r="E138" s="17" t="s">
        <v>1582</v>
      </c>
      <c r="F138" s="17"/>
      <c r="G138" t="s">
        <v>391</v>
      </c>
      <c r="H138" t="s">
        <v>1793</v>
      </c>
      <c r="I138" t="s">
        <v>304</v>
      </c>
      <c r="J138" t="s">
        <v>1794</v>
      </c>
      <c r="K138" s="20" t="s">
        <v>1795</v>
      </c>
      <c r="L138" t="s">
        <v>307</v>
      </c>
      <c r="M138" t="s">
        <v>1139</v>
      </c>
      <c r="N138">
        <v>1</v>
      </c>
      <c r="O138">
        <v>8</v>
      </c>
      <c r="P138" t="s">
        <v>1139</v>
      </c>
      <c r="Q138" t="s">
        <v>1139</v>
      </c>
      <c r="R138" t="s">
        <v>987</v>
      </c>
      <c r="S138">
        <v>57692</v>
      </c>
      <c r="T138" t="s">
        <v>312</v>
      </c>
      <c r="U138" t="s">
        <v>313</v>
      </c>
      <c r="W138" t="s">
        <v>1796</v>
      </c>
      <c r="Z138" t="s">
        <v>316</v>
      </c>
      <c r="AB138" t="s">
        <v>1797</v>
      </c>
      <c r="AC138">
        <v>0</v>
      </c>
      <c r="AD138" t="s">
        <v>318</v>
      </c>
      <c r="AE138" t="s">
        <v>319</v>
      </c>
      <c r="AF138" t="s">
        <v>322</v>
      </c>
      <c r="AG138" s="20"/>
      <c r="AH138" t="s">
        <v>1798</v>
      </c>
      <c r="AI138">
        <v>0</v>
      </c>
      <c r="AJ138" t="s">
        <v>318</v>
      </c>
      <c r="AK138" t="s">
        <v>319</v>
      </c>
      <c r="AL138" t="s">
        <v>322</v>
      </c>
      <c r="AM138" s="20"/>
      <c r="AS138" s="20"/>
      <c r="AT138" t="s">
        <v>1029</v>
      </c>
      <c r="AW138" t="s">
        <v>316</v>
      </c>
      <c r="AY138">
        <v>0</v>
      </c>
      <c r="BC138" s="20"/>
      <c r="BE138" t="s">
        <v>323</v>
      </c>
      <c r="BF138" t="s">
        <v>324</v>
      </c>
      <c r="BG138" t="s">
        <v>325</v>
      </c>
      <c r="BH138" t="s">
        <v>1143</v>
      </c>
      <c r="BI138">
        <v>1</v>
      </c>
      <c r="BJ138">
        <v>-7.9141329999999996</v>
      </c>
      <c r="BK138">
        <v>111.16634000000001</v>
      </c>
      <c r="BL138" s="20"/>
      <c r="BM138">
        <v>47</v>
      </c>
      <c r="BN138">
        <v>154</v>
      </c>
      <c r="BO138">
        <v>0</v>
      </c>
      <c r="BP138">
        <v>0</v>
      </c>
      <c r="BQ138">
        <v>0</v>
      </c>
    </row>
    <row r="139" spans="1:69">
      <c r="A139" s="17">
        <f t="shared" si="2"/>
        <v>137</v>
      </c>
      <c r="B139" s="18" t="s">
        <v>608</v>
      </c>
      <c r="C139" s="17" t="s">
        <v>1690</v>
      </c>
      <c r="D139" s="17" t="s">
        <v>228</v>
      </c>
      <c r="E139" s="17" t="s">
        <v>1582</v>
      </c>
      <c r="F139" s="17"/>
      <c r="G139" t="s">
        <v>391</v>
      </c>
      <c r="H139" t="s">
        <v>1799</v>
      </c>
      <c r="I139" t="s">
        <v>304</v>
      </c>
      <c r="J139" t="s">
        <v>1800</v>
      </c>
      <c r="K139" s="20" t="s">
        <v>1801</v>
      </c>
      <c r="L139" t="s">
        <v>307</v>
      </c>
      <c r="M139" t="s">
        <v>1802</v>
      </c>
      <c r="Q139" t="s">
        <v>1724</v>
      </c>
      <c r="R139" t="s">
        <v>1725</v>
      </c>
      <c r="T139" t="s">
        <v>312</v>
      </c>
      <c r="U139" t="s">
        <v>512</v>
      </c>
      <c r="W139" t="s">
        <v>1803</v>
      </c>
      <c r="Z139" t="s">
        <v>316</v>
      </c>
      <c r="AB139" t="s">
        <v>1804</v>
      </c>
      <c r="AC139">
        <v>0</v>
      </c>
      <c r="AD139" t="s">
        <v>1292</v>
      </c>
      <c r="AE139" t="s">
        <v>319</v>
      </c>
      <c r="AF139" t="s">
        <v>322</v>
      </c>
      <c r="AG139" s="20"/>
      <c r="AH139" t="s">
        <v>1805</v>
      </c>
      <c r="AI139">
        <v>0</v>
      </c>
      <c r="AJ139" t="s">
        <v>1292</v>
      </c>
      <c r="AK139" t="s">
        <v>319</v>
      </c>
      <c r="AL139" t="s">
        <v>322</v>
      </c>
      <c r="AM139" s="20"/>
      <c r="AS139" s="20"/>
      <c r="AT139" t="s">
        <v>1592</v>
      </c>
      <c r="AW139" t="s">
        <v>316</v>
      </c>
      <c r="AY139">
        <v>1</v>
      </c>
      <c r="BC139" s="20"/>
      <c r="BE139" t="s">
        <v>323</v>
      </c>
      <c r="BF139" t="s">
        <v>324</v>
      </c>
      <c r="BG139" t="s">
        <v>325</v>
      </c>
      <c r="BH139" t="s">
        <v>1143</v>
      </c>
      <c r="BI139">
        <v>1</v>
      </c>
      <c r="BJ139">
        <v>-7.9244627896770004</v>
      </c>
      <c r="BK139">
        <v>111.14639833424</v>
      </c>
      <c r="BL139" s="20"/>
      <c r="BM139">
        <v>50</v>
      </c>
      <c r="BN139">
        <v>160</v>
      </c>
      <c r="BO139">
        <v>0</v>
      </c>
      <c r="BP139">
        <v>2</v>
      </c>
      <c r="BQ139">
        <v>5</v>
      </c>
    </row>
    <row r="140" spans="1:69">
      <c r="A140" s="17">
        <f t="shared" si="2"/>
        <v>138</v>
      </c>
      <c r="B140" s="18" t="s">
        <v>619</v>
      </c>
      <c r="C140" s="17" t="s">
        <v>1690</v>
      </c>
      <c r="D140" s="17" t="s">
        <v>229</v>
      </c>
      <c r="E140" s="17" t="s">
        <v>1582</v>
      </c>
      <c r="F140" s="17"/>
      <c r="G140" t="s">
        <v>391</v>
      </c>
      <c r="H140" t="s">
        <v>1806</v>
      </c>
      <c r="I140" t="s">
        <v>393</v>
      </c>
      <c r="J140" t="s">
        <v>1807</v>
      </c>
      <c r="K140" s="20" t="s">
        <v>1808</v>
      </c>
      <c r="L140" t="s">
        <v>307</v>
      </c>
      <c r="M140" t="s">
        <v>786</v>
      </c>
      <c r="N140">
        <v>3</v>
      </c>
      <c r="O140">
        <v>5</v>
      </c>
      <c r="P140" t="s">
        <v>786</v>
      </c>
      <c r="Q140" t="s">
        <v>786</v>
      </c>
      <c r="R140" t="s">
        <v>311</v>
      </c>
      <c r="S140">
        <v>57694</v>
      </c>
      <c r="T140" t="s">
        <v>312</v>
      </c>
      <c r="U140" t="s">
        <v>512</v>
      </c>
      <c r="W140" t="s">
        <v>1809</v>
      </c>
      <c r="Z140" t="s">
        <v>316</v>
      </c>
      <c r="AB140" t="s">
        <v>1810</v>
      </c>
      <c r="AC140">
        <v>1962</v>
      </c>
      <c r="AD140" t="s">
        <v>318</v>
      </c>
      <c r="AE140" t="s">
        <v>319</v>
      </c>
      <c r="AF140" t="s">
        <v>322</v>
      </c>
      <c r="AG140" s="20" t="s">
        <v>1811</v>
      </c>
      <c r="AH140" t="s">
        <v>1812</v>
      </c>
      <c r="AI140">
        <v>1970</v>
      </c>
      <c r="AJ140" t="s">
        <v>318</v>
      </c>
      <c r="AK140" t="s">
        <v>319</v>
      </c>
      <c r="AL140" t="s">
        <v>322</v>
      </c>
      <c r="AM140" s="20" t="s">
        <v>1813</v>
      </c>
      <c r="AS140" s="20"/>
      <c r="AT140" t="s">
        <v>1592</v>
      </c>
      <c r="AW140" t="s">
        <v>316</v>
      </c>
      <c r="AY140">
        <v>0</v>
      </c>
      <c r="BA140" t="s">
        <v>1814</v>
      </c>
      <c r="BC140" s="20"/>
      <c r="BE140" t="s">
        <v>323</v>
      </c>
      <c r="BF140" t="s">
        <v>324</v>
      </c>
      <c r="BG140" t="s">
        <v>325</v>
      </c>
      <c r="BH140" t="s">
        <v>442</v>
      </c>
      <c r="BI140">
        <v>2</v>
      </c>
      <c r="BJ140">
        <v>-7.8589079999999996</v>
      </c>
      <c r="BK140">
        <v>111.20022400000001</v>
      </c>
      <c r="BL140" s="20" t="s">
        <v>1815</v>
      </c>
      <c r="BM140">
        <v>45</v>
      </c>
      <c r="BN140">
        <v>156</v>
      </c>
      <c r="BO140">
        <v>50</v>
      </c>
      <c r="BP140">
        <v>2</v>
      </c>
      <c r="BQ140">
        <v>2</v>
      </c>
    </row>
    <row r="141" spans="1:69">
      <c r="A141" s="17">
        <f t="shared" si="2"/>
        <v>139</v>
      </c>
      <c r="B141" s="18" t="s">
        <v>632</v>
      </c>
      <c r="C141" s="17" t="s">
        <v>1690</v>
      </c>
      <c r="D141" s="17" t="s">
        <v>230</v>
      </c>
      <c r="E141" s="17" t="s">
        <v>1816</v>
      </c>
      <c r="F141" s="17"/>
      <c r="G141" t="s">
        <v>391</v>
      </c>
      <c r="H141" t="s">
        <v>1817</v>
      </c>
      <c r="I141" t="s">
        <v>393</v>
      </c>
      <c r="J141" t="s">
        <v>1818</v>
      </c>
      <c r="K141" s="20" t="s">
        <v>1819</v>
      </c>
      <c r="L141" t="s">
        <v>307</v>
      </c>
      <c r="M141" t="s">
        <v>1820</v>
      </c>
      <c r="N141">
        <v>3</v>
      </c>
      <c r="O141">
        <v>2</v>
      </c>
      <c r="P141" t="s">
        <v>1820</v>
      </c>
      <c r="Q141" t="s">
        <v>1820</v>
      </c>
      <c r="R141" t="s">
        <v>1025</v>
      </c>
      <c r="S141">
        <v>57695</v>
      </c>
      <c r="T141" t="s">
        <v>312</v>
      </c>
      <c r="U141" t="s">
        <v>512</v>
      </c>
      <c r="W141" t="s">
        <v>1821</v>
      </c>
      <c r="X141" t="s">
        <v>1822</v>
      </c>
      <c r="Z141" t="s">
        <v>323</v>
      </c>
      <c r="AA141" t="s">
        <v>1823</v>
      </c>
      <c r="AB141" t="s">
        <v>449</v>
      </c>
      <c r="AC141">
        <v>1963</v>
      </c>
      <c r="AD141" t="s">
        <v>318</v>
      </c>
      <c r="AE141" t="s">
        <v>319</v>
      </c>
      <c r="AF141" t="s">
        <v>322</v>
      </c>
      <c r="AG141" s="20"/>
      <c r="AH141" t="s">
        <v>1824</v>
      </c>
      <c r="AI141">
        <v>1974</v>
      </c>
      <c r="AJ141" t="s">
        <v>318</v>
      </c>
      <c r="AK141" t="s">
        <v>374</v>
      </c>
      <c r="AL141" t="s">
        <v>322</v>
      </c>
      <c r="AM141" s="20"/>
      <c r="AS141" s="20"/>
      <c r="AT141" t="s">
        <v>1655</v>
      </c>
      <c r="AW141" t="s">
        <v>316</v>
      </c>
      <c r="AY141">
        <v>0</v>
      </c>
      <c r="AZ141" t="s">
        <v>1825</v>
      </c>
      <c r="BA141" t="s">
        <v>1826</v>
      </c>
      <c r="BC141" s="20"/>
      <c r="BE141" t="s">
        <v>323</v>
      </c>
      <c r="BF141" t="s">
        <v>468</v>
      </c>
      <c r="BG141" t="s">
        <v>325</v>
      </c>
      <c r="BH141" t="s">
        <v>518</v>
      </c>
      <c r="BI141">
        <v>3</v>
      </c>
      <c r="BJ141">
        <v>-7.8166642396980004</v>
      </c>
      <c r="BK141">
        <v>111.23106347979</v>
      </c>
      <c r="BL141" s="20"/>
      <c r="BM141">
        <v>50</v>
      </c>
      <c r="BN141">
        <v>162</v>
      </c>
      <c r="BO141">
        <v>0</v>
      </c>
      <c r="BP141">
        <v>2</v>
      </c>
      <c r="BQ141">
        <v>0</v>
      </c>
    </row>
    <row r="142" spans="1:69">
      <c r="A142" s="17">
        <f t="shared" si="2"/>
        <v>140</v>
      </c>
      <c r="B142" s="18" t="s">
        <v>645</v>
      </c>
      <c r="C142" s="17" t="s">
        <v>1690</v>
      </c>
      <c r="D142" s="17" t="s">
        <v>1827</v>
      </c>
      <c r="E142" s="17" t="s">
        <v>1816</v>
      </c>
      <c r="F142" s="17"/>
      <c r="G142" t="s">
        <v>391</v>
      </c>
      <c r="H142" t="s">
        <v>1828</v>
      </c>
      <c r="I142" t="s">
        <v>304</v>
      </c>
      <c r="J142" t="s">
        <v>1829</v>
      </c>
      <c r="K142" s="20" t="s">
        <v>1830</v>
      </c>
      <c r="L142" t="s">
        <v>307</v>
      </c>
      <c r="M142" t="s">
        <v>1831</v>
      </c>
      <c r="N142">
        <v>1</v>
      </c>
      <c r="O142">
        <v>3</v>
      </c>
      <c r="P142" t="s">
        <v>1831</v>
      </c>
      <c r="Q142" t="s">
        <v>1832</v>
      </c>
      <c r="R142" t="s">
        <v>311</v>
      </c>
      <c r="S142">
        <v>57694</v>
      </c>
      <c r="T142" t="s">
        <v>312</v>
      </c>
      <c r="U142" t="s">
        <v>313</v>
      </c>
      <c r="W142" t="s">
        <v>1833</v>
      </c>
      <c r="Z142" t="s">
        <v>316</v>
      </c>
      <c r="AB142" t="s">
        <v>1834</v>
      </c>
      <c r="AC142">
        <v>1980</v>
      </c>
      <c r="AD142" t="s">
        <v>318</v>
      </c>
      <c r="AE142" t="s">
        <v>374</v>
      </c>
      <c r="AF142" t="s">
        <v>320</v>
      </c>
      <c r="AG142" s="20"/>
      <c r="AH142" t="s">
        <v>1835</v>
      </c>
      <c r="AI142">
        <v>1984</v>
      </c>
      <c r="AJ142" t="s">
        <v>338</v>
      </c>
      <c r="AK142" t="s">
        <v>342</v>
      </c>
      <c r="AL142" t="s">
        <v>343</v>
      </c>
      <c r="AM142" s="20"/>
      <c r="AS142" s="20"/>
      <c r="AT142" t="s">
        <v>1655</v>
      </c>
      <c r="AW142" t="s">
        <v>316</v>
      </c>
      <c r="AY142">
        <v>0</v>
      </c>
      <c r="BA142" t="s">
        <v>1836</v>
      </c>
      <c r="BC142" s="20"/>
      <c r="BE142" t="s">
        <v>316</v>
      </c>
      <c r="BG142" t="s">
        <v>325</v>
      </c>
      <c r="BH142" t="s">
        <v>388</v>
      </c>
      <c r="BI142">
        <v>1</v>
      </c>
      <c r="BJ142">
        <v>-7.7895747489789997</v>
      </c>
      <c r="BK142">
        <v>111.16807937622001</v>
      </c>
      <c r="BL142" s="20"/>
      <c r="BM142">
        <v>31</v>
      </c>
      <c r="BN142">
        <v>129</v>
      </c>
      <c r="BO142">
        <v>0</v>
      </c>
      <c r="BP142">
        <v>0</v>
      </c>
      <c r="BQ142">
        <v>1</v>
      </c>
    </row>
    <row r="143" spans="1:69">
      <c r="A143" s="17">
        <f t="shared" si="2"/>
        <v>141</v>
      </c>
      <c r="B143" s="18" t="s">
        <v>652</v>
      </c>
      <c r="C143" s="17" t="s">
        <v>1690</v>
      </c>
      <c r="D143" s="17" t="s">
        <v>231</v>
      </c>
      <c r="E143" s="17" t="s">
        <v>1816</v>
      </c>
      <c r="F143" s="17"/>
      <c r="G143" t="s">
        <v>391</v>
      </c>
      <c r="H143" t="s">
        <v>1837</v>
      </c>
      <c r="I143" t="s">
        <v>393</v>
      </c>
      <c r="J143" t="s">
        <v>1838</v>
      </c>
      <c r="K143" s="20" t="s">
        <v>1839</v>
      </c>
      <c r="L143" t="s">
        <v>307</v>
      </c>
      <c r="M143" t="s">
        <v>1840</v>
      </c>
      <c r="N143">
        <v>4</v>
      </c>
      <c r="O143">
        <v>1</v>
      </c>
      <c r="P143" t="s">
        <v>511</v>
      </c>
      <c r="Q143" t="s">
        <v>334</v>
      </c>
      <c r="R143" t="s">
        <v>335</v>
      </c>
      <c r="T143" t="s">
        <v>312</v>
      </c>
      <c r="U143" t="s">
        <v>806</v>
      </c>
      <c r="Z143" t="s">
        <v>316</v>
      </c>
      <c r="AB143" t="s">
        <v>1841</v>
      </c>
      <c r="AC143">
        <v>0</v>
      </c>
      <c r="AE143" t="s">
        <v>319</v>
      </c>
      <c r="AF143" t="s">
        <v>340</v>
      </c>
      <c r="AG143" s="20" t="s">
        <v>1842</v>
      </c>
      <c r="AH143" t="s">
        <v>1843</v>
      </c>
      <c r="AI143">
        <v>0</v>
      </c>
      <c r="AK143" t="s">
        <v>342</v>
      </c>
      <c r="AL143" t="s">
        <v>343</v>
      </c>
      <c r="AM143" s="20" t="s">
        <v>1844</v>
      </c>
      <c r="AS143" s="20"/>
      <c r="AT143" t="s">
        <v>1655</v>
      </c>
      <c r="AW143" t="s">
        <v>316</v>
      </c>
      <c r="AY143">
        <v>1</v>
      </c>
      <c r="BC143" s="20"/>
      <c r="BE143" t="s">
        <v>316</v>
      </c>
      <c r="BG143" t="s">
        <v>325</v>
      </c>
      <c r="BI143">
        <v>3</v>
      </c>
      <c r="BL143" s="20" t="s">
        <v>1845</v>
      </c>
      <c r="BM143">
        <v>41</v>
      </c>
      <c r="BN143">
        <v>145</v>
      </c>
      <c r="BO143">
        <v>0</v>
      </c>
      <c r="BP143">
        <v>2</v>
      </c>
      <c r="BQ143">
        <v>0</v>
      </c>
    </row>
    <row r="144" spans="1:69">
      <c r="A144" s="17">
        <f t="shared" si="2"/>
        <v>142</v>
      </c>
      <c r="B144" s="18" t="s">
        <v>667</v>
      </c>
      <c r="C144" s="17" t="s">
        <v>1690</v>
      </c>
      <c r="D144" s="17" t="s">
        <v>1846</v>
      </c>
      <c r="E144" s="17" t="s">
        <v>1816</v>
      </c>
      <c r="F144" s="17"/>
      <c r="G144" t="s">
        <v>302</v>
      </c>
      <c r="H144" t="s">
        <v>1847</v>
      </c>
      <c r="I144" t="s">
        <v>1848</v>
      </c>
      <c r="J144" t="s">
        <v>915</v>
      </c>
      <c r="K144" s="20" t="s">
        <v>1849</v>
      </c>
      <c r="L144" t="s">
        <v>307</v>
      </c>
      <c r="M144" t="s">
        <v>1850</v>
      </c>
      <c r="Q144" t="s">
        <v>1851</v>
      </c>
      <c r="R144" t="s">
        <v>1852</v>
      </c>
      <c r="T144" t="s">
        <v>312</v>
      </c>
      <c r="U144" t="s">
        <v>806</v>
      </c>
      <c r="Z144" t="s">
        <v>316</v>
      </c>
      <c r="AC144">
        <v>0</v>
      </c>
      <c r="AG144" s="20"/>
      <c r="AH144" t="s">
        <v>1853</v>
      </c>
      <c r="AI144">
        <v>0</v>
      </c>
      <c r="AJ144" t="s">
        <v>338</v>
      </c>
      <c r="AK144" t="s">
        <v>342</v>
      </c>
      <c r="AL144" t="s">
        <v>343</v>
      </c>
      <c r="AM144" s="20"/>
      <c r="AS144" s="20"/>
      <c r="AT144" t="s">
        <v>799</v>
      </c>
      <c r="AW144" t="s">
        <v>316</v>
      </c>
      <c r="AY144">
        <v>1</v>
      </c>
      <c r="BC144" s="20"/>
      <c r="BE144" t="s">
        <v>316</v>
      </c>
      <c r="BG144" t="s">
        <v>325</v>
      </c>
      <c r="BI144">
        <v>1</v>
      </c>
      <c r="BL144" s="20"/>
      <c r="BM144">
        <v>54</v>
      </c>
      <c r="BN144">
        <v>164</v>
      </c>
      <c r="BO144">
        <v>0</v>
      </c>
      <c r="BP144">
        <v>0</v>
      </c>
      <c r="BQ144">
        <v>0</v>
      </c>
    </row>
    <row r="145" spans="1:69">
      <c r="A145" s="17">
        <f t="shared" si="2"/>
        <v>143</v>
      </c>
      <c r="B145" s="18" t="s">
        <v>680</v>
      </c>
      <c r="C145" s="17" t="s">
        <v>1690</v>
      </c>
      <c r="D145" s="17" t="s">
        <v>232</v>
      </c>
      <c r="E145" s="17" t="s">
        <v>1816</v>
      </c>
      <c r="F145" s="17"/>
      <c r="G145" t="s">
        <v>391</v>
      </c>
      <c r="H145" t="s">
        <v>1854</v>
      </c>
      <c r="I145" t="s">
        <v>393</v>
      </c>
      <c r="J145" t="s">
        <v>1855</v>
      </c>
      <c r="K145" s="20" t="s">
        <v>1856</v>
      </c>
      <c r="L145" t="s">
        <v>307</v>
      </c>
      <c r="M145" t="s">
        <v>490</v>
      </c>
      <c r="N145">
        <v>1</v>
      </c>
      <c r="O145">
        <v>1</v>
      </c>
      <c r="P145" t="s">
        <v>490</v>
      </c>
      <c r="Q145" t="s">
        <v>490</v>
      </c>
      <c r="R145" t="s">
        <v>311</v>
      </c>
      <c r="S145">
        <v>57694</v>
      </c>
      <c r="T145" t="s">
        <v>312</v>
      </c>
      <c r="U145" t="s">
        <v>313</v>
      </c>
      <c r="W145" t="s">
        <v>1857</v>
      </c>
      <c r="Z145" t="s">
        <v>316</v>
      </c>
      <c r="AB145" t="s">
        <v>1858</v>
      </c>
      <c r="AC145">
        <v>1972</v>
      </c>
      <c r="AE145" t="s">
        <v>399</v>
      </c>
      <c r="AF145" t="s">
        <v>320</v>
      </c>
      <c r="AG145" s="20"/>
      <c r="AH145" t="s">
        <v>1859</v>
      </c>
      <c r="AI145">
        <v>1977</v>
      </c>
      <c r="AK145" t="s">
        <v>319</v>
      </c>
      <c r="AL145" t="s">
        <v>322</v>
      </c>
      <c r="AM145" s="20"/>
      <c r="AS145" s="20"/>
      <c r="AT145" t="s">
        <v>1655</v>
      </c>
      <c r="AW145" t="s">
        <v>316</v>
      </c>
      <c r="AY145">
        <v>0</v>
      </c>
      <c r="BC145" s="20"/>
      <c r="BE145" t="s">
        <v>316</v>
      </c>
      <c r="BG145" t="s">
        <v>325</v>
      </c>
      <c r="BH145" t="s">
        <v>388</v>
      </c>
      <c r="BI145">
        <v>1</v>
      </c>
      <c r="BJ145">
        <v>-7.7438214411970003</v>
      </c>
      <c r="BK145">
        <v>111.16516113281</v>
      </c>
      <c r="BL145" s="20"/>
      <c r="BM145">
        <v>31</v>
      </c>
      <c r="BN145">
        <v>132</v>
      </c>
      <c r="BO145">
        <v>0</v>
      </c>
      <c r="BP145">
        <v>0</v>
      </c>
      <c r="BQ145">
        <v>1</v>
      </c>
    </row>
    <row r="146" spans="1:69">
      <c r="A146" s="17">
        <f t="shared" si="2"/>
        <v>144</v>
      </c>
      <c r="B146" s="18" t="s">
        <v>689</v>
      </c>
      <c r="C146" s="17" t="s">
        <v>1860</v>
      </c>
      <c r="D146" s="17" t="s">
        <v>233</v>
      </c>
      <c r="E146" s="17" t="s">
        <v>1816</v>
      </c>
      <c r="F146" s="17"/>
      <c r="G146" t="s">
        <v>391</v>
      </c>
      <c r="H146" t="s">
        <v>1861</v>
      </c>
      <c r="I146" t="s">
        <v>1862</v>
      </c>
      <c r="J146" t="s">
        <v>1863</v>
      </c>
      <c r="K146" s="20" t="s">
        <v>1864</v>
      </c>
      <c r="L146" t="s">
        <v>307</v>
      </c>
      <c r="M146" t="s">
        <v>1865</v>
      </c>
      <c r="N146">
        <v>3</v>
      </c>
      <c r="O146">
        <v>3</v>
      </c>
      <c r="P146" t="s">
        <v>1866</v>
      </c>
      <c r="Q146" t="s">
        <v>310</v>
      </c>
      <c r="R146" t="s">
        <v>311</v>
      </c>
      <c r="S146">
        <v>57694</v>
      </c>
      <c r="T146" t="s">
        <v>312</v>
      </c>
      <c r="U146" t="s">
        <v>806</v>
      </c>
      <c r="W146" t="s">
        <v>1867</v>
      </c>
      <c r="Z146" t="s">
        <v>316</v>
      </c>
      <c r="AB146" t="s">
        <v>1868</v>
      </c>
      <c r="AC146">
        <v>1982</v>
      </c>
      <c r="AD146" t="s">
        <v>517</v>
      </c>
      <c r="AE146" t="s">
        <v>339</v>
      </c>
      <c r="AF146" t="s">
        <v>340</v>
      </c>
      <c r="AG146" s="20" t="s">
        <v>1869</v>
      </c>
      <c r="AH146" t="s">
        <v>1870</v>
      </c>
      <c r="AI146">
        <v>1982</v>
      </c>
      <c r="AJ146" t="s">
        <v>517</v>
      </c>
      <c r="AK146" t="s">
        <v>339</v>
      </c>
      <c r="AL146" t="s">
        <v>340</v>
      </c>
      <c r="AM146" s="20" t="s">
        <v>1871</v>
      </c>
      <c r="AP146" t="s">
        <v>517</v>
      </c>
      <c r="AQ146" t="s">
        <v>339</v>
      </c>
      <c r="AS146" s="20"/>
      <c r="AT146" t="s">
        <v>1655</v>
      </c>
      <c r="AW146" t="s">
        <v>316</v>
      </c>
      <c r="AY146">
        <v>0</v>
      </c>
      <c r="BA146" t="s">
        <v>1872</v>
      </c>
      <c r="BC146" s="20"/>
      <c r="BE146" t="s">
        <v>316</v>
      </c>
      <c r="BG146" t="s">
        <v>325</v>
      </c>
      <c r="BH146" t="s">
        <v>442</v>
      </c>
      <c r="BI146">
        <v>2</v>
      </c>
      <c r="BJ146">
        <v>-7.8153610000000002</v>
      </c>
      <c r="BK146">
        <v>111.203585</v>
      </c>
      <c r="BL146" s="20" t="s">
        <v>1873</v>
      </c>
      <c r="BM146">
        <v>38</v>
      </c>
      <c r="BN146">
        <v>159</v>
      </c>
      <c r="BO146">
        <v>50</v>
      </c>
      <c r="BP146">
        <v>2</v>
      </c>
      <c r="BQ146">
        <v>2</v>
      </c>
    </row>
    <row r="147" spans="1:69">
      <c r="A147" s="17">
        <f t="shared" si="2"/>
        <v>145</v>
      </c>
      <c r="B147" s="18" t="s">
        <v>699</v>
      </c>
      <c r="C147" s="17" t="s">
        <v>1860</v>
      </c>
      <c r="D147" s="17" t="s">
        <v>1874</v>
      </c>
      <c r="E147" s="17" t="s">
        <v>1816</v>
      </c>
      <c r="F147" s="17"/>
      <c r="G147" t="s">
        <v>391</v>
      </c>
      <c r="H147" t="s">
        <v>1875</v>
      </c>
      <c r="I147" t="s">
        <v>304</v>
      </c>
      <c r="J147" t="s">
        <v>521</v>
      </c>
      <c r="K147" s="20" t="s">
        <v>1876</v>
      </c>
      <c r="L147" t="s">
        <v>307</v>
      </c>
      <c r="M147" t="s">
        <v>974</v>
      </c>
      <c r="N147">
        <v>2</v>
      </c>
      <c r="O147">
        <v>7</v>
      </c>
      <c r="P147" t="s">
        <v>974</v>
      </c>
      <c r="Q147" t="s">
        <v>974</v>
      </c>
      <c r="R147" t="s">
        <v>311</v>
      </c>
      <c r="S147">
        <v>57694</v>
      </c>
      <c r="T147" t="s">
        <v>312</v>
      </c>
      <c r="U147" t="s">
        <v>313</v>
      </c>
      <c r="W147" t="s">
        <v>1877</v>
      </c>
      <c r="Z147" t="s">
        <v>316</v>
      </c>
      <c r="AB147" t="s">
        <v>1878</v>
      </c>
      <c r="AC147">
        <v>1977</v>
      </c>
      <c r="AD147" t="s">
        <v>318</v>
      </c>
      <c r="AE147" t="s">
        <v>339</v>
      </c>
      <c r="AF147" t="s">
        <v>320</v>
      </c>
      <c r="AG147" s="20"/>
      <c r="AH147" t="s">
        <v>1879</v>
      </c>
      <c r="AI147">
        <v>1982</v>
      </c>
      <c r="AJ147" t="s">
        <v>338</v>
      </c>
      <c r="AK147" t="s">
        <v>342</v>
      </c>
      <c r="AL147" t="s">
        <v>343</v>
      </c>
      <c r="AM147" s="20"/>
      <c r="AS147" s="20"/>
      <c r="AT147" t="s">
        <v>1655</v>
      </c>
      <c r="AW147" t="s">
        <v>316</v>
      </c>
      <c r="AY147">
        <v>0</v>
      </c>
      <c r="BC147" s="20"/>
      <c r="BE147" t="s">
        <v>316</v>
      </c>
      <c r="BG147" t="s">
        <v>325</v>
      </c>
      <c r="BH147" t="s">
        <v>849</v>
      </c>
      <c r="BI147">
        <v>1</v>
      </c>
      <c r="BJ147">
        <v>-7.8400230000000004</v>
      </c>
      <c r="BK147">
        <v>111.223657</v>
      </c>
      <c r="BL147" s="20" t="s">
        <v>1880</v>
      </c>
      <c r="BM147">
        <v>35</v>
      </c>
      <c r="BN147">
        <v>130</v>
      </c>
      <c r="BO147">
        <v>53</v>
      </c>
      <c r="BP147">
        <v>0</v>
      </c>
      <c r="BQ147">
        <v>1</v>
      </c>
    </row>
    <row r="148" spans="1:69">
      <c r="A148" s="17">
        <f t="shared" si="2"/>
        <v>146</v>
      </c>
      <c r="B148" s="18" t="s">
        <v>710</v>
      </c>
      <c r="C148" s="17" t="s">
        <v>1860</v>
      </c>
      <c r="D148" s="17" t="s">
        <v>234</v>
      </c>
      <c r="E148" s="17" t="s">
        <v>1816</v>
      </c>
      <c r="F148" s="17"/>
      <c r="G148" t="s">
        <v>391</v>
      </c>
      <c r="H148" t="s">
        <v>1881</v>
      </c>
      <c r="I148" t="s">
        <v>393</v>
      </c>
      <c r="J148" t="s">
        <v>1882</v>
      </c>
      <c r="K148" s="20" t="s">
        <v>1883</v>
      </c>
      <c r="L148" t="s">
        <v>307</v>
      </c>
      <c r="M148" t="s">
        <v>1253</v>
      </c>
      <c r="N148">
        <v>1</v>
      </c>
      <c r="O148">
        <v>3</v>
      </c>
      <c r="P148" t="s">
        <v>1884</v>
      </c>
      <c r="Q148" t="s">
        <v>973</v>
      </c>
      <c r="R148" t="s">
        <v>311</v>
      </c>
      <c r="S148">
        <v>57694</v>
      </c>
      <c r="T148" t="s">
        <v>312</v>
      </c>
      <c r="U148" t="s">
        <v>313</v>
      </c>
      <c r="W148" t="s">
        <v>1885</v>
      </c>
      <c r="Z148" t="s">
        <v>323</v>
      </c>
      <c r="AA148" t="s">
        <v>1886</v>
      </c>
      <c r="AB148" t="s">
        <v>1887</v>
      </c>
      <c r="AC148">
        <v>1964</v>
      </c>
      <c r="AD148" t="s">
        <v>318</v>
      </c>
      <c r="AE148" t="s">
        <v>319</v>
      </c>
      <c r="AF148" t="s">
        <v>320</v>
      </c>
      <c r="AG148" s="20"/>
      <c r="AH148" t="s">
        <v>1888</v>
      </c>
      <c r="AI148">
        <v>1969</v>
      </c>
      <c r="AJ148" t="s">
        <v>318</v>
      </c>
      <c r="AK148" t="s">
        <v>319</v>
      </c>
      <c r="AL148" t="s">
        <v>320</v>
      </c>
      <c r="AM148" s="20"/>
      <c r="AS148" s="20"/>
      <c r="AT148" t="s">
        <v>1655</v>
      </c>
      <c r="AW148" t="s">
        <v>323</v>
      </c>
      <c r="AX148" t="s">
        <v>1886</v>
      </c>
      <c r="AY148">
        <v>0</v>
      </c>
      <c r="BB148" t="s">
        <v>361</v>
      </c>
      <c r="BC148" s="20" t="s">
        <v>1889</v>
      </c>
      <c r="BD148" t="s">
        <v>234</v>
      </c>
      <c r="BE148" t="s">
        <v>323</v>
      </c>
      <c r="BF148" t="s">
        <v>468</v>
      </c>
      <c r="BG148" t="s">
        <v>325</v>
      </c>
      <c r="BH148" t="s">
        <v>427</v>
      </c>
      <c r="BI148">
        <v>2</v>
      </c>
      <c r="BJ148">
        <v>-7.8307000000000002</v>
      </c>
      <c r="BK148">
        <v>110.88200000000001</v>
      </c>
      <c r="BL148" s="20"/>
      <c r="BM148">
        <v>45</v>
      </c>
      <c r="BN148">
        <v>150</v>
      </c>
      <c r="BO148">
        <v>0</v>
      </c>
      <c r="BP148">
        <v>0</v>
      </c>
      <c r="BQ148">
        <v>6</v>
      </c>
    </row>
    <row r="149" spans="1:69">
      <c r="A149" s="17">
        <f t="shared" si="2"/>
        <v>147</v>
      </c>
      <c r="B149" s="18" t="s">
        <v>725</v>
      </c>
      <c r="C149" s="17" t="s">
        <v>1860</v>
      </c>
      <c r="D149" s="17" t="s">
        <v>1890</v>
      </c>
      <c r="E149" s="17" t="s">
        <v>1816</v>
      </c>
      <c r="F149" s="17"/>
      <c r="G149" t="s">
        <v>391</v>
      </c>
      <c r="H149" t="s">
        <v>1891</v>
      </c>
      <c r="I149" t="s">
        <v>304</v>
      </c>
      <c r="J149" t="s">
        <v>1892</v>
      </c>
      <c r="K149" s="20" t="s">
        <v>1893</v>
      </c>
      <c r="L149" t="s">
        <v>307</v>
      </c>
      <c r="M149" t="s">
        <v>716</v>
      </c>
      <c r="N149">
        <v>3</v>
      </c>
      <c r="O149">
        <v>2</v>
      </c>
      <c r="P149" t="s">
        <v>717</v>
      </c>
      <c r="Q149" t="s">
        <v>718</v>
      </c>
      <c r="R149" t="s">
        <v>311</v>
      </c>
      <c r="S149">
        <v>57694</v>
      </c>
      <c r="T149" t="s">
        <v>312</v>
      </c>
      <c r="U149" t="s">
        <v>313</v>
      </c>
      <c r="W149" t="s">
        <v>1894</v>
      </c>
      <c r="Z149" t="s">
        <v>316</v>
      </c>
      <c r="AB149" t="s">
        <v>1895</v>
      </c>
      <c r="AC149">
        <v>1969</v>
      </c>
      <c r="AD149" t="s">
        <v>517</v>
      </c>
      <c r="AE149" t="s">
        <v>319</v>
      </c>
      <c r="AF149" t="s">
        <v>340</v>
      </c>
      <c r="AG149" s="20" t="s">
        <v>1896</v>
      </c>
      <c r="AH149" t="s">
        <v>872</v>
      </c>
      <c r="AI149">
        <v>1972</v>
      </c>
      <c r="AJ149" t="s">
        <v>517</v>
      </c>
      <c r="AK149" t="s">
        <v>319</v>
      </c>
      <c r="AL149" t="s">
        <v>320</v>
      </c>
      <c r="AM149" s="20" t="s">
        <v>1897</v>
      </c>
      <c r="AS149" s="20"/>
      <c r="AT149" t="s">
        <v>1655</v>
      </c>
      <c r="AW149" t="s">
        <v>316</v>
      </c>
      <c r="AY149">
        <v>0</v>
      </c>
      <c r="BA149" t="s">
        <v>1898</v>
      </c>
      <c r="BC149" s="20"/>
      <c r="BE149" t="s">
        <v>323</v>
      </c>
      <c r="BF149" t="s">
        <v>324</v>
      </c>
      <c r="BG149" t="s">
        <v>325</v>
      </c>
      <c r="BH149" t="s">
        <v>442</v>
      </c>
      <c r="BI149">
        <v>2</v>
      </c>
      <c r="BJ149">
        <v>-7.8822159999999997</v>
      </c>
      <c r="BK149">
        <v>111.19121199999999</v>
      </c>
      <c r="BL149" s="20" t="s">
        <v>1899</v>
      </c>
      <c r="BM149">
        <v>40</v>
      </c>
      <c r="BN149">
        <v>153</v>
      </c>
      <c r="BO149">
        <v>50</v>
      </c>
      <c r="BP149">
        <v>1</v>
      </c>
      <c r="BQ149">
        <v>7</v>
      </c>
    </row>
    <row r="150" spans="1:69">
      <c r="A150" s="17">
        <f t="shared" si="2"/>
        <v>148</v>
      </c>
      <c r="B150" s="18" t="s">
        <v>735</v>
      </c>
      <c r="C150" s="17" t="s">
        <v>1860</v>
      </c>
      <c r="D150" s="17" t="s">
        <v>235</v>
      </c>
      <c r="E150" s="17" t="s">
        <v>1816</v>
      </c>
      <c r="F150" s="17"/>
      <c r="G150" t="s">
        <v>391</v>
      </c>
      <c r="H150" t="s">
        <v>1900</v>
      </c>
      <c r="I150" t="s">
        <v>1355</v>
      </c>
      <c r="J150" t="s">
        <v>1901</v>
      </c>
      <c r="K150" s="20" t="s">
        <v>1902</v>
      </c>
      <c r="L150" t="s">
        <v>307</v>
      </c>
      <c r="M150" t="s">
        <v>1903</v>
      </c>
      <c r="N150">
        <v>2</v>
      </c>
      <c r="O150">
        <v>6</v>
      </c>
      <c r="P150" t="s">
        <v>1903</v>
      </c>
      <c r="Q150" t="s">
        <v>384</v>
      </c>
      <c r="R150" t="s">
        <v>311</v>
      </c>
      <c r="S150">
        <v>57694</v>
      </c>
      <c r="T150" t="s">
        <v>312</v>
      </c>
      <c r="U150" t="s">
        <v>313</v>
      </c>
      <c r="W150" t="s">
        <v>1904</v>
      </c>
      <c r="Z150" t="s">
        <v>323</v>
      </c>
      <c r="AA150" t="s">
        <v>1905</v>
      </c>
      <c r="AB150" t="s">
        <v>1906</v>
      </c>
      <c r="AC150">
        <v>1984</v>
      </c>
      <c r="AD150" t="s">
        <v>318</v>
      </c>
      <c r="AE150" t="s">
        <v>319</v>
      </c>
      <c r="AF150" t="s">
        <v>322</v>
      </c>
      <c r="AG150" s="20"/>
      <c r="AH150" t="s">
        <v>1907</v>
      </c>
      <c r="AI150">
        <v>1987</v>
      </c>
      <c r="AJ150" t="s">
        <v>338</v>
      </c>
      <c r="AK150" t="s">
        <v>319</v>
      </c>
      <c r="AL150" t="s">
        <v>322</v>
      </c>
      <c r="AM150" s="20"/>
      <c r="AN150" t="s">
        <v>1906</v>
      </c>
      <c r="AO150">
        <v>1984</v>
      </c>
      <c r="AP150" t="s">
        <v>318</v>
      </c>
      <c r="AQ150" t="s">
        <v>319</v>
      </c>
      <c r="AR150" t="s">
        <v>322</v>
      </c>
      <c r="AS150" s="20"/>
      <c r="AT150" t="s">
        <v>1655</v>
      </c>
      <c r="AW150" t="s">
        <v>323</v>
      </c>
      <c r="AX150" t="s">
        <v>1905</v>
      </c>
      <c r="AY150">
        <v>1</v>
      </c>
      <c r="BA150" t="s">
        <v>1908</v>
      </c>
      <c r="BB150" t="s">
        <v>361</v>
      </c>
      <c r="BC150" s="20" t="s">
        <v>1909</v>
      </c>
      <c r="BD150" t="s">
        <v>235</v>
      </c>
      <c r="BE150" t="s">
        <v>323</v>
      </c>
      <c r="BF150" t="s">
        <v>468</v>
      </c>
      <c r="BG150" t="s">
        <v>325</v>
      </c>
      <c r="BH150" t="s">
        <v>388</v>
      </c>
      <c r="BI150">
        <v>1</v>
      </c>
      <c r="BJ150">
        <v>-7.8582999999999998</v>
      </c>
      <c r="BK150">
        <v>111.2569</v>
      </c>
      <c r="BL150" s="20"/>
      <c r="BM150">
        <v>31</v>
      </c>
      <c r="BN150">
        <v>134</v>
      </c>
      <c r="BO150">
        <v>0</v>
      </c>
      <c r="BP150">
        <v>0</v>
      </c>
      <c r="BQ150">
        <v>1</v>
      </c>
    </row>
    <row r="151" spans="1:69">
      <c r="A151" s="17">
        <f t="shared" si="2"/>
        <v>149</v>
      </c>
      <c r="B151" s="18" t="s">
        <v>750</v>
      </c>
      <c r="C151" s="17" t="s">
        <v>1860</v>
      </c>
      <c r="D151" s="17" t="s">
        <v>1910</v>
      </c>
      <c r="E151" s="17" t="s">
        <v>1816</v>
      </c>
      <c r="F151" s="17"/>
      <c r="G151" t="s">
        <v>391</v>
      </c>
      <c r="H151" t="s">
        <v>1911</v>
      </c>
      <c r="I151" t="s">
        <v>304</v>
      </c>
      <c r="J151" t="s">
        <v>1912</v>
      </c>
      <c r="K151" s="20" t="s">
        <v>1913</v>
      </c>
      <c r="L151" t="s">
        <v>307</v>
      </c>
      <c r="M151" t="s">
        <v>1914</v>
      </c>
      <c r="N151">
        <v>2</v>
      </c>
      <c r="O151">
        <v>6</v>
      </c>
      <c r="P151" t="s">
        <v>1914</v>
      </c>
      <c r="Q151" t="s">
        <v>1915</v>
      </c>
      <c r="R151" t="s">
        <v>311</v>
      </c>
      <c r="S151">
        <v>57694</v>
      </c>
      <c r="T151" t="s">
        <v>312</v>
      </c>
      <c r="U151" t="s">
        <v>313</v>
      </c>
      <c r="W151" t="s">
        <v>1916</v>
      </c>
      <c r="Z151" t="s">
        <v>323</v>
      </c>
      <c r="AA151" t="s">
        <v>1917</v>
      </c>
      <c r="AB151" t="s">
        <v>606</v>
      </c>
      <c r="AC151">
        <v>0</v>
      </c>
      <c r="AE151" t="s">
        <v>342</v>
      </c>
      <c r="AF151" t="s">
        <v>343</v>
      </c>
      <c r="AG151" s="20"/>
      <c r="AH151" t="s">
        <v>1918</v>
      </c>
      <c r="AI151">
        <v>1986</v>
      </c>
      <c r="AJ151" t="s">
        <v>318</v>
      </c>
      <c r="AK151" t="s">
        <v>319</v>
      </c>
      <c r="AL151" t="s">
        <v>322</v>
      </c>
      <c r="AM151" s="20" t="s">
        <v>1919</v>
      </c>
      <c r="AS151" s="20"/>
      <c r="AT151" t="s">
        <v>1655</v>
      </c>
      <c r="AW151" t="s">
        <v>323</v>
      </c>
      <c r="AX151" t="s">
        <v>1917</v>
      </c>
      <c r="AY151">
        <v>0</v>
      </c>
      <c r="AZ151" t="s">
        <v>1920</v>
      </c>
      <c r="BA151" t="s">
        <v>1921</v>
      </c>
      <c r="BB151" t="s">
        <v>361</v>
      </c>
      <c r="BC151" s="20" t="s">
        <v>1922</v>
      </c>
      <c r="BD151" t="s">
        <v>1923</v>
      </c>
      <c r="BE151" t="s">
        <v>323</v>
      </c>
      <c r="BG151" t="s">
        <v>325</v>
      </c>
      <c r="BH151" t="s">
        <v>388</v>
      </c>
      <c r="BI151">
        <v>1</v>
      </c>
      <c r="BJ151">
        <v>-7.8738000000000001</v>
      </c>
      <c r="BK151">
        <v>111.0583</v>
      </c>
      <c r="BL151" s="20"/>
      <c r="BM151">
        <v>36</v>
      </c>
      <c r="BN151">
        <v>136</v>
      </c>
      <c r="BO151">
        <v>0</v>
      </c>
      <c r="BP151">
        <v>0</v>
      </c>
      <c r="BQ151">
        <v>1</v>
      </c>
    </row>
    <row r="152" spans="1:69">
      <c r="A152" s="17">
        <f t="shared" si="2"/>
        <v>150</v>
      </c>
      <c r="B152" s="18" t="s">
        <v>760</v>
      </c>
      <c r="C152" s="17" t="s">
        <v>1860</v>
      </c>
      <c r="D152" s="17" t="s">
        <v>1924</v>
      </c>
      <c r="E152" s="17" t="s">
        <v>1816</v>
      </c>
      <c r="F152" s="17"/>
      <c r="G152" t="s">
        <v>391</v>
      </c>
      <c r="H152" t="s">
        <v>1925</v>
      </c>
      <c r="I152" t="s">
        <v>304</v>
      </c>
      <c r="J152" t="s">
        <v>1926</v>
      </c>
      <c r="K152" s="20" t="s">
        <v>1927</v>
      </c>
      <c r="L152" t="s">
        <v>307</v>
      </c>
      <c r="M152" t="s">
        <v>1928</v>
      </c>
      <c r="N152">
        <v>1</v>
      </c>
      <c r="O152">
        <v>2</v>
      </c>
      <c r="P152" t="s">
        <v>1928</v>
      </c>
      <c r="Q152" t="s">
        <v>1449</v>
      </c>
      <c r="R152" t="s">
        <v>311</v>
      </c>
      <c r="S152">
        <v>57694</v>
      </c>
      <c r="T152" t="s">
        <v>312</v>
      </c>
      <c r="U152" t="s">
        <v>313</v>
      </c>
      <c r="W152" t="s">
        <v>1929</v>
      </c>
      <c r="Z152" t="s">
        <v>316</v>
      </c>
      <c r="AB152" t="s">
        <v>1930</v>
      </c>
      <c r="AC152">
        <v>1965</v>
      </c>
      <c r="AD152" t="s">
        <v>318</v>
      </c>
      <c r="AE152" t="s">
        <v>339</v>
      </c>
      <c r="AF152" t="s">
        <v>320</v>
      </c>
      <c r="AG152" s="20" t="s">
        <v>1931</v>
      </c>
      <c r="AH152" t="s">
        <v>1932</v>
      </c>
      <c r="AI152">
        <v>1973</v>
      </c>
      <c r="AJ152" t="s">
        <v>318</v>
      </c>
      <c r="AK152" t="s">
        <v>339</v>
      </c>
      <c r="AL152" t="s">
        <v>320</v>
      </c>
      <c r="AM152" s="20" t="s">
        <v>1933</v>
      </c>
      <c r="AN152" t="s">
        <v>1930</v>
      </c>
      <c r="AO152">
        <v>1965</v>
      </c>
      <c r="AP152" t="s">
        <v>318</v>
      </c>
      <c r="AQ152" t="s">
        <v>339</v>
      </c>
      <c r="AR152" t="s">
        <v>320</v>
      </c>
      <c r="AS152" s="20" t="s">
        <v>1931</v>
      </c>
      <c r="AT152" t="s">
        <v>1655</v>
      </c>
      <c r="AW152" t="s">
        <v>316</v>
      </c>
      <c r="AY152">
        <v>1</v>
      </c>
      <c r="BA152" t="s">
        <v>1934</v>
      </c>
      <c r="BC152" s="20"/>
      <c r="BE152" t="s">
        <v>323</v>
      </c>
      <c r="BF152" t="s">
        <v>324</v>
      </c>
      <c r="BG152" t="s">
        <v>325</v>
      </c>
      <c r="BH152" t="s">
        <v>1294</v>
      </c>
      <c r="BI152">
        <v>2</v>
      </c>
      <c r="BJ152">
        <v>0</v>
      </c>
      <c r="BK152">
        <v>0</v>
      </c>
      <c r="BL152" s="20"/>
      <c r="BM152">
        <v>43</v>
      </c>
      <c r="BN152">
        <v>152</v>
      </c>
      <c r="BO152">
        <v>55</v>
      </c>
      <c r="BP152">
        <v>0</v>
      </c>
      <c r="BQ152">
        <v>4</v>
      </c>
    </row>
    <row r="153" spans="1:69">
      <c r="A153" s="17">
        <f t="shared" si="2"/>
        <v>151</v>
      </c>
      <c r="B153" s="18" t="s">
        <v>771</v>
      </c>
      <c r="C153" s="17" t="s">
        <v>1860</v>
      </c>
      <c r="D153" s="17" t="s">
        <v>1935</v>
      </c>
      <c r="E153" s="17" t="s">
        <v>1816</v>
      </c>
      <c r="F153" s="17"/>
      <c r="G153" t="s">
        <v>391</v>
      </c>
      <c r="H153" t="s">
        <v>1936</v>
      </c>
      <c r="I153" t="s">
        <v>304</v>
      </c>
      <c r="J153" t="s">
        <v>1937</v>
      </c>
      <c r="K153" s="20" t="s">
        <v>1938</v>
      </c>
      <c r="L153" t="s">
        <v>307</v>
      </c>
      <c r="M153" t="s">
        <v>1939</v>
      </c>
      <c r="N153">
        <v>2</v>
      </c>
      <c r="O153">
        <v>9</v>
      </c>
      <c r="P153" t="s">
        <v>1939</v>
      </c>
      <c r="Q153" t="s">
        <v>1940</v>
      </c>
      <c r="R153" t="s">
        <v>1941</v>
      </c>
      <c r="S153">
        <v>57677</v>
      </c>
      <c r="T153" t="s">
        <v>312</v>
      </c>
      <c r="U153" t="s">
        <v>313</v>
      </c>
      <c r="W153" t="s">
        <v>1942</v>
      </c>
      <c r="Z153" t="s">
        <v>316</v>
      </c>
      <c r="AB153" t="s">
        <v>1943</v>
      </c>
      <c r="AC153">
        <v>1985</v>
      </c>
      <c r="AD153" t="s">
        <v>338</v>
      </c>
      <c r="AE153" t="s">
        <v>319</v>
      </c>
      <c r="AF153" t="s">
        <v>320</v>
      </c>
      <c r="AG153" s="20" t="s">
        <v>1944</v>
      </c>
      <c r="AH153" t="s">
        <v>1945</v>
      </c>
      <c r="AI153">
        <v>1987</v>
      </c>
      <c r="AJ153" t="s">
        <v>517</v>
      </c>
      <c r="AK153" t="s">
        <v>339</v>
      </c>
      <c r="AL153" t="s">
        <v>320</v>
      </c>
      <c r="AM153" s="20" t="s">
        <v>1946</v>
      </c>
      <c r="AN153" t="s">
        <v>1943</v>
      </c>
      <c r="AO153">
        <v>1985</v>
      </c>
      <c r="AP153" t="s">
        <v>338</v>
      </c>
      <c r="AS153" s="20"/>
      <c r="AT153" t="s">
        <v>1655</v>
      </c>
      <c r="AW153" t="s">
        <v>316</v>
      </c>
      <c r="AY153">
        <v>1</v>
      </c>
      <c r="BA153" t="s">
        <v>1947</v>
      </c>
      <c r="BC153" s="20"/>
      <c r="BE153" t="s">
        <v>323</v>
      </c>
      <c r="BF153" t="s">
        <v>324</v>
      </c>
      <c r="BG153" t="s">
        <v>325</v>
      </c>
      <c r="BH153" t="s">
        <v>1948</v>
      </c>
      <c r="BI153">
        <v>2</v>
      </c>
      <c r="BJ153">
        <v>-7.8516000000000004</v>
      </c>
      <c r="BK153">
        <v>110.80459999999999</v>
      </c>
      <c r="BL153" s="20" t="s">
        <v>1949</v>
      </c>
      <c r="BM153">
        <v>38</v>
      </c>
      <c r="BN153">
        <v>143</v>
      </c>
      <c r="BO153">
        <v>51</v>
      </c>
      <c r="BP153">
        <v>1</v>
      </c>
      <c r="BQ153">
        <v>1</v>
      </c>
    </row>
    <row r="154" spans="1:69">
      <c r="A154" s="17">
        <f t="shared" si="2"/>
        <v>152</v>
      </c>
      <c r="B154" s="18" t="s">
        <v>781</v>
      </c>
      <c r="C154" s="17" t="s">
        <v>1860</v>
      </c>
      <c r="D154" s="17" t="s">
        <v>236</v>
      </c>
      <c r="E154" s="17" t="s">
        <v>1816</v>
      </c>
      <c r="F154" s="17"/>
      <c r="G154" t="s">
        <v>391</v>
      </c>
      <c r="H154" t="s">
        <v>1950</v>
      </c>
      <c r="I154" t="s">
        <v>393</v>
      </c>
      <c r="J154" t="s">
        <v>999</v>
      </c>
      <c r="K154" s="20" t="s">
        <v>1951</v>
      </c>
      <c r="L154" t="s">
        <v>307</v>
      </c>
      <c r="M154" t="s">
        <v>1884</v>
      </c>
      <c r="N154">
        <v>2</v>
      </c>
      <c r="O154">
        <v>3</v>
      </c>
      <c r="P154" t="s">
        <v>1884</v>
      </c>
      <c r="Q154" t="s">
        <v>973</v>
      </c>
      <c r="R154" t="s">
        <v>311</v>
      </c>
      <c r="S154">
        <v>57694</v>
      </c>
      <c r="T154" t="s">
        <v>312</v>
      </c>
      <c r="U154" t="s">
        <v>313</v>
      </c>
      <c r="W154" t="s">
        <v>1952</v>
      </c>
      <c r="Z154" t="s">
        <v>316</v>
      </c>
      <c r="AB154" t="s">
        <v>1663</v>
      </c>
      <c r="AC154">
        <v>1977</v>
      </c>
      <c r="AD154" t="s">
        <v>318</v>
      </c>
      <c r="AE154" t="s">
        <v>319</v>
      </c>
      <c r="AF154" t="s">
        <v>320</v>
      </c>
      <c r="AG154" s="20"/>
      <c r="AH154" t="s">
        <v>1953</v>
      </c>
      <c r="AI154">
        <v>1980</v>
      </c>
      <c r="AJ154" t="s">
        <v>318</v>
      </c>
      <c r="AK154" t="s">
        <v>319</v>
      </c>
      <c r="AL154" t="s">
        <v>320</v>
      </c>
      <c r="AM154" s="20"/>
      <c r="AS154" s="20"/>
      <c r="AT154" t="s">
        <v>1655</v>
      </c>
      <c r="AW154" t="s">
        <v>323</v>
      </c>
      <c r="AX154" t="s">
        <v>1954</v>
      </c>
      <c r="AY154">
        <v>0</v>
      </c>
      <c r="AZ154" t="s">
        <v>1955</v>
      </c>
      <c r="BB154" t="s">
        <v>361</v>
      </c>
      <c r="BC154" s="20" t="s">
        <v>1956</v>
      </c>
      <c r="BD154" t="s">
        <v>236</v>
      </c>
      <c r="BE154" t="s">
        <v>323</v>
      </c>
      <c r="BG154" t="s">
        <v>325</v>
      </c>
      <c r="BH154" t="s">
        <v>427</v>
      </c>
      <c r="BI154">
        <v>2</v>
      </c>
      <c r="BJ154">
        <v>-7.8307000000000002</v>
      </c>
      <c r="BK154">
        <v>110.88200000000001</v>
      </c>
      <c r="BL154" s="20"/>
      <c r="BM154">
        <v>40</v>
      </c>
      <c r="BN154">
        <v>149</v>
      </c>
      <c r="BO154">
        <v>0</v>
      </c>
      <c r="BP154">
        <v>0</v>
      </c>
      <c r="BQ154">
        <v>6</v>
      </c>
    </row>
    <row r="155" spans="1:69">
      <c r="A155" s="17">
        <f t="shared" si="2"/>
        <v>153</v>
      </c>
      <c r="B155" s="18" t="s">
        <v>789</v>
      </c>
      <c r="C155" s="17" t="s">
        <v>1860</v>
      </c>
      <c r="D155" s="17" t="s">
        <v>1957</v>
      </c>
      <c r="E155" s="17" t="s">
        <v>1816</v>
      </c>
      <c r="F155" s="17"/>
      <c r="G155" t="s">
        <v>391</v>
      </c>
      <c r="H155" t="s">
        <v>1958</v>
      </c>
      <c r="I155" t="s">
        <v>304</v>
      </c>
      <c r="J155" t="s">
        <v>1959</v>
      </c>
      <c r="K155" s="20" t="s">
        <v>1960</v>
      </c>
      <c r="L155" t="s">
        <v>307</v>
      </c>
      <c r="M155" t="s">
        <v>1448</v>
      </c>
      <c r="N155">
        <v>1</v>
      </c>
      <c r="O155">
        <v>6</v>
      </c>
      <c r="P155" t="s">
        <v>1448</v>
      </c>
      <c r="Q155" t="s">
        <v>1449</v>
      </c>
      <c r="R155" t="s">
        <v>311</v>
      </c>
      <c r="S155">
        <v>57694</v>
      </c>
      <c r="T155" t="s">
        <v>312</v>
      </c>
      <c r="U155" t="s">
        <v>313</v>
      </c>
      <c r="W155" t="s">
        <v>1961</v>
      </c>
      <c r="Z155" t="s">
        <v>316</v>
      </c>
      <c r="AB155" t="s">
        <v>1962</v>
      </c>
      <c r="AC155">
        <v>1967</v>
      </c>
      <c r="AD155" t="s">
        <v>318</v>
      </c>
      <c r="AE155" t="s">
        <v>319</v>
      </c>
      <c r="AF155" t="s">
        <v>320</v>
      </c>
      <c r="AG155" s="20"/>
      <c r="AH155" t="s">
        <v>1963</v>
      </c>
      <c r="AI155">
        <v>1968</v>
      </c>
      <c r="AJ155" t="s">
        <v>318</v>
      </c>
      <c r="AK155" t="s">
        <v>319</v>
      </c>
      <c r="AL155" t="s">
        <v>320</v>
      </c>
      <c r="AM155" s="20"/>
      <c r="AS155" s="20"/>
      <c r="AT155" t="s">
        <v>1655</v>
      </c>
      <c r="AW155" t="s">
        <v>316</v>
      </c>
      <c r="AY155">
        <v>0</v>
      </c>
      <c r="BA155" t="s">
        <v>1964</v>
      </c>
      <c r="BC155" s="20"/>
      <c r="BE155" t="s">
        <v>323</v>
      </c>
      <c r="BF155" t="s">
        <v>324</v>
      </c>
      <c r="BG155" t="s">
        <v>325</v>
      </c>
      <c r="BH155" t="s">
        <v>1294</v>
      </c>
      <c r="BI155">
        <v>3</v>
      </c>
      <c r="BJ155">
        <v>-7.7891149999999998</v>
      </c>
      <c r="BK155">
        <v>111.175195</v>
      </c>
      <c r="BL155" s="20"/>
      <c r="BM155">
        <v>43</v>
      </c>
      <c r="BN155">
        <v>155</v>
      </c>
      <c r="BO155">
        <v>55</v>
      </c>
      <c r="BP155">
        <v>3</v>
      </c>
      <c r="BQ155">
        <v>2</v>
      </c>
    </row>
    <row r="156" spans="1:69">
      <c r="A156" s="17">
        <f t="shared" si="2"/>
        <v>154</v>
      </c>
      <c r="B156" s="18" t="s">
        <v>801</v>
      </c>
      <c r="C156" s="17" t="s">
        <v>1860</v>
      </c>
      <c r="D156" s="17" t="s">
        <v>1965</v>
      </c>
      <c r="E156" s="17" t="s">
        <v>1816</v>
      </c>
      <c r="F156" s="17"/>
      <c r="G156" t="s">
        <v>391</v>
      </c>
      <c r="H156" t="s">
        <v>1966</v>
      </c>
      <c r="I156" t="s">
        <v>304</v>
      </c>
      <c r="J156" t="s">
        <v>1967</v>
      </c>
      <c r="K156" s="20" t="s">
        <v>1968</v>
      </c>
      <c r="L156" t="s">
        <v>307</v>
      </c>
      <c r="M156" t="s">
        <v>1914</v>
      </c>
      <c r="N156">
        <v>1</v>
      </c>
      <c r="O156">
        <v>6</v>
      </c>
      <c r="P156" t="s">
        <v>1914</v>
      </c>
      <c r="Q156" t="s">
        <v>1915</v>
      </c>
      <c r="R156" t="s">
        <v>311</v>
      </c>
      <c r="S156">
        <v>57694</v>
      </c>
      <c r="T156" t="s">
        <v>312</v>
      </c>
      <c r="U156" t="s">
        <v>313</v>
      </c>
      <c r="Z156" t="s">
        <v>323</v>
      </c>
      <c r="AA156" t="s">
        <v>1969</v>
      </c>
      <c r="AB156" t="s">
        <v>1970</v>
      </c>
      <c r="AC156">
        <v>1967</v>
      </c>
      <c r="AD156" t="s">
        <v>318</v>
      </c>
      <c r="AE156" t="s">
        <v>319</v>
      </c>
      <c r="AF156" t="s">
        <v>322</v>
      </c>
      <c r="AG156" s="20" t="s">
        <v>1971</v>
      </c>
      <c r="AH156" t="s">
        <v>1972</v>
      </c>
      <c r="AI156">
        <v>1963</v>
      </c>
      <c r="AJ156" t="s">
        <v>318</v>
      </c>
      <c r="AK156" t="s">
        <v>319</v>
      </c>
      <c r="AL156" t="s">
        <v>322</v>
      </c>
      <c r="AM156" s="20" t="s">
        <v>1973</v>
      </c>
      <c r="AS156" s="20"/>
      <c r="AT156" t="s">
        <v>1655</v>
      </c>
      <c r="AW156" t="s">
        <v>323</v>
      </c>
      <c r="AX156" t="s">
        <v>1974</v>
      </c>
      <c r="AY156">
        <v>0</v>
      </c>
      <c r="AZ156" t="s">
        <v>1975</v>
      </c>
      <c r="BA156" t="s">
        <v>1976</v>
      </c>
      <c r="BB156" t="s">
        <v>361</v>
      </c>
      <c r="BC156" s="20" t="s">
        <v>1977</v>
      </c>
      <c r="BD156" t="s">
        <v>237</v>
      </c>
      <c r="BE156" t="s">
        <v>323</v>
      </c>
      <c r="BG156" t="s">
        <v>325</v>
      </c>
      <c r="BH156" t="s">
        <v>1978</v>
      </c>
      <c r="BI156">
        <v>2</v>
      </c>
      <c r="BJ156">
        <v>-7.8738000000000001</v>
      </c>
      <c r="BK156">
        <v>111.0583</v>
      </c>
      <c r="BL156" s="20" t="s">
        <v>1979</v>
      </c>
      <c r="BM156">
        <v>40</v>
      </c>
      <c r="BN156">
        <v>152</v>
      </c>
      <c r="BO156">
        <v>0</v>
      </c>
      <c r="BP156">
        <v>0</v>
      </c>
      <c r="BQ156">
        <v>1</v>
      </c>
    </row>
    <row r="157" spans="1:69">
      <c r="A157" s="17">
        <f t="shared" si="2"/>
        <v>155</v>
      </c>
      <c r="B157" s="18" t="s">
        <v>808</v>
      </c>
      <c r="C157" s="17" t="s">
        <v>1860</v>
      </c>
      <c r="D157" s="17" t="s">
        <v>238</v>
      </c>
      <c r="E157" s="17" t="s">
        <v>1816</v>
      </c>
      <c r="F157" s="17"/>
      <c r="G157" t="s">
        <v>391</v>
      </c>
      <c r="H157" t="s">
        <v>1980</v>
      </c>
      <c r="I157" t="s">
        <v>1981</v>
      </c>
      <c r="J157" t="s">
        <v>1982</v>
      </c>
      <c r="K157" s="20" t="s">
        <v>1983</v>
      </c>
      <c r="L157" t="s">
        <v>307</v>
      </c>
      <c r="M157" t="s">
        <v>1984</v>
      </c>
      <c r="N157">
        <v>3</v>
      </c>
      <c r="O157">
        <v>3</v>
      </c>
      <c r="P157" t="s">
        <v>1985</v>
      </c>
      <c r="Q157" t="s">
        <v>1986</v>
      </c>
      <c r="R157" t="s">
        <v>1564</v>
      </c>
      <c r="S157">
        <v>57693</v>
      </c>
      <c r="T157" t="s">
        <v>312</v>
      </c>
      <c r="U157" t="s">
        <v>313</v>
      </c>
      <c r="W157" t="s">
        <v>1987</v>
      </c>
      <c r="Z157" t="s">
        <v>316</v>
      </c>
      <c r="AB157" t="s">
        <v>1988</v>
      </c>
      <c r="AC157">
        <v>1975</v>
      </c>
      <c r="AD157" t="s">
        <v>318</v>
      </c>
      <c r="AE157" t="s">
        <v>357</v>
      </c>
      <c r="AF157" t="s">
        <v>320</v>
      </c>
      <c r="AG157" s="20" t="s">
        <v>1989</v>
      </c>
      <c r="AH157" t="s">
        <v>1990</v>
      </c>
      <c r="AI157">
        <v>1978</v>
      </c>
      <c r="AJ157" t="s">
        <v>1292</v>
      </c>
      <c r="AK157" t="s">
        <v>357</v>
      </c>
      <c r="AL157" t="s">
        <v>320</v>
      </c>
      <c r="AM157" s="20" t="s">
        <v>1991</v>
      </c>
      <c r="AO157">
        <v>1989</v>
      </c>
      <c r="AP157" t="s">
        <v>371</v>
      </c>
      <c r="AS157" s="20"/>
      <c r="AT157" t="s">
        <v>1655</v>
      </c>
      <c r="AW157" t="s">
        <v>316</v>
      </c>
      <c r="AY157">
        <v>0</v>
      </c>
      <c r="BA157" t="s">
        <v>1992</v>
      </c>
      <c r="BC157" s="20"/>
      <c r="BE157" t="s">
        <v>323</v>
      </c>
      <c r="BF157" t="s">
        <v>324</v>
      </c>
      <c r="BG157" t="s">
        <v>325</v>
      </c>
      <c r="BH157" t="s">
        <v>1294</v>
      </c>
      <c r="BI157">
        <v>2</v>
      </c>
      <c r="BJ157">
        <v>-7.7933164345070001</v>
      </c>
      <c r="BK157">
        <v>111.1421585083</v>
      </c>
      <c r="BL157" s="20"/>
      <c r="BM157">
        <v>36</v>
      </c>
      <c r="BN157">
        <v>157</v>
      </c>
      <c r="BO157">
        <v>48</v>
      </c>
      <c r="BP157">
        <v>2</v>
      </c>
      <c r="BQ157">
        <v>1</v>
      </c>
    </row>
    <row r="158" spans="1:69">
      <c r="A158" s="17">
        <f t="shared" si="2"/>
        <v>156</v>
      </c>
      <c r="B158" s="18" t="s">
        <v>814</v>
      </c>
      <c r="C158" s="17" t="s">
        <v>1860</v>
      </c>
      <c r="D158" s="17" t="s">
        <v>1993</v>
      </c>
      <c r="E158" s="17" t="s">
        <v>1816</v>
      </c>
      <c r="F158" s="17"/>
      <c r="G158" t="s">
        <v>391</v>
      </c>
      <c r="H158" t="s">
        <v>1994</v>
      </c>
      <c r="I158" t="s">
        <v>304</v>
      </c>
      <c r="J158" t="s">
        <v>1995</v>
      </c>
      <c r="K158" s="20" t="s">
        <v>1996</v>
      </c>
      <c r="L158" t="s">
        <v>307</v>
      </c>
      <c r="M158" t="s">
        <v>1997</v>
      </c>
      <c r="N158">
        <v>2</v>
      </c>
      <c r="O158">
        <v>7</v>
      </c>
      <c r="P158" t="s">
        <v>1997</v>
      </c>
      <c r="Q158" t="s">
        <v>1491</v>
      </c>
      <c r="R158" t="s">
        <v>1998</v>
      </c>
      <c r="S158">
        <v>57664</v>
      </c>
      <c r="T158" t="s">
        <v>312</v>
      </c>
      <c r="U158" t="s">
        <v>313</v>
      </c>
      <c r="W158" t="s">
        <v>1999</v>
      </c>
      <c r="Z158" t="s">
        <v>323</v>
      </c>
      <c r="AA158" t="s">
        <v>2000</v>
      </c>
      <c r="AB158" t="s">
        <v>2001</v>
      </c>
      <c r="AC158">
        <v>1980</v>
      </c>
      <c r="AD158" t="s">
        <v>338</v>
      </c>
      <c r="AE158" t="s">
        <v>339</v>
      </c>
      <c r="AF158" t="s">
        <v>320</v>
      </c>
      <c r="AG158" s="20" t="s">
        <v>2002</v>
      </c>
      <c r="AH158" t="s">
        <v>2003</v>
      </c>
      <c r="AI158">
        <v>1984</v>
      </c>
      <c r="AJ158" t="s">
        <v>318</v>
      </c>
      <c r="AK158" t="s">
        <v>342</v>
      </c>
      <c r="AL158" t="s">
        <v>343</v>
      </c>
      <c r="AM158" s="20" t="s">
        <v>2004</v>
      </c>
      <c r="AS158" s="20"/>
      <c r="AT158" t="s">
        <v>1655</v>
      </c>
      <c r="AW158" t="s">
        <v>323</v>
      </c>
      <c r="AX158" t="s">
        <v>2000</v>
      </c>
      <c r="AY158">
        <v>0</v>
      </c>
      <c r="AZ158" t="s">
        <v>2005</v>
      </c>
      <c r="BA158" t="s">
        <v>2006</v>
      </c>
      <c r="BB158" t="s">
        <v>361</v>
      </c>
      <c r="BC158" s="20" t="s">
        <v>2007</v>
      </c>
      <c r="BD158" t="s">
        <v>239</v>
      </c>
      <c r="BE158" t="s">
        <v>323</v>
      </c>
      <c r="BG158" t="s">
        <v>325</v>
      </c>
      <c r="BH158" t="s">
        <v>2008</v>
      </c>
      <c r="BI158">
        <v>2</v>
      </c>
      <c r="BJ158">
        <v>-8.0446000000000009</v>
      </c>
      <c r="BK158">
        <v>110.8151</v>
      </c>
      <c r="BL158" s="20" t="s">
        <v>2009</v>
      </c>
      <c r="BM158">
        <v>35</v>
      </c>
      <c r="BN158">
        <v>147</v>
      </c>
      <c r="BO158">
        <v>53</v>
      </c>
      <c r="BP158">
        <v>2</v>
      </c>
      <c r="BQ158">
        <v>5</v>
      </c>
    </row>
    <row r="159" spans="1:69">
      <c r="A159" s="17">
        <f t="shared" si="2"/>
        <v>157</v>
      </c>
      <c r="B159" s="18" t="s">
        <v>822</v>
      </c>
      <c r="C159" s="17" t="s">
        <v>1860</v>
      </c>
      <c r="D159" s="17" t="s">
        <v>240</v>
      </c>
      <c r="E159" s="17" t="s">
        <v>1816</v>
      </c>
      <c r="F159" s="17"/>
      <c r="G159" t="s">
        <v>391</v>
      </c>
      <c r="H159" t="s">
        <v>2010</v>
      </c>
      <c r="I159" t="s">
        <v>393</v>
      </c>
      <c r="J159" t="s">
        <v>2011</v>
      </c>
      <c r="K159" s="20" t="s">
        <v>2012</v>
      </c>
      <c r="L159" t="s">
        <v>307</v>
      </c>
      <c r="M159" t="s">
        <v>2013</v>
      </c>
      <c r="Q159" t="s">
        <v>974</v>
      </c>
      <c r="R159" t="s">
        <v>311</v>
      </c>
      <c r="T159" t="s">
        <v>312</v>
      </c>
      <c r="U159" t="s">
        <v>423</v>
      </c>
      <c r="Z159" t="s">
        <v>316</v>
      </c>
      <c r="AC159">
        <v>0</v>
      </c>
      <c r="AG159" s="20" t="s">
        <v>2014</v>
      </c>
      <c r="AH159" t="s">
        <v>2015</v>
      </c>
      <c r="AI159">
        <v>0</v>
      </c>
      <c r="AK159" t="s">
        <v>342</v>
      </c>
      <c r="AL159" t="s">
        <v>343</v>
      </c>
      <c r="AM159" s="20" t="s">
        <v>2016</v>
      </c>
      <c r="AS159" s="20"/>
      <c r="AT159" t="s">
        <v>1655</v>
      </c>
      <c r="AW159" t="s">
        <v>316</v>
      </c>
      <c r="AY159">
        <v>1</v>
      </c>
      <c r="BC159" s="20"/>
      <c r="BE159" t="s">
        <v>316</v>
      </c>
      <c r="BG159" t="s">
        <v>325</v>
      </c>
      <c r="BI159">
        <v>1</v>
      </c>
      <c r="BL159" s="20"/>
      <c r="BM159">
        <v>45</v>
      </c>
      <c r="BN159">
        <v>155</v>
      </c>
      <c r="BO159">
        <v>0</v>
      </c>
      <c r="BP159">
        <v>2</v>
      </c>
      <c r="BQ159">
        <v>0</v>
      </c>
    </row>
    <row r="160" spans="1:69">
      <c r="A160" s="17">
        <f t="shared" si="2"/>
        <v>158</v>
      </c>
      <c r="B160" s="18" t="s">
        <v>834</v>
      </c>
      <c r="C160" s="17" t="s">
        <v>1860</v>
      </c>
      <c r="D160" s="17" t="s">
        <v>241</v>
      </c>
      <c r="E160" s="17" t="s">
        <v>1816</v>
      </c>
      <c r="F160" s="17"/>
      <c r="G160" t="s">
        <v>391</v>
      </c>
      <c r="H160" t="s">
        <v>2017</v>
      </c>
      <c r="I160" t="s">
        <v>393</v>
      </c>
      <c r="J160" t="s">
        <v>1458</v>
      </c>
      <c r="K160" s="20" t="s">
        <v>2018</v>
      </c>
      <c r="L160" t="s">
        <v>307</v>
      </c>
      <c r="M160" t="s">
        <v>2019</v>
      </c>
      <c r="N160">
        <v>1</v>
      </c>
      <c r="O160">
        <v>3</v>
      </c>
      <c r="P160" t="s">
        <v>2019</v>
      </c>
      <c r="Q160" t="s">
        <v>973</v>
      </c>
      <c r="R160" t="s">
        <v>311</v>
      </c>
      <c r="S160">
        <v>57694</v>
      </c>
      <c r="T160" t="s">
        <v>312</v>
      </c>
      <c r="U160" t="s">
        <v>806</v>
      </c>
      <c r="W160" t="s">
        <v>2020</v>
      </c>
      <c r="Z160" t="s">
        <v>323</v>
      </c>
      <c r="AA160" t="s">
        <v>2021</v>
      </c>
      <c r="AB160" t="s">
        <v>2022</v>
      </c>
      <c r="AC160">
        <v>1970</v>
      </c>
      <c r="AD160" t="s">
        <v>318</v>
      </c>
      <c r="AE160" t="s">
        <v>319</v>
      </c>
      <c r="AF160" t="s">
        <v>320</v>
      </c>
      <c r="AG160" s="20"/>
      <c r="AH160" t="s">
        <v>2023</v>
      </c>
      <c r="AI160">
        <v>1974</v>
      </c>
      <c r="AJ160" t="s">
        <v>318</v>
      </c>
      <c r="AK160" t="s">
        <v>319</v>
      </c>
      <c r="AL160" t="s">
        <v>320</v>
      </c>
      <c r="AM160" s="20"/>
      <c r="AS160" s="20"/>
      <c r="AT160" t="s">
        <v>1655</v>
      </c>
      <c r="AW160" t="s">
        <v>323</v>
      </c>
      <c r="AX160" t="s">
        <v>2024</v>
      </c>
      <c r="AY160">
        <v>0</v>
      </c>
      <c r="AZ160" t="s">
        <v>2025</v>
      </c>
      <c r="BB160" t="s">
        <v>361</v>
      </c>
      <c r="BC160" s="20" t="s">
        <v>2026</v>
      </c>
      <c r="BD160" t="s">
        <v>241</v>
      </c>
      <c r="BE160" t="s">
        <v>323</v>
      </c>
      <c r="BG160" t="s">
        <v>325</v>
      </c>
      <c r="BH160" t="s">
        <v>849</v>
      </c>
      <c r="BI160">
        <v>2</v>
      </c>
      <c r="BJ160">
        <v>-7.8395820000000001</v>
      </c>
      <c r="BK160">
        <v>111.210633</v>
      </c>
      <c r="BL160" s="20" t="s">
        <v>2027</v>
      </c>
      <c r="BM160">
        <v>47</v>
      </c>
      <c r="BN160">
        <v>145</v>
      </c>
      <c r="BO160">
        <v>53</v>
      </c>
      <c r="BP160">
        <v>1</v>
      </c>
      <c r="BQ160">
        <v>3</v>
      </c>
    </row>
    <row r="161" spans="1:69">
      <c r="A161" s="17">
        <f t="shared" si="2"/>
        <v>159</v>
      </c>
      <c r="B161" s="18" t="s">
        <v>841</v>
      </c>
      <c r="C161" s="17" t="s">
        <v>1860</v>
      </c>
      <c r="D161" s="17" t="s">
        <v>2028</v>
      </c>
      <c r="E161" s="17" t="s">
        <v>1816</v>
      </c>
      <c r="F161" s="17"/>
      <c r="G161" t="s">
        <v>391</v>
      </c>
      <c r="H161" t="s">
        <v>2029</v>
      </c>
      <c r="I161" t="s">
        <v>304</v>
      </c>
      <c r="J161" t="s">
        <v>2030</v>
      </c>
      <c r="K161" s="20" t="s">
        <v>2031</v>
      </c>
      <c r="L161" t="s">
        <v>307</v>
      </c>
      <c r="M161" t="s">
        <v>2032</v>
      </c>
      <c r="N161">
        <v>4</v>
      </c>
      <c r="O161">
        <v>2</v>
      </c>
      <c r="P161" t="s">
        <v>2032</v>
      </c>
      <c r="Q161" t="s">
        <v>1024</v>
      </c>
      <c r="R161" t="s">
        <v>1025</v>
      </c>
      <c r="S161">
        <v>57695</v>
      </c>
      <c r="T161" t="s">
        <v>312</v>
      </c>
      <c r="U161" t="s">
        <v>512</v>
      </c>
      <c r="W161" t="s">
        <v>2033</v>
      </c>
      <c r="Z161" t="s">
        <v>316</v>
      </c>
      <c r="AB161" t="s">
        <v>639</v>
      </c>
      <c r="AC161">
        <v>1975</v>
      </c>
      <c r="AD161" t="s">
        <v>318</v>
      </c>
      <c r="AE161" t="s">
        <v>319</v>
      </c>
      <c r="AF161" t="s">
        <v>322</v>
      </c>
      <c r="AG161" s="20" t="s">
        <v>2034</v>
      </c>
      <c r="AH161" t="s">
        <v>1645</v>
      </c>
      <c r="AI161">
        <v>1980</v>
      </c>
      <c r="AJ161" t="s">
        <v>517</v>
      </c>
      <c r="AK161" t="s">
        <v>319</v>
      </c>
      <c r="AL161" t="s">
        <v>322</v>
      </c>
      <c r="AM161" s="20" t="s">
        <v>2035</v>
      </c>
      <c r="AS161" s="20"/>
      <c r="AT161" t="s">
        <v>1655</v>
      </c>
      <c r="AW161" t="s">
        <v>316</v>
      </c>
      <c r="AY161">
        <v>1</v>
      </c>
      <c r="BC161" s="20"/>
      <c r="BE161" t="s">
        <v>316</v>
      </c>
      <c r="BG161" t="s">
        <v>325</v>
      </c>
      <c r="BH161" t="s">
        <v>849</v>
      </c>
      <c r="BI161">
        <v>2</v>
      </c>
      <c r="BJ161">
        <v>-7.8176189999999997</v>
      </c>
      <c r="BK161">
        <v>111.220506</v>
      </c>
      <c r="BL161" s="20" t="s">
        <v>2036</v>
      </c>
      <c r="BM161">
        <v>40</v>
      </c>
      <c r="BN161">
        <v>140</v>
      </c>
      <c r="BO161">
        <v>52</v>
      </c>
      <c r="BP161">
        <v>1</v>
      </c>
      <c r="BQ161">
        <v>3</v>
      </c>
    </row>
  </sheetData>
  <mergeCells count="53">
    <mergeCell ref="BM1:BM2"/>
    <mergeCell ref="BN1:BN2"/>
    <mergeCell ref="BO1:BO2"/>
    <mergeCell ref="BP1:BP2"/>
    <mergeCell ref="BQ1:BQ2"/>
    <mergeCell ref="BL1:BL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AZ1:AZ2"/>
    <mergeCell ref="Z1:Z2"/>
    <mergeCell ref="AA1:AA2"/>
    <mergeCell ref="AB1:AG1"/>
    <mergeCell ref="AH1:AM1"/>
    <mergeCell ref="AN1:AS1"/>
    <mergeCell ref="AT1:AT2"/>
    <mergeCell ref="AU1:AU2"/>
    <mergeCell ref="AV1:AV2"/>
    <mergeCell ref="AW1:AW2"/>
    <mergeCell ref="AX1:AX2"/>
    <mergeCell ref="AY1:AY2"/>
    <mergeCell ref="Y1:Y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M1:M2"/>
    <mergeCell ref="A1:A2"/>
    <mergeCell ref="B1:B2"/>
    <mergeCell ref="C1:C2"/>
    <mergeCell ref="D1:D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15"/>
  <sheetViews>
    <sheetView topLeftCell="A103" workbookViewId="0">
      <selection activeCell="E20" sqref="E20"/>
    </sheetView>
  </sheetViews>
  <sheetFormatPr defaultRowHeight="15"/>
  <cols>
    <col min="4" max="4" width="33.7109375" customWidth="1"/>
  </cols>
  <sheetData>
    <row r="1" spans="1:69" ht="15.75">
      <c r="A1" s="76" t="s">
        <v>2037</v>
      </c>
      <c r="B1" s="76" t="s">
        <v>2038</v>
      </c>
      <c r="C1" s="76" t="s">
        <v>244</v>
      </c>
      <c r="D1" s="78" t="s">
        <v>245</v>
      </c>
      <c r="E1" s="74" t="s">
        <v>271</v>
      </c>
      <c r="F1" s="74" t="s">
        <v>246</v>
      </c>
      <c r="G1" s="74" t="s">
        <v>247</v>
      </c>
      <c r="H1" s="74" t="s">
        <v>248</v>
      </c>
      <c r="I1" s="74" t="s">
        <v>249</v>
      </c>
      <c r="J1" s="74" t="s">
        <v>250</v>
      </c>
      <c r="K1" s="81" t="s">
        <v>251</v>
      </c>
      <c r="L1" s="74" t="s">
        <v>252</v>
      </c>
      <c r="M1" s="74" t="s">
        <v>253</v>
      </c>
      <c r="N1" s="74" t="s">
        <v>254</v>
      </c>
      <c r="O1" s="74" t="s">
        <v>255</v>
      </c>
      <c r="P1" s="74" t="s">
        <v>256</v>
      </c>
      <c r="Q1" s="74" t="s">
        <v>257</v>
      </c>
      <c r="R1" s="74" t="s">
        <v>258</v>
      </c>
      <c r="S1" s="74" t="s">
        <v>259</v>
      </c>
      <c r="T1" s="74" t="s">
        <v>260</v>
      </c>
      <c r="U1" s="74" t="s">
        <v>261</v>
      </c>
      <c r="V1" s="74" t="s">
        <v>262</v>
      </c>
      <c r="W1" s="74" t="s">
        <v>263</v>
      </c>
      <c r="X1" s="74" t="s">
        <v>264</v>
      </c>
      <c r="Y1" s="74" t="s">
        <v>265</v>
      </c>
      <c r="Z1" s="74" t="s">
        <v>266</v>
      </c>
      <c r="AA1" s="74" t="s">
        <v>267</v>
      </c>
      <c r="AB1" s="84" t="s">
        <v>268</v>
      </c>
      <c r="AC1" s="85"/>
      <c r="AD1" s="85"/>
      <c r="AE1" s="85"/>
      <c r="AF1" s="85"/>
      <c r="AG1" s="86"/>
      <c r="AH1" s="84" t="s">
        <v>269</v>
      </c>
      <c r="AI1" s="85"/>
      <c r="AJ1" s="85"/>
      <c r="AK1" s="85"/>
      <c r="AL1" s="85"/>
      <c r="AM1" s="86"/>
      <c r="AN1" s="84" t="s">
        <v>270</v>
      </c>
      <c r="AO1" s="85"/>
      <c r="AP1" s="85"/>
      <c r="AQ1" s="85"/>
      <c r="AR1" s="85"/>
      <c r="AS1" s="85"/>
      <c r="AU1" s="83" t="s">
        <v>272</v>
      </c>
      <c r="AV1" s="83" t="s">
        <v>273</v>
      </c>
      <c r="AW1" s="87" t="s">
        <v>274</v>
      </c>
      <c r="AX1" s="83" t="s">
        <v>275</v>
      </c>
      <c r="AY1" s="87" t="s">
        <v>276</v>
      </c>
      <c r="AZ1" s="83" t="s">
        <v>277</v>
      </c>
      <c r="BA1" s="83" t="s">
        <v>278</v>
      </c>
      <c r="BB1" s="83" t="s">
        <v>279</v>
      </c>
      <c r="BC1" s="89" t="s">
        <v>280</v>
      </c>
      <c r="BD1" s="83" t="s">
        <v>281</v>
      </c>
      <c r="BE1" s="83" t="s">
        <v>282</v>
      </c>
      <c r="BF1" s="83" t="s">
        <v>283</v>
      </c>
      <c r="BG1" s="83" t="s">
        <v>284</v>
      </c>
      <c r="BH1" s="83" t="s">
        <v>285</v>
      </c>
      <c r="BI1" s="83" t="s">
        <v>286</v>
      </c>
      <c r="BJ1" s="83" t="s">
        <v>287</v>
      </c>
      <c r="BK1" s="83" t="s">
        <v>288</v>
      </c>
      <c r="BL1" s="89" t="s">
        <v>289</v>
      </c>
      <c r="BM1" s="83" t="s">
        <v>290</v>
      </c>
      <c r="BN1" s="83" t="s">
        <v>291</v>
      </c>
      <c r="BO1" s="83" t="s">
        <v>292</v>
      </c>
      <c r="BP1" s="83" t="s">
        <v>293</v>
      </c>
      <c r="BQ1" s="83" t="s">
        <v>294</v>
      </c>
    </row>
    <row r="2" spans="1:69" ht="15.75">
      <c r="A2" s="77"/>
      <c r="B2" s="77"/>
      <c r="C2" s="77"/>
      <c r="D2" s="79"/>
      <c r="E2" s="80"/>
      <c r="F2" s="75"/>
      <c r="G2" s="75"/>
      <c r="H2" s="75"/>
      <c r="I2" s="75"/>
      <c r="J2" s="75"/>
      <c r="K2" s="82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21" t="s">
        <v>245</v>
      </c>
      <c r="AC2" s="21" t="s">
        <v>295</v>
      </c>
      <c r="AD2" s="21" t="s">
        <v>296</v>
      </c>
      <c r="AE2" s="21" t="s">
        <v>297</v>
      </c>
      <c r="AF2" s="21" t="s">
        <v>298</v>
      </c>
      <c r="AG2" s="22" t="s">
        <v>251</v>
      </c>
      <c r="AH2" s="21" t="s">
        <v>245</v>
      </c>
      <c r="AI2" s="21" t="s">
        <v>295</v>
      </c>
      <c r="AJ2" s="21" t="s">
        <v>296</v>
      </c>
      <c r="AK2" s="21" t="s">
        <v>297</v>
      </c>
      <c r="AL2" s="21" t="s">
        <v>298</v>
      </c>
      <c r="AM2" s="22" t="s">
        <v>251</v>
      </c>
      <c r="AN2" s="21" t="s">
        <v>245</v>
      </c>
      <c r="AO2" s="21" t="s">
        <v>295</v>
      </c>
      <c r="AP2" s="21" t="s">
        <v>296</v>
      </c>
      <c r="AQ2" s="21" t="s">
        <v>297</v>
      </c>
      <c r="AR2" s="21" t="s">
        <v>298</v>
      </c>
      <c r="AS2" s="22" t="s">
        <v>251</v>
      </c>
      <c r="AU2" s="83"/>
      <c r="AV2" s="83"/>
      <c r="AW2" s="88"/>
      <c r="AX2" s="83"/>
      <c r="AY2" s="88"/>
      <c r="AZ2" s="83"/>
      <c r="BA2" s="83"/>
      <c r="BB2" s="83"/>
      <c r="BC2" s="89"/>
      <c r="BD2" s="83"/>
      <c r="BE2" s="83"/>
      <c r="BF2" s="83"/>
      <c r="BG2" s="83"/>
      <c r="BH2" s="83"/>
      <c r="BI2" s="83"/>
      <c r="BJ2" s="83"/>
      <c r="BK2" s="83"/>
      <c r="BL2" s="89"/>
      <c r="BM2" s="83"/>
      <c r="BN2" s="83"/>
      <c r="BO2" s="83"/>
      <c r="BP2" s="83"/>
      <c r="BQ2" s="83"/>
    </row>
    <row r="3" spans="1:69">
      <c r="A3" s="17">
        <v>1</v>
      </c>
      <c r="B3" s="23" t="s">
        <v>455</v>
      </c>
      <c r="C3" s="24" t="s">
        <v>1330</v>
      </c>
      <c r="D3" s="17" t="s">
        <v>2039</v>
      </c>
      <c r="E3" s="17" t="s">
        <v>2040</v>
      </c>
      <c r="F3">
        <v>3941</v>
      </c>
      <c r="G3" t="s">
        <v>391</v>
      </c>
      <c r="H3" t="s">
        <v>2041</v>
      </c>
      <c r="I3" t="s">
        <v>304</v>
      </c>
      <c r="J3" t="s">
        <v>2042</v>
      </c>
      <c r="K3" s="20" t="s">
        <v>2043</v>
      </c>
      <c r="L3" t="s">
        <v>307</v>
      </c>
      <c r="M3" t="s">
        <v>352</v>
      </c>
      <c r="N3">
        <v>2</v>
      </c>
      <c r="O3">
        <v>6</v>
      </c>
      <c r="P3" t="s">
        <v>352</v>
      </c>
      <c r="Q3" t="s">
        <v>894</v>
      </c>
      <c r="R3" t="s">
        <v>311</v>
      </c>
      <c r="S3">
        <v>57694</v>
      </c>
      <c r="T3" t="s">
        <v>312</v>
      </c>
      <c r="U3" t="s">
        <v>313</v>
      </c>
      <c r="W3" t="s">
        <v>2044</v>
      </c>
      <c r="Z3" t="s">
        <v>323</v>
      </c>
      <c r="AA3" t="s">
        <v>2045</v>
      </c>
      <c r="AB3" t="s">
        <v>2046</v>
      </c>
      <c r="AC3">
        <v>1972</v>
      </c>
      <c r="AD3" t="s">
        <v>338</v>
      </c>
      <c r="AE3" t="s">
        <v>319</v>
      </c>
      <c r="AF3" t="s">
        <v>322</v>
      </c>
      <c r="AG3" s="20" t="s">
        <v>2047</v>
      </c>
      <c r="AH3" t="s">
        <v>1798</v>
      </c>
      <c r="AI3">
        <v>1972</v>
      </c>
      <c r="AJ3" t="s">
        <v>318</v>
      </c>
      <c r="AK3" t="s">
        <v>342</v>
      </c>
      <c r="AL3" t="s">
        <v>343</v>
      </c>
      <c r="AM3" s="20" t="s">
        <v>2048</v>
      </c>
      <c r="AP3" t="s">
        <v>401</v>
      </c>
      <c r="AS3" s="20"/>
      <c r="AW3" t="s">
        <v>323</v>
      </c>
      <c r="AX3" t="s">
        <v>2045</v>
      </c>
      <c r="AY3">
        <v>0</v>
      </c>
      <c r="BA3" t="s">
        <v>2049</v>
      </c>
      <c r="BB3" t="s">
        <v>361</v>
      </c>
      <c r="BC3" s="20" t="s">
        <v>2050</v>
      </c>
      <c r="BD3" t="s">
        <v>40</v>
      </c>
      <c r="BE3" t="s">
        <v>323</v>
      </c>
      <c r="BF3" t="s">
        <v>468</v>
      </c>
      <c r="BG3" t="s">
        <v>325</v>
      </c>
      <c r="BH3" t="s">
        <v>2051</v>
      </c>
      <c r="BI3">
        <v>1</v>
      </c>
      <c r="BJ3">
        <v>-7.8269000000000002</v>
      </c>
      <c r="BK3">
        <v>111.1849</v>
      </c>
      <c r="BL3" s="20" t="s">
        <v>2052</v>
      </c>
      <c r="BM3">
        <v>40</v>
      </c>
      <c r="BN3">
        <v>155</v>
      </c>
      <c r="BO3">
        <v>49</v>
      </c>
      <c r="BP3">
        <v>1</v>
      </c>
      <c r="BQ3">
        <v>2</v>
      </c>
    </row>
    <row r="4" spans="1:69">
      <c r="A4" s="17">
        <f>A3+1</f>
        <v>2</v>
      </c>
      <c r="B4" s="23" t="s">
        <v>299</v>
      </c>
      <c r="C4" s="24" t="s">
        <v>1330</v>
      </c>
      <c r="D4" s="17" t="s">
        <v>41</v>
      </c>
      <c r="E4" s="17" t="s">
        <v>2040</v>
      </c>
      <c r="F4">
        <v>3969</v>
      </c>
      <c r="G4" t="s">
        <v>391</v>
      </c>
      <c r="H4" t="s">
        <v>2053</v>
      </c>
      <c r="I4" t="s">
        <v>393</v>
      </c>
      <c r="J4" t="s">
        <v>2054</v>
      </c>
      <c r="K4" s="20" t="s">
        <v>2055</v>
      </c>
      <c r="L4" t="s">
        <v>307</v>
      </c>
      <c r="M4" t="s">
        <v>672</v>
      </c>
      <c r="N4">
        <v>2</v>
      </c>
      <c r="O4">
        <v>2</v>
      </c>
      <c r="P4" t="s">
        <v>672</v>
      </c>
      <c r="Q4" t="s">
        <v>673</v>
      </c>
      <c r="R4" t="s">
        <v>311</v>
      </c>
      <c r="S4">
        <v>57693</v>
      </c>
      <c r="T4" t="s">
        <v>312</v>
      </c>
      <c r="U4" t="s">
        <v>806</v>
      </c>
      <c r="W4" t="s">
        <v>2056</v>
      </c>
      <c r="Z4" t="s">
        <v>316</v>
      </c>
      <c r="AB4" t="s">
        <v>2057</v>
      </c>
      <c r="AC4">
        <v>1974</v>
      </c>
      <c r="AD4" t="s">
        <v>338</v>
      </c>
      <c r="AE4" t="s">
        <v>319</v>
      </c>
      <c r="AF4" t="s">
        <v>322</v>
      </c>
      <c r="AG4" s="20" t="s">
        <v>2058</v>
      </c>
      <c r="AH4" t="s">
        <v>2059</v>
      </c>
      <c r="AI4">
        <v>1986</v>
      </c>
      <c r="AK4" t="s">
        <v>339</v>
      </c>
      <c r="AL4" t="s">
        <v>322</v>
      </c>
      <c r="AM4" s="20" t="s">
        <v>2060</v>
      </c>
      <c r="AS4" s="20"/>
      <c r="AW4" t="s">
        <v>316</v>
      </c>
      <c r="AY4">
        <v>1</v>
      </c>
      <c r="BA4" t="s">
        <v>2061</v>
      </c>
      <c r="BC4" s="20"/>
      <c r="BE4" t="s">
        <v>323</v>
      </c>
      <c r="BF4" t="s">
        <v>324</v>
      </c>
      <c r="BG4" t="s">
        <v>325</v>
      </c>
      <c r="BH4" t="s">
        <v>2051</v>
      </c>
      <c r="BI4">
        <v>2</v>
      </c>
      <c r="BJ4">
        <v>-7.868228123982</v>
      </c>
      <c r="BK4">
        <v>111.16687774658</v>
      </c>
      <c r="BL4" s="20" t="s">
        <v>2062</v>
      </c>
      <c r="BM4">
        <v>45</v>
      </c>
      <c r="BN4">
        <v>152</v>
      </c>
      <c r="BO4">
        <v>50</v>
      </c>
      <c r="BP4">
        <v>2</v>
      </c>
      <c r="BQ4">
        <v>2</v>
      </c>
    </row>
    <row r="5" spans="1:69">
      <c r="A5" s="17">
        <f t="shared" ref="A5:A68" si="0">A4+1</f>
        <v>3</v>
      </c>
      <c r="B5" s="23" t="s">
        <v>328</v>
      </c>
      <c r="C5" s="24" t="s">
        <v>1330</v>
      </c>
      <c r="D5" s="17" t="s">
        <v>42</v>
      </c>
      <c r="E5" s="17" t="s">
        <v>2040</v>
      </c>
      <c r="F5">
        <v>3996</v>
      </c>
      <c r="G5" t="s">
        <v>391</v>
      </c>
      <c r="H5" t="s">
        <v>2063</v>
      </c>
      <c r="I5" t="s">
        <v>393</v>
      </c>
      <c r="J5" t="s">
        <v>2064</v>
      </c>
      <c r="K5" s="20" t="s">
        <v>2065</v>
      </c>
      <c r="L5" t="s">
        <v>307</v>
      </c>
      <c r="M5" t="s">
        <v>2066</v>
      </c>
      <c r="N5">
        <v>2</v>
      </c>
      <c r="O5">
        <v>9</v>
      </c>
      <c r="P5" t="s">
        <v>2066</v>
      </c>
      <c r="Q5" t="s">
        <v>1587</v>
      </c>
      <c r="R5" t="s">
        <v>987</v>
      </c>
      <c r="S5">
        <v>57692</v>
      </c>
      <c r="T5" t="s">
        <v>312</v>
      </c>
      <c r="U5" t="s">
        <v>512</v>
      </c>
      <c r="W5" t="s">
        <v>2067</v>
      </c>
      <c r="Z5" t="s">
        <v>316</v>
      </c>
      <c r="AB5" t="s">
        <v>2068</v>
      </c>
      <c r="AC5">
        <v>1971</v>
      </c>
      <c r="AD5" t="s">
        <v>318</v>
      </c>
      <c r="AE5" t="s">
        <v>319</v>
      </c>
      <c r="AF5" t="s">
        <v>322</v>
      </c>
      <c r="AG5" s="20"/>
      <c r="AH5" t="s">
        <v>2069</v>
      </c>
      <c r="AI5">
        <v>1986</v>
      </c>
      <c r="AJ5" t="s">
        <v>318</v>
      </c>
      <c r="AK5" t="s">
        <v>319</v>
      </c>
      <c r="AL5" t="s">
        <v>322</v>
      </c>
      <c r="AM5" s="20"/>
      <c r="AS5" s="20"/>
      <c r="AW5" t="s">
        <v>316</v>
      </c>
      <c r="AY5">
        <v>0</v>
      </c>
      <c r="BA5" t="s">
        <v>2070</v>
      </c>
      <c r="BC5" s="20"/>
      <c r="BE5" t="s">
        <v>323</v>
      </c>
      <c r="BF5" t="s">
        <v>324</v>
      </c>
      <c r="BG5" t="s">
        <v>325</v>
      </c>
      <c r="BH5" t="s">
        <v>2071</v>
      </c>
      <c r="BI5">
        <v>1</v>
      </c>
      <c r="BJ5">
        <v>-7.9132026552139996</v>
      </c>
      <c r="BK5">
        <v>111.18327140808</v>
      </c>
      <c r="BL5" s="20" t="s">
        <v>2072</v>
      </c>
      <c r="BM5">
        <v>35</v>
      </c>
      <c r="BN5">
        <v>150</v>
      </c>
      <c r="BO5">
        <v>53</v>
      </c>
      <c r="BP5">
        <v>1</v>
      </c>
      <c r="BQ5">
        <v>3</v>
      </c>
    </row>
    <row r="6" spans="1:69">
      <c r="A6" s="17">
        <f t="shared" si="0"/>
        <v>4</v>
      </c>
      <c r="B6" s="23" t="s">
        <v>347</v>
      </c>
      <c r="C6" s="24" t="s">
        <v>1330</v>
      </c>
      <c r="D6" s="17" t="s">
        <v>2073</v>
      </c>
      <c r="E6" s="17" t="s">
        <v>2040</v>
      </c>
      <c r="F6">
        <v>3997</v>
      </c>
      <c r="G6" t="s">
        <v>302</v>
      </c>
      <c r="H6" t="s">
        <v>2074</v>
      </c>
      <c r="I6" t="s">
        <v>304</v>
      </c>
      <c r="J6" t="s">
        <v>2075</v>
      </c>
      <c r="K6" s="20" t="s">
        <v>2076</v>
      </c>
      <c r="L6" t="s">
        <v>307</v>
      </c>
      <c r="M6" t="s">
        <v>2077</v>
      </c>
      <c r="N6">
        <v>4</v>
      </c>
      <c r="O6">
        <v>3</v>
      </c>
      <c r="P6" t="s">
        <v>2078</v>
      </c>
      <c r="Q6" t="s">
        <v>2079</v>
      </c>
      <c r="R6" t="s">
        <v>2080</v>
      </c>
      <c r="S6">
        <v>61256</v>
      </c>
      <c r="T6" t="s">
        <v>312</v>
      </c>
      <c r="U6" t="s">
        <v>313</v>
      </c>
      <c r="W6" t="s">
        <v>2081</v>
      </c>
      <c r="Z6" t="s">
        <v>316</v>
      </c>
      <c r="AB6" t="s">
        <v>2082</v>
      </c>
      <c r="AC6">
        <v>1983</v>
      </c>
      <c r="AD6" t="s">
        <v>318</v>
      </c>
      <c r="AE6" t="s">
        <v>339</v>
      </c>
      <c r="AF6" t="s">
        <v>320</v>
      </c>
      <c r="AG6" s="20"/>
      <c r="AH6" t="s">
        <v>1728</v>
      </c>
      <c r="AI6">
        <v>1980</v>
      </c>
      <c r="AJ6" t="s">
        <v>318</v>
      </c>
      <c r="AK6" t="s">
        <v>342</v>
      </c>
      <c r="AL6" t="s">
        <v>343</v>
      </c>
      <c r="AM6" s="20"/>
      <c r="AP6" t="s">
        <v>401</v>
      </c>
      <c r="AS6" s="20"/>
      <c r="AW6" t="s">
        <v>316</v>
      </c>
      <c r="AY6">
        <v>0</v>
      </c>
      <c r="BA6" t="s">
        <v>2083</v>
      </c>
      <c r="BC6" s="20"/>
      <c r="BE6" t="s">
        <v>316</v>
      </c>
      <c r="BG6" t="s">
        <v>325</v>
      </c>
      <c r="BH6" t="s">
        <v>2084</v>
      </c>
      <c r="BI6">
        <v>1</v>
      </c>
      <c r="BJ6">
        <v>-7.8036000000000003</v>
      </c>
      <c r="BK6">
        <v>111.1619</v>
      </c>
      <c r="BL6" s="20" t="s">
        <v>2085</v>
      </c>
      <c r="BM6">
        <v>40</v>
      </c>
      <c r="BN6">
        <v>170</v>
      </c>
      <c r="BO6">
        <v>59</v>
      </c>
      <c r="BP6">
        <v>1</v>
      </c>
      <c r="BQ6">
        <v>3</v>
      </c>
    </row>
    <row r="7" spans="1:69">
      <c r="A7" s="17">
        <f t="shared" si="0"/>
        <v>5</v>
      </c>
      <c r="B7" s="23" t="s">
        <v>364</v>
      </c>
      <c r="C7" s="24" t="s">
        <v>1330</v>
      </c>
      <c r="D7" s="17" t="s">
        <v>2086</v>
      </c>
      <c r="E7" s="17" t="s">
        <v>2040</v>
      </c>
      <c r="F7">
        <v>3998</v>
      </c>
      <c r="G7" t="s">
        <v>391</v>
      </c>
      <c r="H7" t="s">
        <v>2087</v>
      </c>
      <c r="I7" t="s">
        <v>304</v>
      </c>
      <c r="J7" t="s">
        <v>2088</v>
      </c>
      <c r="K7" s="20" t="s">
        <v>2089</v>
      </c>
      <c r="L7" t="s">
        <v>307</v>
      </c>
      <c r="M7" t="s">
        <v>705</v>
      </c>
      <c r="N7">
        <v>2</v>
      </c>
      <c r="O7">
        <v>3</v>
      </c>
      <c r="P7" t="s">
        <v>705</v>
      </c>
      <c r="Q7" t="s">
        <v>705</v>
      </c>
      <c r="R7" t="s">
        <v>311</v>
      </c>
      <c r="S7">
        <v>57694</v>
      </c>
      <c r="T7" t="s">
        <v>312</v>
      </c>
      <c r="U7" t="s">
        <v>313</v>
      </c>
      <c r="W7" t="s">
        <v>2090</v>
      </c>
      <c r="Z7" t="s">
        <v>316</v>
      </c>
      <c r="AB7" t="s">
        <v>2091</v>
      </c>
      <c r="AC7">
        <v>1976</v>
      </c>
      <c r="AD7" t="s">
        <v>517</v>
      </c>
      <c r="AE7" t="s">
        <v>319</v>
      </c>
      <c r="AF7" t="s">
        <v>320</v>
      </c>
      <c r="AG7" s="20"/>
      <c r="AH7" t="s">
        <v>2092</v>
      </c>
      <c r="AI7">
        <v>1981</v>
      </c>
      <c r="AJ7" t="s">
        <v>338</v>
      </c>
      <c r="AK7" t="s">
        <v>339</v>
      </c>
      <c r="AL7" t="s">
        <v>320</v>
      </c>
      <c r="AM7" s="20"/>
      <c r="AS7" s="20"/>
      <c r="AW7" t="s">
        <v>316</v>
      </c>
      <c r="AY7">
        <v>0</v>
      </c>
      <c r="BA7" t="s">
        <v>2093</v>
      </c>
      <c r="BC7" s="20"/>
      <c r="BE7" t="s">
        <v>323</v>
      </c>
      <c r="BF7" t="s">
        <v>324</v>
      </c>
      <c r="BG7" t="s">
        <v>325</v>
      </c>
      <c r="BH7" t="s">
        <v>2051</v>
      </c>
      <c r="BI7">
        <v>1</v>
      </c>
      <c r="BJ7">
        <v>-7.831326659608</v>
      </c>
      <c r="BK7">
        <v>111.18636131287001</v>
      </c>
      <c r="BL7" s="20" t="s">
        <v>2094</v>
      </c>
      <c r="BM7">
        <v>45</v>
      </c>
      <c r="BN7">
        <v>150</v>
      </c>
      <c r="BO7">
        <v>50</v>
      </c>
      <c r="BP7">
        <v>2</v>
      </c>
      <c r="BQ7">
        <v>1</v>
      </c>
    </row>
    <row r="8" spans="1:69">
      <c r="A8" s="17">
        <f t="shared" si="0"/>
        <v>6</v>
      </c>
      <c r="B8" s="23" t="s">
        <v>378</v>
      </c>
      <c r="C8" s="24" t="s">
        <v>1330</v>
      </c>
      <c r="D8" s="17" t="s">
        <v>2095</v>
      </c>
      <c r="E8" s="17" t="s">
        <v>2040</v>
      </c>
      <c r="F8">
        <v>3944</v>
      </c>
      <c r="G8" t="s">
        <v>391</v>
      </c>
      <c r="H8" t="s">
        <v>2096</v>
      </c>
      <c r="I8" t="s">
        <v>304</v>
      </c>
      <c r="J8" t="s">
        <v>366</v>
      </c>
      <c r="K8" s="20" t="s">
        <v>2097</v>
      </c>
      <c r="L8" t="s">
        <v>307</v>
      </c>
      <c r="M8" t="s">
        <v>894</v>
      </c>
      <c r="N8">
        <v>2</v>
      </c>
      <c r="O8">
        <v>3</v>
      </c>
      <c r="P8" t="s">
        <v>894</v>
      </c>
      <c r="Q8" t="s">
        <v>894</v>
      </c>
      <c r="R8" t="s">
        <v>311</v>
      </c>
      <c r="S8">
        <v>57694</v>
      </c>
      <c r="T8" t="s">
        <v>312</v>
      </c>
      <c r="U8" t="s">
        <v>313</v>
      </c>
      <c r="W8" t="s">
        <v>2098</v>
      </c>
      <c r="Z8" t="s">
        <v>316</v>
      </c>
      <c r="AB8" t="s">
        <v>2099</v>
      </c>
      <c r="AC8">
        <v>1972</v>
      </c>
      <c r="AD8" t="s">
        <v>318</v>
      </c>
      <c r="AE8" t="s">
        <v>319</v>
      </c>
      <c r="AF8" t="s">
        <v>322</v>
      </c>
      <c r="AG8" s="20" t="s">
        <v>2100</v>
      </c>
      <c r="AH8" t="s">
        <v>722</v>
      </c>
      <c r="AI8">
        <v>1977</v>
      </c>
      <c r="AJ8" t="s">
        <v>318</v>
      </c>
      <c r="AK8" t="s">
        <v>374</v>
      </c>
      <c r="AL8" t="s">
        <v>322</v>
      </c>
      <c r="AM8" s="20" t="s">
        <v>2101</v>
      </c>
      <c r="AP8" t="s">
        <v>401</v>
      </c>
      <c r="AS8" s="20"/>
      <c r="AW8" t="s">
        <v>316</v>
      </c>
      <c r="AY8">
        <v>0</v>
      </c>
      <c r="BA8" t="s">
        <v>2102</v>
      </c>
      <c r="BC8" s="20"/>
      <c r="BE8" t="s">
        <v>323</v>
      </c>
      <c r="BF8" t="s">
        <v>324</v>
      </c>
      <c r="BG8" t="s">
        <v>325</v>
      </c>
      <c r="BH8" t="s">
        <v>2051</v>
      </c>
      <c r="BI8">
        <v>2</v>
      </c>
      <c r="BJ8">
        <v>-7.8288607768689999</v>
      </c>
      <c r="BK8">
        <v>111.18198394775</v>
      </c>
      <c r="BL8" s="20" t="s">
        <v>2103</v>
      </c>
      <c r="BM8">
        <v>45</v>
      </c>
      <c r="BN8">
        <v>155</v>
      </c>
      <c r="BO8">
        <v>51</v>
      </c>
      <c r="BP8">
        <v>4</v>
      </c>
      <c r="BQ8">
        <v>2</v>
      </c>
    </row>
    <row r="9" spans="1:69">
      <c r="A9" s="17">
        <f t="shared" si="0"/>
        <v>7</v>
      </c>
      <c r="B9" s="23" t="s">
        <v>389</v>
      </c>
      <c r="C9" s="24" t="s">
        <v>1330</v>
      </c>
      <c r="D9" s="17" t="s">
        <v>2104</v>
      </c>
      <c r="E9" s="17" t="s">
        <v>2040</v>
      </c>
      <c r="F9">
        <v>3972</v>
      </c>
      <c r="G9" t="s">
        <v>391</v>
      </c>
      <c r="H9" t="s">
        <v>2105</v>
      </c>
      <c r="I9" t="s">
        <v>304</v>
      </c>
      <c r="J9" t="s">
        <v>2106</v>
      </c>
      <c r="K9" s="20" t="s">
        <v>2107</v>
      </c>
      <c r="L9" t="s">
        <v>307</v>
      </c>
      <c r="M9" t="s">
        <v>2108</v>
      </c>
      <c r="N9">
        <v>2</v>
      </c>
      <c r="O9">
        <v>7</v>
      </c>
      <c r="P9" t="s">
        <v>2108</v>
      </c>
      <c r="Q9" t="s">
        <v>2109</v>
      </c>
      <c r="R9" t="s">
        <v>311</v>
      </c>
      <c r="S9">
        <v>57694</v>
      </c>
      <c r="T9" t="s">
        <v>312</v>
      </c>
      <c r="U9" t="s">
        <v>313</v>
      </c>
      <c r="W9" t="s">
        <v>2110</v>
      </c>
      <c r="Z9" t="s">
        <v>323</v>
      </c>
      <c r="AA9" t="s">
        <v>2111</v>
      </c>
      <c r="AB9" t="s">
        <v>977</v>
      </c>
      <c r="AC9">
        <v>1977</v>
      </c>
      <c r="AD9" t="s">
        <v>338</v>
      </c>
      <c r="AE9" t="s">
        <v>319</v>
      </c>
      <c r="AF9" t="s">
        <v>322</v>
      </c>
      <c r="AG9" s="20" t="s">
        <v>2112</v>
      </c>
      <c r="AH9" t="s">
        <v>1645</v>
      </c>
      <c r="AI9">
        <v>1983</v>
      </c>
      <c r="AJ9" t="s">
        <v>338</v>
      </c>
      <c r="AK9" t="s">
        <v>319</v>
      </c>
      <c r="AL9" t="s">
        <v>322</v>
      </c>
      <c r="AM9" s="20" t="s">
        <v>2113</v>
      </c>
      <c r="AS9" s="20"/>
      <c r="AW9" t="s">
        <v>316</v>
      </c>
      <c r="AY9">
        <v>0</v>
      </c>
      <c r="BA9" t="s">
        <v>2114</v>
      </c>
      <c r="BC9" s="20"/>
      <c r="BE9" t="s">
        <v>323</v>
      </c>
      <c r="BF9" t="s">
        <v>468</v>
      </c>
      <c r="BG9" t="s">
        <v>325</v>
      </c>
      <c r="BH9" t="s">
        <v>2115</v>
      </c>
      <c r="BI9">
        <v>1</v>
      </c>
      <c r="BJ9">
        <v>-7.8577482278630004</v>
      </c>
      <c r="BK9">
        <v>111.18846794432</v>
      </c>
      <c r="BL9" s="20" t="s">
        <v>2116</v>
      </c>
      <c r="BM9">
        <v>34</v>
      </c>
      <c r="BN9">
        <v>143</v>
      </c>
      <c r="BO9">
        <v>0</v>
      </c>
      <c r="BP9">
        <v>1</v>
      </c>
      <c r="BQ9">
        <v>1</v>
      </c>
    </row>
    <row r="10" spans="1:69">
      <c r="A10" s="17">
        <f t="shared" si="0"/>
        <v>8</v>
      </c>
      <c r="B10" s="23" t="s">
        <v>403</v>
      </c>
      <c r="C10" s="24" t="s">
        <v>1330</v>
      </c>
      <c r="D10" s="17" t="s">
        <v>43</v>
      </c>
      <c r="E10" s="17" t="s">
        <v>2040</v>
      </c>
      <c r="F10">
        <v>3947</v>
      </c>
      <c r="G10" t="s">
        <v>391</v>
      </c>
      <c r="H10" t="s">
        <v>2117</v>
      </c>
      <c r="I10" t="s">
        <v>393</v>
      </c>
      <c r="J10" t="s">
        <v>2118</v>
      </c>
      <c r="K10" s="20" t="s">
        <v>2119</v>
      </c>
      <c r="L10" t="s">
        <v>307</v>
      </c>
      <c r="M10" t="s">
        <v>2120</v>
      </c>
      <c r="N10">
        <v>2</v>
      </c>
      <c r="O10">
        <v>2</v>
      </c>
      <c r="P10" t="s">
        <v>1003</v>
      </c>
      <c r="Q10" t="s">
        <v>2120</v>
      </c>
      <c r="R10" t="s">
        <v>962</v>
      </c>
      <c r="S10">
        <v>57691</v>
      </c>
      <c r="T10" t="s">
        <v>312</v>
      </c>
      <c r="U10" t="s">
        <v>313</v>
      </c>
      <c r="Z10" t="s">
        <v>316</v>
      </c>
      <c r="AB10" t="s">
        <v>2121</v>
      </c>
      <c r="AC10">
        <v>1982</v>
      </c>
      <c r="AD10" t="s">
        <v>338</v>
      </c>
      <c r="AE10" t="s">
        <v>399</v>
      </c>
      <c r="AF10" t="s">
        <v>320</v>
      </c>
      <c r="AG10" s="20" t="s">
        <v>2122</v>
      </c>
      <c r="AH10" t="s">
        <v>2123</v>
      </c>
      <c r="AI10">
        <v>1984</v>
      </c>
      <c r="AJ10" t="s">
        <v>338</v>
      </c>
      <c r="AK10" t="s">
        <v>399</v>
      </c>
      <c r="AL10" t="s">
        <v>320</v>
      </c>
      <c r="AM10" s="20" t="s">
        <v>2124</v>
      </c>
      <c r="AS10" s="20"/>
      <c r="AV10" t="s">
        <v>2125</v>
      </c>
      <c r="AW10" t="s">
        <v>316</v>
      </c>
      <c r="AY10">
        <v>0</v>
      </c>
      <c r="BA10" t="s">
        <v>2126</v>
      </c>
      <c r="BC10" s="20"/>
      <c r="BE10" t="s">
        <v>316</v>
      </c>
      <c r="BF10" t="s">
        <v>324</v>
      </c>
      <c r="BG10" t="s">
        <v>325</v>
      </c>
      <c r="BH10" t="s">
        <v>2127</v>
      </c>
      <c r="BI10">
        <v>1</v>
      </c>
      <c r="BJ10">
        <v>-7.866687307776</v>
      </c>
      <c r="BK10">
        <v>111.16359534944</v>
      </c>
      <c r="BL10" s="20" t="s">
        <v>2128</v>
      </c>
      <c r="BM10">
        <v>34</v>
      </c>
      <c r="BN10">
        <v>151</v>
      </c>
      <c r="BO10">
        <v>40</v>
      </c>
      <c r="BP10">
        <v>0</v>
      </c>
      <c r="BQ10">
        <v>3</v>
      </c>
    </row>
    <row r="11" spans="1:69">
      <c r="A11" s="17">
        <f t="shared" si="0"/>
        <v>9</v>
      </c>
      <c r="B11" s="23" t="s">
        <v>416</v>
      </c>
      <c r="C11" s="24" t="s">
        <v>1330</v>
      </c>
      <c r="D11" s="17" t="s">
        <v>2129</v>
      </c>
      <c r="E11" s="17" t="s">
        <v>2040</v>
      </c>
      <c r="F11">
        <v>3950</v>
      </c>
      <c r="G11" t="s">
        <v>391</v>
      </c>
      <c r="H11" t="s">
        <v>2130</v>
      </c>
      <c r="I11" t="s">
        <v>304</v>
      </c>
      <c r="J11" t="s">
        <v>2131</v>
      </c>
      <c r="K11" s="20" t="s">
        <v>2132</v>
      </c>
      <c r="L11" t="s">
        <v>307</v>
      </c>
      <c r="M11" t="s">
        <v>894</v>
      </c>
      <c r="N11">
        <v>2</v>
      </c>
      <c r="O11">
        <v>5</v>
      </c>
      <c r="P11" t="s">
        <v>894</v>
      </c>
      <c r="Q11" t="s">
        <v>894</v>
      </c>
      <c r="R11" t="s">
        <v>311</v>
      </c>
      <c r="S11">
        <v>57694</v>
      </c>
      <c r="T11" t="s">
        <v>312</v>
      </c>
      <c r="U11" t="s">
        <v>313</v>
      </c>
      <c r="W11" t="s">
        <v>2133</v>
      </c>
      <c r="Z11" t="s">
        <v>316</v>
      </c>
      <c r="AB11" t="s">
        <v>2134</v>
      </c>
      <c r="AC11">
        <v>1972</v>
      </c>
      <c r="AD11" t="s">
        <v>318</v>
      </c>
      <c r="AE11" t="s">
        <v>339</v>
      </c>
      <c r="AF11" t="s">
        <v>322</v>
      </c>
      <c r="AG11" s="20" t="s">
        <v>2135</v>
      </c>
      <c r="AH11" t="s">
        <v>768</v>
      </c>
      <c r="AI11">
        <v>1978</v>
      </c>
      <c r="AJ11" t="s">
        <v>338</v>
      </c>
      <c r="AK11" t="s">
        <v>374</v>
      </c>
      <c r="AL11" t="s">
        <v>322</v>
      </c>
      <c r="AM11" s="20" t="s">
        <v>2136</v>
      </c>
      <c r="AP11" t="s">
        <v>401</v>
      </c>
      <c r="AS11" s="20"/>
      <c r="AW11" t="s">
        <v>323</v>
      </c>
      <c r="AX11" t="s">
        <v>2137</v>
      </c>
      <c r="AY11">
        <v>0</v>
      </c>
      <c r="BA11" t="s">
        <v>2138</v>
      </c>
      <c r="BB11" t="s">
        <v>361</v>
      </c>
      <c r="BC11" s="20" t="s">
        <v>2139</v>
      </c>
      <c r="BD11" t="s">
        <v>44</v>
      </c>
      <c r="BE11" t="s">
        <v>323</v>
      </c>
      <c r="BF11" t="s">
        <v>324</v>
      </c>
      <c r="BG11" t="s">
        <v>325</v>
      </c>
      <c r="BH11" t="s">
        <v>2051</v>
      </c>
      <c r="BI11">
        <v>2</v>
      </c>
      <c r="BJ11">
        <v>-7.8280104690919998</v>
      </c>
      <c r="BK11">
        <v>111.18387222290001</v>
      </c>
      <c r="BL11" s="20" t="s">
        <v>2140</v>
      </c>
      <c r="BM11">
        <v>39</v>
      </c>
      <c r="BN11">
        <v>155</v>
      </c>
      <c r="BO11">
        <v>52</v>
      </c>
      <c r="BP11">
        <v>2</v>
      </c>
      <c r="BQ11">
        <v>1</v>
      </c>
    </row>
    <row r="12" spans="1:69">
      <c r="A12" s="17">
        <f t="shared" si="0"/>
        <v>10</v>
      </c>
      <c r="B12" s="23" t="s">
        <v>428</v>
      </c>
      <c r="C12" s="24" t="s">
        <v>1330</v>
      </c>
      <c r="D12" s="17" t="s">
        <v>45</v>
      </c>
      <c r="E12" s="17" t="s">
        <v>2040</v>
      </c>
      <c r="F12">
        <v>4000</v>
      </c>
      <c r="G12" t="s">
        <v>302</v>
      </c>
      <c r="H12" t="s">
        <v>2141</v>
      </c>
      <c r="I12" t="s">
        <v>2142</v>
      </c>
      <c r="J12" t="s">
        <v>892</v>
      </c>
      <c r="K12" s="20" t="s">
        <v>2143</v>
      </c>
      <c r="L12" t="s">
        <v>307</v>
      </c>
      <c r="M12" t="s">
        <v>2144</v>
      </c>
      <c r="N12">
        <v>4</v>
      </c>
      <c r="O12">
        <v>6</v>
      </c>
      <c r="P12" t="s">
        <v>2144</v>
      </c>
      <c r="Q12" t="s">
        <v>2145</v>
      </c>
      <c r="R12" t="s">
        <v>987</v>
      </c>
      <c r="S12">
        <v>57692</v>
      </c>
      <c r="T12" t="s">
        <v>312</v>
      </c>
      <c r="U12" t="s">
        <v>806</v>
      </c>
      <c r="W12" t="s">
        <v>2146</v>
      </c>
      <c r="Z12" t="s">
        <v>316</v>
      </c>
      <c r="AB12" t="s">
        <v>2147</v>
      </c>
      <c r="AC12">
        <v>1970</v>
      </c>
      <c r="AD12" t="s">
        <v>338</v>
      </c>
      <c r="AE12" t="s">
        <v>436</v>
      </c>
      <c r="AF12" t="s">
        <v>320</v>
      </c>
      <c r="AG12" s="20" t="s">
        <v>2148</v>
      </c>
      <c r="AH12" t="s">
        <v>2149</v>
      </c>
      <c r="AI12">
        <v>1972</v>
      </c>
      <c r="AJ12" t="s">
        <v>517</v>
      </c>
      <c r="AK12" t="s">
        <v>342</v>
      </c>
      <c r="AL12" t="s">
        <v>343</v>
      </c>
      <c r="AM12" s="20" t="s">
        <v>2150</v>
      </c>
      <c r="AP12" t="s">
        <v>371</v>
      </c>
      <c r="AS12" s="20"/>
      <c r="AW12" t="s">
        <v>316</v>
      </c>
      <c r="AY12">
        <v>0</v>
      </c>
      <c r="BA12" t="s">
        <v>2151</v>
      </c>
      <c r="BC12" s="20"/>
      <c r="BE12" t="s">
        <v>316</v>
      </c>
      <c r="BG12" t="s">
        <v>325</v>
      </c>
      <c r="BH12" t="s">
        <v>2115</v>
      </c>
      <c r="BI12">
        <v>3</v>
      </c>
      <c r="BJ12">
        <v>-7.8817977766259997</v>
      </c>
      <c r="BK12">
        <v>111.1540527722</v>
      </c>
      <c r="BL12" s="20" t="s">
        <v>2152</v>
      </c>
      <c r="BM12">
        <v>46</v>
      </c>
      <c r="BN12">
        <v>159</v>
      </c>
      <c r="BO12">
        <v>50</v>
      </c>
      <c r="BP12">
        <v>2</v>
      </c>
      <c r="BQ12">
        <v>2</v>
      </c>
    </row>
    <row r="13" spans="1:69">
      <c r="A13" s="17">
        <f t="shared" si="0"/>
        <v>11</v>
      </c>
      <c r="B13" s="23" t="s">
        <v>444</v>
      </c>
      <c r="C13" s="24" t="s">
        <v>1330</v>
      </c>
      <c r="D13" s="17" t="s">
        <v>46</v>
      </c>
      <c r="E13" s="17" t="s">
        <v>2040</v>
      </c>
      <c r="F13">
        <v>3951</v>
      </c>
      <c r="G13" t="s">
        <v>391</v>
      </c>
      <c r="H13" t="s">
        <v>2153</v>
      </c>
      <c r="I13" t="s">
        <v>393</v>
      </c>
      <c r="J13" t="s">
        <v>2154</v>
      </c>
      <c r="K13" s="20" t="s">
        <v>2155</v>
      </c>
      <c r="L13" t="s">
        <v>307</v>
      </c>
      <c r="M13" t="s">
        <v>973</v>
      </c>
      <c r="N13">
        <v>2</v>
      </c>
      <c r="O13">
        <v>6</v>
      </c>
      <c r="P13" t="s">
        <v>973</v>
      </c>
      <c r="Q13" t="s">
        <v>973</v>
      </c>
      <c r="R13" t="s">
        <v>311</v>
      </c>
      <c r="S13">
        <v>57694</v>
      </c>
      <c r="T13" t="s">
        <v>312</v>
      </c>
      <c r="U13" t="s">
        <v>313</v>
      </c>
      <c r="W13" t="s">
        <v>2156</v>
      </c>
      <c r="Z13" t="s">
        <v>323</v>
      </c>
      <c r="AA13" t="s">
        <v>2157</v>
      </c>
      <c r="AB13" t="s">
        <v>2158</v>
      </c>
      <c r="AC13">
        <v>1976</v>
      </c>
      <c r="AD13" t="s">
        <v>318</v>
      </c>
      <c r="AE13" t="s">
        <v>372</v>
      </c>
      <c r="AF13" t="s">
        <v>343</v>
      </c>
      <c r="AG13" s="20"/>
      <c r="AH13" t="s">
        <v>1322</v>
      </c>
      <c r="AI13">
        <v>1980</v>
      </c>
      <c r="AJ13" t="s">
        <v>318</v>
      </c>
      <c r="AK13" t="s">
        <v>319</v>
      </c>
      <c r="AL13" t="s">
        <v>322</v>
      </c>
      <c r="AM13" s="20" t="s">
        <v>2159</v>
      </c>
      <c r="AN13" t="s">
        <v>2158</v>
      </c>
      <c r="AP13" t="s">
        <v>318</v>
      </c>
      <c r="AQ13" t="s">
        <v>319</v>
      </c>
      <c r="AS13" s="20"/>
      <c r="AW13" t="s">
        <v>323</v>
      </c>
      <c r="AX13" t="s">
        <v>2157</v>
      </c>
      <c r="AY13">
        <v>1</v>
      </c>
      <c r="AZ13" t="s">
        <v>2160</v>
      </c>
      <c r="BA13" t="s">
        <v>2161</v>
      </c>
      <c r="BB13" t="s">
        <v>361</v>
      </c>
      <c r="BC13" s="20" t="s">
        <v>2162</v>
      </c>
      <c r="BD13" t="s">
        <v>46</v>
      </c>
      <c r="BE13" t="s">
        <v>323</v>
      </c>
      <c r="BG13" t="s">
        <v>325</v>
      </c>
      <c r="BH13" t="s">
        <v>2163</v>
      </c>
      <c r="BI13">
        <v>2</v>
      </c>
      <c r="BJ13">
        <v>-78.361999999999995</v>
      </c>
      <c r="BK13">
        <v>1.1120000000000001</v>
      </c>
      <c r="BL13" s="20" t="s">
        <v>2164</v>
      </c>
      <c r="BM13">
        <v>48</v>
      </c>
      <c r="BN13">
        <v>154</v>
      </c>
      <c r="BO13">
        <v>55</v>
      </c>
      <c r="BP13">
        <v>0</v>
      </c>
      <c r="BQ13">
        <v>7</v>
      </c>
    </row>
    <row r="14" spans="1:69">
      <c r="A14" s="17">
        <f t="shared" si="0"/>
        <v>12</v>
      </c>
      <c r="B14" s="23" t="s">
        <v>470</v>
      </c>
      <c r="C14" s="24" t="s">
        <v>1330</v>
      </c>
      <c r="D14" s="17" t="s">
        <v>47</v>
      </c>
      <c r="E14" s="17" t="s">
        <v>2040</v>
      </c>
      <c r="F14">
        <v>4002</v>
      </c>
      <c r="G14" t="s">
        <v>391</v>
      </c>
      <c r="H14" t="s">
        <v>2165</v>
      </c>
      <c r="I14" t="s">
        <v>393</v>
      </c>
      <c r="J14" t="s">
        <v>2166</v>
      </c>
      <c r="K14" s="20" t="s">
        <v>2167</v>
      </c>
      <c r="L14" t="s">
        <v>307</v>
      </c>
      <c r="M14" t="s">
        <v>2168</v>
      </c>
      <c r="N14">
        <v>2</v>
      </c>
      <c r="O14">
        <v>1</v>
      </c>
      <c r="P14" t="s">
        <v>2168</v>
      </c>
      <c r="Q14" t="s">
        <v>1510</v>
      </c>
      <c r="R14" t="s">
        <v>311</v>
      </c>
      <c r="S14">
        <v>57694</v>
      </c>
      <c r="T14" t="s">
        <v>312</v>
      </c>
      <c r="U14" t="s">
        <v>313</v>
      </c>
      <c r="W14" t="s">
        <v>2169</v>
      </c>
      <c r="Z14" t="s">
        <v>316</v>
      </c>
      <c r="AB14" t="s">
        <v>2170</v>
      </c>
      <c r="AC14">
        <v>1973</v>
      </c>
      <c r="AD14" t="s">
        <v>517</v>
      </c>
      <c r="AE14" t="s">
        <v>399</v>
      </c>
      <c r="AF14" t="s">
        <v>320</v>
      </c>
      <c r="AG14" s="20"/>
      <c r="AH14" t="s">
        <v>2171</v>
      </c>
      <c r="AI14">
        <v>1968</v>
      </c>
      <c r="AJ14" t="s">
        <v>517</v>
      </c>
      <c r="AK14" t="s">
        <v>399</v>
      </c>
      <c r="AL14" t="s">
        <v>322</v>
      </c>
      <c r="AM14" s="20"/>
      <c r="AS14" s="20"/>
      <c r="AW14" t="s">
        <v>316</v>
      </c>
      <c r="AY14">
        <v>0</v>
      </c>
      <c r="BA14" t="s">
        <v>2172</v>
      </c>
      <c r="BC14" s="20"/>
      <c r="BE14" t="s">
        <v>323</v>
      </c>
      <c r="BF14" t="s">
        <v>324</v>
      </c>
      <c r="BG14" t="s">
        <v>325</v>
      </c>
      <c r="BH14" t="s">
        <v>2084</v>
      </c>
      <c r="BI14">
        <v>3</v>
      </c>
      <c r="BJ14">
        <v>-7.8036000000000003</v>
      </c>
      <c r="BK14">
        <v>111.1619</v>
      </c>
      <c r="BL14" s="20" t="s">
        <v>2173</v>
      </c>
      <c r="BM14">
        <v>50</v>
      </c>
      <c r="BN14">
        <v>160</v>
      </c>
      <c r="BO14">
        <v>55</v>
      </c>
      <c r="BP14">
        <v>2</v>
      </c>
      <c r="BQ14">
        <v>5</v>
      </c>
    </row>
    <row r="15" spans="1:69">
      <c r="A15" s="17">
        <f t="shared" si="0"/>
        <v>13</v>
      </c>
      <c r="B15" s="23" t="s">
        <v>482</v>
      </c>
      <c r="C15" s="24" t="s">
        <v>1330</v>
      </c>
      <c r="D15" s="17" t="s">
        <v>2174</v>
      </c>
      <c r="E15" s="17" t="s">
        <v>2040</v>
      </c>
      <c r="F15">
        <v>4003</v>
      </c>
      <c r="G15" t="s">
        <v>302</v>
      </c>
      <c r="H15" t="s">
        <v>2175</v>
      </c>
      <c r="I15" t="s">
        <v>2176</v>
      </c>
      <c r="J15" t="s">
        <v>2177</v>
      </c>
      <c r="K15" s="20" t="s">
        <v>2178</v>
      </c>
      <c r="L15" t="s">
        <v>307</v>
      </c>
      <c r="M15" t="s">
        <v>1002</v>
      </c>
      <c r="N15">
        <v>1</v>
      </c>
      <c r="O15">
        <v>1</v>
      </c>
      <c r="P15" t="s">
        <v>2179</v>
      </c>
      <c r="Q15" t="s">
        <v>1003</v>
      </c>
      <c r="R15" t="s">
        <v>962</v>
      </c>
      <c r="S15">
        <v>57691</v>
      </c>
      <c r="T15" t="s">
        <v>312</v>
      </c>
      <c r="U15" t="s">
        <v>313</v>
      </c>
      <c r="W15" t="s">
        <v>2180</v>
      </c>
      <c r="Z15" t="s">
        <v>316</v>
      </c>
      <c r="AB15" t="s">
        <v>2181</v>
      </c>
      <c r="AC15">
        <v>1978</v>
      </c>
      <c r="AD15" t="s">
        <v>517</v>
      </c>
      <c r="AE15" t="s">
        <v>374</v>
      </c>
      <c r="AF15" t="s">
        <v>320</v>
      </c>
      <c r="AG15" s="20" t="s">
        <v>2182</v>
      </c>
      <c r="AH15" t="s">
        <v>2183</v>
      </c>
      <c r="AI15">
        <v>1982</v>
      </c>
      <c r="AJ15" t="s">
        <v>2184</v>
      </c>
      <c r="AK15" t="s">
        <v>339</v>
      </c>
      <c r="AL15" t="s">
        <v>340</v>
      </c>
      <c r="AM15" s="20" t="s">
        <v>2185</v>
      </c>
      <c r="AS15" s="20"/>
      <c r="AW15" t="s">
        <v>316</v>
      </c>
      <c r="AY15">
        <v>0</v>
      </c>
      <c r="BA15" t="s">
        <v>2186</v>
      </c>
      <c r="BC15" s="20"/>
      <c r="BE15" t="s">
        <v>316</v>
      </c>
      <c r="BF15" t="s">
        <v>324</v>
      </c>
      <c r="BG15" t="s">
        <v>325</v>
      </c>
      <c r="BH15" t="s">
        <v>2115</v>
      </c>
      <c r="BI15">
        <v>1</v>
      </c>
      <c r="BJ15">
        <v>-7.8570049839629998</v>
      </c>
      <c r="BK15">
        <v>111.14147186279</v>
      </c>
      <c r="BL15" s="20" t="s">
        <v>2187</v>
      </c>
      <c r="BM15">
        <v>55</v>
      </c>
      <c r="BN15">
        <v>160</v>
      </c>
      <c r="BO15">
        <v>50</v>
      </c>
      <c r="BP15">
        <v>1</v>
      </c>
      <c r="BQ15">
        <v>1</v>
      </c>
    </row>
    <row r="16" spans="1:69">
      <c r="A16" s="17">
        <f t="shared" si="0"/>
        <v>14</v>
      </c>
      <c r="B16" s="23" t="s">
        <v>497</v>
      </c>
      <c r="C16" s="24" t="s">
        <v>1330</v>
      </c>
      <c r="D16" s="17" t="s">
        <v>48</v>
      </c>
      <c r="E16" s="17" t="s">
        <v>2040</v>
      </c>
      <c r="F16">
        <v>3955</v>
      </c>
      <c r="G16" t="s">
        <v>391</v>
      </c>
      <c r="H16" t="s">
        <v>2188</v>
      </c>
      <c r="I16" t="s">
        <v>393</v>
      </c>
      <c r="J16" t="s">
        <v>2189</v>
      </c>
      <c r="K16" s="20" t="s">
        <v>2190</v>
      </c>
      <c r="L16" t="s">
        <v>307</v>
      </c>
      <c r="M16" t="s">
        <v>894</v>
      </c>
      <c r="N16">
        <v>2</v>
      </c>
      <c r="O16">
        <v>3</v>
      </c>
      <c r="P16" t="s">
        <v>894</v>
      </c>
      <c r="Q16" t="s">
        <v>894</v>
      </c>
      <c r="R16" t="s">
        <v>311</v>
      </c>
      <c r="S16">
        <v>57694</v>
      </c>
      <c r="T16" t="s">
        <v>312</v>
      </c>
      <c r="U16" t="s">
        <v>313</v>
      </c>
      <c r="W16" t="s">
        <v>2191</v>
      </c>
      <c r="Z16" t="s">
        <v>316</v>
      </c>
      <c r="AB16" t="s">
        <v>2192</v>
      </c>
      <c r="AC16">
        <v>1978</v>
      </c>
      <c r="AD16" t="s">
        <v>338</v>
      </c>
      <c r="AE16" t="s">
        <v>319</v>
      </c>
      <c r="AF16" t="s">
        <v>322</v>
      </c>
      <c r="AG16" s="20" t="s">
        <v>2193</v>
      </c>
      <c r="AH16" t="s">
        <v>2194</v>
      </c>
      <c r="AI16">
        <v>1983</v>
      </c>
      <c r="AJ16" t="s">
        <v>338</v>
      </c>
      <c r="AK16" t="s">
        <v>374</v>
      </c>
      <c r="AL16" t="s">
        <v>322</v>
      </c>
      <c r="AM16" s="20" t="s">
        <v>2195</v>
      </c>
      <c r="AP16" t="s">
        <v>401</v>
      </c>
      <c r="AS16" s="20"/>
      <c r="AW16" t="s">
        <v>323</v>
      </c>
      <c r="AY16">
        <v>0</v>
      </c>
      <c r="BA16" t="s">
        <v>2196</v>
      </c>
      <c r="BC16" s="20"/>
      <c r="BE16" t="s">
        <v>323</v>
      </c>
      <c r="BG16" t="s">
        <v>325</v>
      </c>
      <c r="BH16" t="s">
        <v>2051</v>
      </c>
      <c r="BI16">
        <v>2</v>
      </c>
      <c r="BJ16">
        <v>-7.8286907154519998</v>
      </c>
      <c r="BK16">
        <v>111.18249893188</v>
      </c>
      <c r="BL16" s="20" t="s">
        <v>2197</v>
      </c>
      <c r="BM16">
        <v>45</v>
      </c>
      <c r="BN16">
        <v>153</v>
      </c>
      <c r="BO16">
        <v>55</v>
      </c>
      <c r="BP16">
        <v>2</v>
      </c>
      <c r="BQ16">
        <v>1</v>
      </c>
    </row>
    <row r="17" spans="1:69">
      <c r="A17" s="17">
        <f t="shared" si="0"/>
        <v>15</v>
      </c>
      <c r="B17" s="23" t="s">
        <v>506</v>
      </c>
      <c r="C17" s="24" t="s">
        <v>1330</v>
      </c>
      <c r="D17" s="17" t="s">
        <v>2198</v>
      </c>
      <c r="E17" s="17" t="s">
        <v>2040</v>
      </c>
      <c r="F17">
        <v>4005</v>
      </c>
      <c r="G17" t="s">
        <v>391</v>
      </c>
      <c r="H17" t="s">
        <v>2199</v>
      </c>
      <c r="I17" t="s">
        <v>304</v>
      </c>
      <c r="J17" t="s">
        <v>2200</v>
      </c>
      <c r="K17" s="20" t="s">
        <v>2201</v>
      </c>
      <c r="L17" t="s">
        <v>307</v>
      </c>
      <c r="M17" t="s">
        <v>1263</v>
      </c>
      <c r="N17">
        <v>1</v>
      </c>
      <c r="O17">
        <v>6</v>
      </c>
      <c r="Q17" t="s">
        <v>1264</v>
      </c>
      <c r="R17" t="s">
        <v>311</v>
      </c>
      <c r="S17">
        <v>57694</v>
      </c>
      <c r="T17" t="s">
        <v>312</v>
      </c>
      <c r="U17" t="s">
        <v>313</v>
      </c>
      <c r="Z17" t="s">
        <v>316</v>
      </c>
      <c r="AB17" t="s">
        <v>2202</v>
      </c>
      <c r="AC17">
        <v>1975</v>
      </c>
      <c r="AD17" t="s">
        <v>318</v>
      </c>
      <c r="AE17" t="s">
        <v>372</v>
      </c>
      <c r="AF17" t="s">
        <v>343</v>
      </c>
      <c r="AG17" s="20"/>
      <c r="AH17" t="s">
        <v>2203</v>
      </c>
      <c r="AI17">
        <v>1977</v>
      </c>
      <c r="AJ17" t="s">
        <v>318</v>
      </c>
      <c r="AK17" t="s">
        <v>339</v>
      </c>
      <c r="AL17" t="s">
        <v>322</v>
      </c>
      <c r="AM17" s="20"/>
      <c r="AP17" t="s">
        <v>401</v>
      </c>
      <c r="AS17" s="20"/>
      <c r="AW17" t="s">
        <v>316</v>
      </c>
      <c r="AY17">
        <v>0</v>
      </c>
      <c r="BA17" t="s">
        <v>2204</v>
      </c>
      <c r="BC17" s="20"/>
      <c r="BE17" t="s">
        <v>323</v>
      </c>
      <c r="BF17" t="s">
        <v>324</v>
      </c>
      <c r="BG17" t="s">
        <v>325</v>
      </c>
      <c r="BH17" t="s">
        <v>2051</v>
      </c>
      <c r="BI17">
        <v>2</v>
      </c>
      <c r="BJ17">
        <v>-7.8310715689670003</v>
      </c>
      <c r="BK17">
        <v>111.18447303772</v>
      </c>
      <c r="BL17" s="20" t="s">
        <v>2205</v>
      </c>
      <c r="BM17">
        <v>40</v>
      </c>
      <c r="BN17">
        <v>154</v>
      </c>
      <c r="BO17">
        <v>51</v>
      </c>
      <c r="BP17">
        <v>2</v>
      </c>
      <c r="BQ17">
        <v>2</v>
      </c>
    </row>
    <row r="18" spans="1:69">
      <c r="A18" s="17">
        <f t="shared" si="0"/>
        <v>16</v>
      </c>
      <c r="B18" s="23" t="s">
        <v>519</v>
      </c>
      <c r="C18" s="24" t="s">
        <v>1330</v>
      </c>
      <c r="D18" s="17" t="s">
        <v>49</v>
      </c>
      <c r="E18" s="17" t="s">
        <v>2040</v>
      </c>
      <c r="F18">
        <v>4006</v>
      </c>
      <c r="G18" t="s">
        <v>391</v>
      </c>
      <c r="H18" t="s">
        <v>2206</v>
      </c>
      <c r="I18" t="s">
        <v>393</v>
      </c>
      <c r="J18" t="s">
        <v>2207</v>
      </c>
      <c r="K18" s="20" t="s">
        <v>2208</v>
      </c>
      <c r="L18" t="s">
        <v>307</v>
      </c>
      <c r="M18" t="s">
        <v>2168</v>
      </c>
      <c r="N18">
        <v>2</v>
      </c>
      <c r="O18">
        <v>2</v>
      </c>
      <c r="P18" t="s">
        <v>2168</v>
      </c>
      <c r="Q18" t="s">
        <v>1510</v>
      </c>
      <c r="R18" t="s">
        <v>311</v>
      </c>
      <c r="S18">
        <v>57694</v>
      </c>
      <c r="T18" t="s">
        <v>312</v>
      </c>
      <c r="U18" t="s">
        <v>313</v>
      </c>
      <c r="W18" t="s">
        <v>2209</v>
      </c>
      <c r="Z18" t="s">
        <v>323</v>
      </c>
      <c r="AA18" t="s">
        <v>2210</v>
      </c>
      <c r="AB18" t="s">
        <v>2211</v>
      </c>
      <c r="AC18">
        <v>1980</v>
      </c>
      <c r="AD18" t="s">
        <v>318</v>
      </c>
      <c r="AE18" t="s">
        <v>319</v>
      </c>
      <c r="AF18" t="s">
        <v>322</v>
      </c>
      <c r="AG18" s="20"/>
      <c r="AH18" t="s">
        <v>2212</v>
      </c>
      <c r="AI18">
        <v>1985</v>
      </c>
      <c r="AJ18" t="s">
        <v>338</v>
      </c>
      <c r="AK18" t="s">
        <v>319</v>
      </c>
      <c r="AL18" t="s">
        <v>322</v>
      </c>
      <c r="AM18" s="20"/>
      <c r="AS18" s="20"/>
      <c r="AW18" t="s">
        <v>323</v>
      </c>
      <c r="AX18" t="s">
        <v>2210</v>
      </c>
      <c r="AY18">
        <v>0</v>
      </c>
      <c r="BA18" t="s">
        <v>2213</v>
      </c>
      <c r="BB18" t="s">
        <v>361</v>
      </c>
      <c r="BC18" s="20" t="s">
        <v>2214</v>
      </c>
      <c r="BD18" t="s">
        <v>49</v>
      </c>
      <c r="BE18" t="s">
        <v>323</v>
      </c>
      <c r="BG18" t="s">
        <v>325</v>
      </c>
      <c r="BH18" t="s">
        <v>2084</v>
      </c>
      <c r="BI18">
        <v>2</v>
      </c>
      <c r="BJ18">
        <v>-7.8036000000000003</v>
      </c>
      <c r="BK18">
        <v>111.1619</v>
      </c>
      <c r="BL18" s="20" t="s">
        <v>2215</v>
      </c>
      <c r="BM18">
        <v>45</v>
      </c>
      <c r="BN18">
        <v>172</v>
      </c>
      <c r="BO18">
        <v>53</v>
      </c>
      <c r="BP18">
        <v>1</v>
      </c>
      <c r="BQ18">
        <v>3</v>
      </c>
    </row>
    <row r="19" spans="1:69">
      <c r="A19" s="17">
        <f t="shared" si="0"/>
        <v>17</v>
      </c>
      <c r="B19" s="23" t="s">
        <v>533</v>
      </c>
      <c r="C19" s="24" t="s">
        <v>1330</v>
      </c>
      <c r="D19" s="17" t="s">
        <v>2216</v>
      </c>
      <c r="E19" s="17" t="s">
        <v>2040</v>
      </c>
      <c r="F19">
        <v>4008</v>
      </c>
      <c r="G19" t="s">
        <v>302</v>
      </c>
      <c r="H19" t="s">
        <v>2217</v>
      </c>
      <c r="I19" t="s">
        <v>393</v>
      </c>
      <c r="J19" t="s">
        <v>2218</v>
      </c>
      <c r="K19" s="20" t="s">
        <v>2219</v>
      </c>
      <c r="L19" t="s">
        <v>307</v>
      </c>
      <c r="M19" t="s">
        <v>1166</v>
      </c>
      <c r="N19">
        <v>1</v>
      </c>
      <c r="O19">
        <v>6</v>
      </c>
      <c r="P19" t="s">
        <v>2220</v>
      </c>
      <c r="Q19" t="s">
        <v>1166</v>
      </c>
      <c r="R19" t="s">
        <v>987</v>
      </c>
      <c r="S19">
        <v>57692</v>
      </c>
      <c r="T19" t="s">
        <v>312</v>
      </c>
      <c r="U19" t="s">
        <v>806</v>
      </c>
      <c r="W19" t="s">
        <v>2221</v>
      </c>
      <c r="Z19" t="s">
        <v>316</v>
      </c>
      <c r="AB19" t="s">
        <v>2222</v>
      </c>
      <c r="AC19">
        <v>1974</v>
      </c>
      <c r="AD19" t="s">
        <v>318</v>
      </c>
      <c r="AE19" t="s">
        <v>319</v>
      </c>
      <c r="AF19" t="s">
        <v>320</v>
      </c>
      <c r="AG19" s="20" t="s">
        <v>2223</v>
      </c>
      <c r="AH19" t="s">
        <v>1953</v>
      </c>
      <c r="AI19">
        <v>1976</v>
      </c>
      <c r="AJ19" t="s">
        <v>318</v>
      </c>
      <c r="AK19" t="s">
        <v>342</v>
      </c>
      <c r="AL19" t="s">
        <v>343</v>
      </c>
      <c r="AM19" s="20" t="s">
        <v>2224</v>
      </c>
      <c r="AP19" t="s">
        <v>371</v>
      </c>
      <c r="AS19" s="20"/>
      <c r="AW19" t="s">
        <v>316</v>
      </c>
      <c r="AY19">
        <v>0</v>
      </c>
      <c r="BA19" t="s">
        <v>2225</v>
      </c>
      <c r="BC19" s="20"/>
      <c r="BE19" t="s">
        <v>316</v>
      </c>
      <c r="BG19" t="s">
        <v>325</v>
      </c>
      <c r="BH19" t="s">
        <v>2115</v>
      </c>
      <c r="BI19">
        <v>2</v>
      </c>
      <c r="BJ19">
        <v>-7.8967770676700004</v>
      </c>
      <c r="BK19">
        <v>111.16583292505</v>
      </c>
      <c r="BL19" s="20" t="s">
        <v>2226</v>
      </c>
      <c r="BM19">
        <v>35</v>
      </c>
      <c r="BN19">
        <v>130</v>
      </c>
      <c r="BO19">
        <v>0</v>
      </c>
      <c r="BP19">
        <v>1</v>
      </c>
      <c r="BQ19">
        <v>3</v>
      </c>
    </row>
    <row r="20" spans="1:69">
      <c r="A20" s="17">
        <f t="shared" si="0"/>
        <v>18</v>
      </c>
      <c r="B20" s="23" t="s">
        <v>547</v>
      </c>
      <c r="C20" s="24" t="s">
        <v>1330</v>
      </c>
      <c r="D20" s="17" t="s">
        <v>2227</v>
      </c>
      <c r="E20" s="17" t="s">
        <v>2040</v>
      </c>
      <c r="F20">
        <v>4009</v>
      </c>
      <c r="G20" t="s">
        <v>391</v>
      </c>
      <c r="H20" t="s">
        <v>2228</v>
      </c>
      <c r="I20" t="s">
        <v>1355</v>
      </c>
      <c r="J20" t="s">
        <v>2229</v>
      </c>
      <c r="K20" s="20" t="s">
        <v>2230</v>
      </c>
      <c r="L20" t="s">
        <v>307</v>
      </c>
      <c r="M20" t="s">
        <v>2231</v>
      </c>
      <c r="N20">
        <v>1</v>
      </c>
      <c r="O20">
        <v>5</v>
      </c>
      <c r="P20" t="s">
        <v>2231</v>
      </c>
      <c r="Q20" t="s">
        <v>2232</v>
      </c>
      <c r="R20" t="s">
        <v>1564</v>
      </c>
      <c r="S20">
        <v>57693</v>
      </c>
      <c r="T20" t="s">
        <v>312</v>
      </c>
      <c r="U20" t="s">
        <v>313</v>
      </c>
      <c r="W20" t="s">
        <v>2233</v>
      </c>
      <c r="Z20" t="s">
        <v>316</v>
      </c>
      <c r="AB20" t="s">
        <v>2234</v>
      </c>
      <c r="AC20">
        <v>1970</v>
      </c>
      <c r="AD20" t="s">
        <v>318</v>
      </c>
      <c r="AE20" t="s">
        <v>319</v>
      </c>
      <c r="AF20" t="s">
        <v>322</v>
      </c>
      <c r="AG20" s="20"/>
      <c r="AH20" t="s">
        <v>2235</v>
      </c>
      <c r="AI20">
        <v>1976</v>
      </c>
      <c r="AJ20" t="s">
        <v>318</v>
      </c>
      <c r="AK20" t="s">
        <v>319</v>
      </c>
      <c r="AL20" t="s">
        <v>322</v>
      </c>
      <c r="AM20" s="20"/>
      <c r="AP20" t="s">
        <v>401</v>
      </c>
      <c r="AS20" s="20"/>
      <c r="AW20" t="s">
        <v>316</v>
      </c>
      <c r="AY20">
        <v>0</v>
      </c>
      <c r="BA20" t="s">
        <v>2236</v>
      </c>
      <c r="BC20" s="20"/>
      <c r="BE20" t="s">
        <v>323</v>
      </c>
      <c r="BF20" t="s">
        <v>324</v>
      </c>
      <c r="BG20" t="s">
        <v>325</v>
      </c>
      <c r="BH20" t="s">
        <v>2237</v>
      </c>
      <c r="BI20">
        <v>2</v>
      </c>
      <c r="BJ20">
        <v>-7.7730959999999998</v>
      </c>
      <c r="BK20">
        <v>111.114969</v>
      </c>
      <c r="BL20" s="20" t="s">
        <v>2238</v>
      </c>
      <c r="BM20">
        <v>57</v>
      </c>
      <c r="BN20">
        <v>146</v>
      </c>
      <c r="BO20">
        <v>56</v>
      </c>
      <c r="BP20">
        <v>5</v>
      </c>
      <c r="BQ20">
        <v>13</v>
      </c>
    </row>
    <row r="21" spans="1:69">
      <c r="A21" s="17">
        <f t="shared" si="0"/>
        <v>19</v>
      </c>
      <c r="B21" s="23" t="s">
        <v>556</v>
      </c>
      <c r="C21" s="24" t="s">
        <v>1330</v>
      </c>
      <c r="D21" s="17" t="s">
        <v>2239</v>
      </c>
      <c r="E21" s="17" t="s">
        <v>2040</v>
      </c>
      <c r="F21">
        <v>3982</v>
      </c>
      <c r="G21" t="s">
        <v>391</v>
      </c>
      <c r="H21" t="s">
        <v>2240</v>
      </c>
      <c r="I21" t="s">
        <v>304</v>
      </c>
      <c r="J21" t="s">
        <v>2241</v>
      </c>
      <c r="K21" s="20" t="s">
        <v>2242</v>
      </c>
      <c r="L21" t="s">
        <v>307</v>
      </c>
      <c r="M21" t="s">
        <v>593</v>
      </c>
      <c r="N21">
        <v>1</v>
      </c>
      <c r="O21">
        <v>1</v>
      </c>
      <c r="P21" t="s">
        <v>352</v>
      </c>
      <c r="Q21" t="s">
        <v>353</v>
      </c>
      <c r="R21" t="s">
        <v>335</v>
      </c>
      <c r="S21">
        <v>57697</v>
      </c>
      <c r="T21" t="s">
        <v>312</v>
      </c>
      <c r="U21" t="s">
        <v>313</v>
      </c>
      <c r="W21" t="s">
        <v>2243</v>
      </c>
      <c r="Z21" t="s">
        <v>316</v>
      </c>
      <c r="AB21" t="s">
        <v>2244</v>
      </c>
      <c r="AC21">
        <v>1970</v>
      </c>
      <c r="AD21" t="s">
        <v>318</v>
      </c>
      <c r="AE21" t="s">
        <v>357</v>
      </c>
      <c r="AF21" t="s">
        <v>322</v>
      </c>
      <c r="AG21" s="20" t="s">
        <v>2245</v>
      </c>
      <c r="AH21" t="s">
        <v>2246</v>
      </c>
      <c r="AI21">
        <v>1973</v>
      </c>
      <c r="AJ21" t="s">
        <v>338</v>
      </c>
      <c r="AK21" t="s">
        <v>374</v>
      </c>
      <c r="AL21" t="s">
        <v>322</v>
      </c>
      <c r="AM21" s="20" t="s">
        <v>2247</v>
      </c>
      <c r="AS21" s="20"/>
      <c r="AW21" t="s">
        <v>323</v>
      </c>
      <c r="AX21" t="s">
        <v>2248</v>
      </c>
      <c r="AY21">
        <v>0</v>
      </c>
      <c r="BA21" t="s">
        <v>2249</v>
      </c>
      <c r="BC21" s="20"/>
      <c r="BE21" t="s">
        <v>323</v>
      </c>
      <c r="BG21" t="s">
        <v>325</v>
      </c>
      <c r="BH21" t="s">
        <v>2250</v>
      </c>
      <c r="BI21">
        <v>2</v>
      </c>
      <c r="BJ21">
        <v>7.4747000000000003</v>
      </c>
      <c r="BK21">
        <v>111.1323</v>
      </c>
      <c r="BL21" s="20" t="s">
        <v>2251</v>
      </c>
      <c r="BM21">
        <v>42</v>
      </c>
      <c r="BN21">
        <v>147</v>
      </c>
      <c r="BO21">
        <v>50</v>
      </c>
      <c r="BP21">
        <v>1</v>
      </c>
      <c r="BQ21">
        <v>3</v>
      </c>
    </row>
    <row r="22" spans="1:69">
      <c r="A22" s="17">
        <f t="shared" si="0"/>
        <v>20</v>
      </c>
      <c r="B22" s="23" t="s">
        <v>566</v>
      </c>
      <c r="C22" s="24" t="s">
        <v>1330</v>
      </c>
      <c r="D22" s="17" t="s">
        <v>2252</v>
      </c>
      <c r="E22" s="17" t="s">
        <v>2040</v>
      </c>
      <c r="F22">
        <v>3983</v>
      </c>
      <c r="G22" t="s">
        <v>391</v>
      </c>
      <c r="H22" t="s">
        <v>2253</v>
      </c>
      <c r="I22" t="s">
        <v>304</v>
      </c>
      <c r="J22" t="s">
        <v>2254</v>
      </c>
      <c r="K22" s="20" t="s">
        <v>2255</v>
      </c>
      <c r="L22" t="s">
        <v>307</v>
      </c>
      <c r="M22" t="s">
        <v>2256</v>
      </c>
      <c r="N22">
        <v>3</v>
      </c>
      <c r="O22">
        <v>3</v>
      </c>
      <c r="P22" t="s">
        <v>2256</v>
      </c>
      <c r="Q22" t="s">
        <v>2256</v>
      </c>
      <c r="R22" t="s">
        <v>311</v>
      </c>
      <c r="S22">
        <v>57694</v>
      </c>
      <c r="T22" t="s">
        <v>312</v>
      </c>
      <c r="U22" t="s">
        <v>313</v>
      </c>
      <c r="W22" t="s">
        <v>2257</v>
      </c>
      <c r="Z22" t="s">
        <v>316</v>
      </c>
      <c r="AB22" t="s">
        <v>2258</v>
      </c>
      <c r="AC22">
        <v>1969</v>
      </c>
      <c r="AD22" t="s">
        <v>318</v>
      </c>
      <c r="AE22" t="s">
        <v>319</v>
      </c>
      <c r="AF22" t="s">
        <v>322</v>
      </c>
      <c r="AG22" s="20"/>
      <c r="AH22" t="s">
        <v>2259</v>
      </c>
      <c r="AI22">
        <v>1976</v>
      </c>
      <c r="AJ22" t="s">
        <v>338</v>
      </c>
      <c r="AK22" t="s">
        <v>319</v>
      </c>
      <c r="AL22" t="s">
        <v>322</v>
      </c>
      <c r="AM22" s="20"/>
      <c r="AS22" s="20"/>
      <c r="AW22" t="s">
        <v>316</v>
      </c>
      <c r="AY22">
        <v>0</v>
      </c>
      <c r="BA22" t="s">
        <v>2260</v>
      </c>
      <c r="BC22" s="20"/>
      <c r="BE22" t="s">
        <v>323</v>
      </c>
      <c r="BF22" t="s">
        <v>324</v>
      </c>
      <c r="BG22" t="s">
        <v>325</v>
      </c>
      <c r="BH22" t="s">
        <v>2051</v>
      </c>
      <c r="BI22">
        <v>1</v>
      </c>
      <c r="BJ22">
        <v>-7.8155858573439998</v>
      </c>
      <c r="BK22">
        <v>111.18909788114</v>
      </c>
      <c r="BL22" s="20" t="s">
        <v>2261</v>
      </c>
      <c r="BM22">
        <v>40</v>
      </c>
      <c r="BN22">
        <v>148</v>
      </c>
      <c r="BO22">
        <v>52</v>
      </c>
      <c r="BP22">
        <v>1</v>
      </c>
      <c r="BQ22">
        <v>1</v>
      </c>
    </row>
    <row r="23" spans="1:69">
      <c r="A23" s="17">
        <f t="shared" si="0"/>
        <v>21</v>
      </c>
      <c r="B23" s="23" t="s">
        <v>578</v>
      </c>
      <c r="C23" s="24" t="s">
        <v>1455</v>
      </c>
      <c r="D23" s="17" t="s">
        <v>50</v>
      </c>
      <c r="E23" s="17" t="s">
        <v>2040</v>
      </c>
      <c r="F23">
        <v>3985</v>
      </c>
      <c r="G23" t="s">
        <v>391</v>
      </c>
      <c r="H23" t="s">
        <v>2262</v>
      </c>
      <c r="I23" t="s">
        <v>304</v>
      </c>
      <c r="J23" t="s">
        <v>2263</v>
      </c>
      <c r="K23" s="20" t="s">
        <v>2264</v>
      </c>
      <c r="L23" t="s">
        <v>307</v>
      </c>
      <c r="M23" t="s">
        <v>742</v>
      </c>
      <c r="N23">
        <v>1</v>
      </c>
      <c r="O23">
        <v>3</v>
      </c>
      <c r="P23" t="s">
        <v>717</v>
      </c>
      <c r="Q23" t="s">
        <v>718</v>
      </c>
      <c r="R23" t="s">
        <v>311</v>
      </c>
      <c r="S23">
        <v>57694</v>
      </c>
      <c r="T23" t="s">
        <v>312</v>
      </c>
      <c r="U23" t="s">
        <v>806</v>
      </c>
      <c r="W23" t="s">
        <v>2265</v>
      </c>
      <c r="Z23" t="s">
        <v>316</v>
      </c>
      <c r="AB23" t="s">
        <v>1784</v>
      </c>
      <c r="AC23">
        <v>1971</v>
      </c>
      <c r="AD23" t="s">
        <v>338</v>
      </c>
      <c r="AE23" t="s">
        <v>436</v>
      </c>
      <c r="AF23" t="s">
        <v>322</v>
      </c>
      <c r="AG23" s="20"/>
      <c r="AH23" t="s">
        <v>2266</v>
      </c>
      <c r="AI23">
        <v>1972</v>
      </c>
      <c r="AJ23" t="s">
        <v>338</v>
      </c>
      <c r="AK23" t="s">
        <v>357</v>
      </c>
      <c r="AL23" t="s">
        <v>322</v>
      </c>
      <c r="AM23" s="20"/>
      <c r="AS23" s="20"/>
      <c r="AW23" t="s">
        <v>316</v>
      </c>
      <c r="AY23">
        <v>0</v>
      </c>
      <c r="BA23" t="s">
        <v>2267</v>
      </c>
      <c r="BC23" s="20"/>
      <c r="BE23" t="s">
        <v>323</v>
      </c>
      <c r="BF23" t="s">
        <v>324</v>
      </c>
      <c r="BG23" t="s">
        <v>325</v>
      </c>
      <c r="BH23" t="s">
        <v>2051</v>
      </c>
      <c r="BI23">
        <v>2</v>
      </c>
      <c r="BJ23">
        <v>-7.8803011626739998</v>
      </c>
      <c r="BK23">
        <v>111.17520332335999</v>
      </c>
      <c r="BL23" s="20" t="s">
        <v>2268</v>
      </c>
      <c r="BM23">
        <v>49</v>
      </c>
      <c r="BN23">
        <v>163</v>
      </c>
      <c r="BO23">
        <v>48</v>
      </c>
      <c r="BP23">
        <v>2</v>
      </c>
      <c r="BQ23">
        <v>7</v>
      </c>
    </row>
    <row r="24" spans="1:69">
      <c r="A24" s="17">
        <f t="shared" si="0"/>
        <v>22</v>
      </c>
      <c r="B24" s="23" t="s">
        <v>588</v>
      </c>
      <c r="C24" s="24" t="s">
        <v>1455</v>
      </c>
      <c r="D24" s="17" t="s">
        <v>2269</v>
      </c>
      <c r="E24" s="17" t="s">
        <v>2040</v>
      </c>
      <c r="F24">
        <v>3986</v>
      </c>
      <c r="G24" t="s">
        <v>302</v>
      </c>
      <c r="H24" t="s">
        <v>2270</v>
      </c>
      <c r="I24" t="s">
        <v>304</v>
      </c>
      <c r="J24" t="s">
        <v>2271</v>
      </c>
      <c r="K24" s="20" t="s">
        <v>2272</v>
      </c>
      <c r="L24" t="s">
        <v>307</v>
      </c>
      <c r="M24" t="s">
        <v>704</v>
      </c>
      <c r="N24">
        <v>2</v>
      </c>
      <c r="O24">
        <v>8</v>
      </c>
      <c r="P24" t="s">
        <v>704</v>
      </c>
      <c r="Q24" t="s">
        <v>705</v>
      </c>
      <c r="R24" t="s">
        <v>311</v>
      </c>
      <c r="S24">
        <v>57694</v>
      </c>
      <c r="T24" t="s">
        <v>312</v>
      </c>
      <c r="U24" t="s">
        <v>313</v>
      </c>
      <c r="W24" t="s">
        <v>2273</v>
      </c>
      <c r="Z24" t="s">
        <v>316</v>
      </c>
      <c r="AB24" t="s">
        <v>639</v>
      </c>
      <c r="AC24">
        <v>1975</v>
      </c>
      <c r="AD24" t="s">
        <v>338</v>
      </c>
      <c r="AE24" t="s">
        <v>436</v>
      </c>
      <c r="AF24" t="s">
        <v>322</v>
      </c>
      <c r="AG24" s="20"/>
      <c r="AH24" t="s">
        <v>2274</v>
      </c>
      <c r="AI24">
        <v>1980</v>
      </c>
      <c r="AJ24" t="s">
        <v>517</v>
      </c>
      <c r="AK24" t="s">
        <v>319</v>
      </c>
      <c r="AL24" t="s">
        <v>322</v>
      </c>
      <c r="AM24" s="20"/>
      <c r="AP24" t="s">
        <v>401</v>
      </c>
      <c r="AS24" s="20"/>
      <c r="AW24" t="s">
        <v>316</v>
      </c>
      <c r="AY24">
        <v>0</v>
      </c>
      <c r="BA24" t="s">
        <v>2275</v>
      </c>
      <c r="BC24" s="20"/>
      <c r="BE24" t="s">
        <v>323</v>
      </c>
      <c r="BF24" t="s">
        <v>324</v>
      </c>
      <c r="BG24" t="s">
        <v>325</v>
      </c>
      <c r="BH24" t="s">
        <v>2051</v>
      </c>
      <c r="BI24">
        <v>2</v>
      </c>
      <c r="BJ24">
        <v>-7.8361733521039998</v>
      </c>
      <c r="BK24">
        <v>111.18404388428</v>
      </c>
      <c r="BL24" s="20" t="s">
        <v>2276</v>
      </c>
      <c r="BM24">
        <v>65</v>
      </c>
      <c r="BN24">
        <v>170</v>
      </c>
      <c r="BO24">
        <v>32</v>
      </c>
      <c r="BP24">
        <v>2</v>
      </c>
      <c r="BQ24">
        <v>7</v>
      </c>
    </row>
    <row r="25" spans="1:69">
      <c r="A25" s="17">
        <f t="shared" si="0"/>
        <v>23</v>
      </c>
      <c r="B25" s="23" t="s">
        <v>601</v>
      </c>
      <c r="C25" s="24" t="s">
        <v>1455</v>
      </c>
      <c r="D25" s="17" t="s">
        <v>51</v>
      </c>
      <c r="E25" s="17" t="s">
        <v>2040</v>
      </c>
      <c r="F25">
        <v>4016</v>
      </c>
      <c r="G25" t="s">
        <v>391</v>
      </c>
      <c r="H25" t="s">
        <v>2277</v>
      </c>
      <c r="I25" t="s">
        <v>393</v>
      </c>
      <c r="J25" t="s">
        <v>2278</v>
      </c>
      <c r="K25" s="20" t="s">
        <v>2279</v>
      </c>
      <c r="L25" t="s">
        <v>307</v>
      </c>
      <c r="M25" t="s">
        <v>2066</v>
      </c>
      <c r="N25">
        <v>3</v>
      </c>
      <c r="O25">
        <v>9</v>
      </c>
      <c r="P25" t="s">
        <v>2066</v>
      </c>
      <c r="Q25" t="s">
        <v>1587</v>
      </c>
      <c r="R25" t="s">
        <v>987</v>
      </c>
      <c r="S25">
        <v>57692</v>
      </c>
      <c r="T25" t="s">
        <v>312</v>
      </c>
      <c r="U25" t="s">
        <v>512</v>
      </c>
      <c r="W25" t="s">
        <v>2280</v>
      </c>
      <c r="Z25" t="s">
        <v>316</v>
      </c>
      <c r="AB25" t="s">
        <v>2158</v>
      </c>
      <c r="AC25">
        <v>1980</v>
      </c>
      <c r="AD25" t="s">
        <v>318</v>
      </c>
      <c r="AE25" t="s">
        <v>319</v>
      </c>
      <c r="AF25" t="s">
        <v>322</v>
      </c>
      <c r="AG25" s="20"/>
      <c r="AH25" t="s">
        <v>2281</v>
      </c>
      <c r="AI25">
        <v>1987</v>
      </c>
      <c r="AJ25" t="s">
        <v>318</v>
      </c>
      <c r="AK25" t="s">
        <v>319</v>
      </c>
      <c r="AL25" t="s">
        <v>322</v>
      </c>
      <c r="AM25" s="20"/>
      <c r="AS25" s="20"/>
      <c r="AW25" t="s">
        <v>316</v>
      </c>
      <c r="AY25">
        <v>0</v>
      </c>
      <c r="BA25" t="s">
        <v>2282</v>
      </c>
      <c r="BC25" s="20"/>
      <c r="BE25" t="s">
        <v>323</v>
      </c>
      <c r="BF25" t="s">
        <v>324</v>
      </c>
      <c r="BG25" t="s">
        <v>325</v>
      </c>
      <c r="BH25" t="s">
        <v>2071</v>
      </c>
      <c r="BI25">
        <v>1</v>
      </c>
      <c r="BJ25">
        <v>-7.5456000000000003</v>
      </c>
      <c r="BK25">
        <v>111.1046</v>
      </c>
      <c r="BL25" s="20" t="s">
        <v>2283</v>
      </c>
      <c r="BM25">
        <v>36</v>
      </c>
      <c r="BN25">
        <v>147</v>
      </c>
      <c r="BO25">
        <v>53</v>
      </c>
      <c r="BP25">
        <v>0</v>
      </c>
      <c r="BQ25">
        <v>3</v>
      </c>
    </row>
    <row r="26" spans="1:69">
      <c r="A26" s="17">
        <f t="shared" si="0"/>
        <v>24</v>
      </c>
      <c r="B26" s="23" t="s">
        <v>608</v>
      </c>
      <c r="C26" s="24" t="s">
        <v>1455</v>
      </c>
      <c r="D26" s="17" t="s">
        <v>2284</v>
      </c>
      <c r="E26" s="17" t="s">
        <v>2040</v>
      </c>
      <c r="F26">
        <v>3989</v>
      </c>
      <c r="G26" t="s">
        <v>391</v>
      </c>
      <c r="H26" t="s">
        <v>2285</v>
      </c>
      <c r="I26" t="s">
        <v>393</v>
      </c>
      <c r="J26" t="s">
        <v>2286</v>
      </c>
      <c r="K26" s="20" t="s">
        <v>2287</v>
      </c>
      <c r="L26" t="s">
        <v>307</v>
      </c>
      <c r="M26" t="s">
        <v>1211</v>
      </c>
      <c r="N26">
        <v>1</v>
      </c>
      <c r="O26">
        <v>8</v>
      </c>
      <c r="P26" t="s">
        <v>1211</v>
      </c>
      <c r="Q26" t="s">
        <v>659</v>
      </c>
      <c r="R26" t="s">
        <v>311</v>
      </c>
      <c r="S26">
        <v>57694</v>
      </c>
      <c r="T26" t="s">
        <v>312</v>
      </c>
      <c r="U26" t="s">
        <v>2288</v>
      </c>
      <c r="V26">
        <v>0</v>
      </c>
      <c r="W26" t="s">
        <v>2289</v>
      </c>
      <c r="Z26" t="s">
        <v>323</v>
      </c>
      <c r="AA26" t="s">
        <v>2290</v>
      </c>
      <c r="AB26" t="s">
        <v>2291</v>
      </c>
      <c r="AC26">
        <v>1973</v>
      </c>
      <c r="AD26" t="s">
        <v>338</v>
      </c>
      <c r="AE26" t="s">
        <v>412</v>
      </c>
      <c r="AF26" t="s">
        <v>322</v>
      </c>
      <c r="AG26" s="20" t="s">
        <v>2292</v>
      </c>
      <c r="AH26" t="s">
        <v>2293</v>
      </c>
      <c r="AI26">
        <v>1987</v>
      </c>
      <c r="AJ26" t="s">
        <v>318</v>
      </c>
      <c r="AK26" t="s">
        <v>342</v>
      </c>
      <c r="AL26" t="s">
        <v>343</v>
      </c>
      <c r="AM26" s="20" t="s">
        <v>2294</v>
      </c>
      <c r="AP26" t="s">
        <v>371</v>
      </c>
      <c r="AS26" s="20"/>
      <c r="AW26" t="s">
        <v>316</v>
      </c>
      <c r="AY26">
        <v>0</v>
      </c>
      <c r="BA26" t="s">
        <v>2295</v>
      </c>
      <c r="BC26" s="20"/>
      <c r="BE26" t="s">
        <v>323</v>
      </c>
      <c r="BF26" t="s">
        <v>468</v>
      </c>
      <c r="BG26" t="s">
        <v>325</v>
      </c>
      <c r="BH26" t="s">
        <v>2296</v>
      </c>
      <c r="BI26">
        <v>1</v>
      </c>
      <c r="BJ26">
        <v>-7.8315619999999999</v>
      </c>
      <c r="BK26">
        <v>111.19220199999999</v>
      </c>
      <c r="BL26" s="20" t="s">
        <v>2297</v>
      </c>
      <c r="BM26">
        <v>45</v>
      </c>
      <c r="BN26">
        <v>165</v>
      </c>
      <c r="BO26">
        <v>55</v>
      </c>
      <c r="BP26">
        <v>1</v>
      </c>
      <c r="BQ26">
        <v>6</v>
      </c>
    </row>
    <row r="27" spans="1:69">
      <c r="A27" s="17">
        <f t="shared" si="0"/>
        <v>25</v>
      </c>
      <c r="B27" s="23" t="s">
        <v>619</v>
      </c>
      <c r="C27" s="24" t="s">
        <v>1455</v>
      </c>
      <c r="D27" s="17" t="s">
        <v>52</v>
      </c>
      <c r="E27" s="17" t="s">
        <v>2040</v>
      </c>
      <c r="F27">
        <v>3992</v>
      </c>
      <c r="G27" t="s">
        <v>391</v>
      </c>
      <c r="H27" t="s">
        <v>2298</v>
      </c>
      <c r="I27" t="s">
        <v>304</v>
      </c>
      <c r="J27" t="s">
        <v>2299</v>
      </c>
      <c r="K27" s="20" t="s">
        <v>2300</v>
      </c>
      <c r="L27" t="s">
        <v>307</v>
      </c>
      <c r="M27" t="s">
        <v>432</v>
      </c>
      <c r="N27">
        <v>2</v>
      </c>
      <c r="O27">
        <v>5</v>
      </c>
      <c r="P27" t="s">
        <v>432</v>
      </c>
      <c r="Q27" t="s">
        <v>433</v>
      </c>
      <c r="R27" t="s">
        <v>311</v>
      </c>
      <c r="S27">
        <v>57694</v>
      </c>
      <c r="T27" t="s">
        <v>312</v>
      </c>
      <c r="U27" t="s">
        <v>313</v>
      </c>
      <c r="W27" t="s">
        <v>2301</v>
      </c>
      <c r="Z27" t="s">
        <v>323</v>
      </c>
      <c r="AA27" t="s">
        <v>2302</v>
      </c>
      <c r="AB27" t="s">
        <v>2303</v>
      </c>
      <c r="AC27">
        <v>1964</v>
      </c>
      <c r="AD27" t="s">
        <v>318</v>
      </c>
      <c r="AE27" t="s">
        <v>436</v>
      </c>
      <c r="AF27" t="s">
        <v>322</v>
      </c>
      <c r="AG27" s="20"/>
      <c r="AH27" t="s">
        <v>615</v>
      </c>
      <c r="AI27">
        <v>1972</v>
      </c>
      <c r="AJ27" t="s">
        <v>318</v>
      </c>
      <c r="AK27" t="s">
        <v>342</v>
      </c>
      <c r="AL27" t="s">
        <v>343</v>
      </c>
      <c r="AM27" s="20"/>
      <c r="AS27" s="20"/>
      <c r="AW27" t="s">
        <v>323</v>
      </c>
      <c r="AX27" t="s">
        <v>2302</v>
      </c>
      <c r="AY27">
        <v>0</v>
      </c>
      <c r="BA27" t="s">
        <v>2304</v>
      </c>
      <c r="BB27" t="s">
        <v>361</v>
      </c>
      <c r="BC27" s="20" t="s">
        <v>2305</v>
      </c>
      <c r="BD27" t="s">
        <v>52</v>
      </c>
      <c r="BE27" t="s">
        <v>323</v>
      </c>
      <c r="BG27" t="s">
        <v>325</v>
      </c>
      <c r="BH27" t="s">
        <v>2051</v>
      </c>
      <c r="BI27">
        <v>3</v>
      </c>
      <c r="BJ27">
        <v>-7.7956124522519996</v>
      </c>
      <c r="BK27">
        <v>111.18301391601</v>
      </c>
      <c r="BL27" s="20" t="s">
        <v>2306</v>
      </c>
      <c r="BM27">
        <v>49</v>
      </c>
      <c r="BN27">
        <v>157</v>
      </c>
      <c r="BO27">
        <v>56</v>
      </c>
      <c r="BP27">
        <v>3</v>
      </c>
      <c r="BQ27">
        <v>5</v>
      </c>
    </row>
    <row r="28" spans="1:69">
      <c r="A28" s="17">
        <f t="shared" si="0"/>
        <v>26</v>
      </c>
      <c r="B28" s="23" t="s">
        <v>632</v>
      </c>
      <c r="C28" s="24" t="s">
        <v>1455</v>
      </c>
      <c r="D28" s="17" t="s">
        <v>53</v>
      </c>
      <c r="E28" s="17" t="s">
        <v>2307</v>
      </c>
      <c r="F28">
        <v>3942</v>
      </c>
      <c r="G28" t="s">
        <v>302</v>
      </c>
      <c r="H28" t="s">
        <v>2308</v>
      </c>
      <c r="I28" t="s">
        <v>2309</v>
      </c>
      <c r="J28" t="s">
        <v>843</v>
      </c>
      <c r="K28" s="20" t="s">
        <v>2310</v>
      </c>
      <c r="L28" t="s">
        <v>307</v>
      </c>
      <c r="M28" t="s">
        <v>2311</v>
      </c>
      <c r="N28">
        <v>1</v>
      </c>
      <c r="O28">
        <v>8</v>
      </c>
      <c r="P28" t="s">
        <v>2311</v>
      </c>
      <c r="Q28" t="s">
        <v>2311</v>
      </c>
      <c r="R28" t="s">
        <v>1025</v>
      </c>
      <c r="S28">
        <v>57695</v>
      </c>
      <c r="T28" t="s">
        <v>312</v>
      </c>
      <c r="U28" t="s">
        <v>512</v>
      </c>
      <c r="Z28" t="s">
        <v>316</v>
      </c>
      <c r="AC28">
        <v>1965</v>
      </c>
      <c r="AD28" t="s">
        <v>318</v>
      </c>
      <c r="AE28" t="s">
        <v>339</v>
      </c>
      <c r="AF28" t="s">
        <v>322</v>
      </c>
      <c r="AG28" s="20"/>
      <c r="AH28" t="s">
        <v>2312</v>
      </c>
      <c r="AI28">
        <v>1971</v>
      </c>
      <c r="AJ28" t="s">
        <v>318</v>
      </c>
      <c r="AK28" t="s">
        <v>342</v>
      </c>
      <c r="AL28" t="s">
        <v>343</v>
      </c>
      <c r="AM28" s="20"/>
      <c r="AS28" s="20"/>
      <c r="AW28" t="s">
        <v>316</v>
      </c>
      <c r="AY28">
        <v>0</v>
      </c>
      <c r="BA28" t="s">
        <v>2313</v>
      </c>
      <c r="BC28" s="20"/>
      <c r="BE28" t="s">
        <v>323</v>
      </c>
      <c r="BF28" t="s">
        <v>324</v>
      </c>
      <c r="BG28" t="s">
        <v>325</v>
      </c>
      <c r="BH28" t="s">
        <v>2314</v>
      </c>
      <c r="BI28">
        <v>2</v>
      </c>
      <c r="BL28" s="20" t="s">
        <v>2315</v>
      </c>
      <c r="BM28">
        <v>47</v>
      </c>
      <c r="BN28">
        <v>175</v>
      </c>
      <c r="BO28">
        <v>56</v>
      </c>
      <c r="BP28">
        <v>2</v>
      </c>
      <c r="BQ28">
        <v>10</v>
      </c>
    </row>
    <row r="29" spans="1:69">
      <c r="A29" s="17">
        <f t="shared" si="0"/>
        <v>27</v>
      </c>
      <c r="B29" s="23" t="s">
        <v>645</v>
      </c>
      <c r="C29" s="24" t="s">
        <v>1455</v>
      </c>
      <c r="D29" s="17" t="s">
        <v>2316</v>
      </c>
      <c r="E29" s="17" t="s">
        <v>2307</v>
      </c>
      <c r="F29">
        <v>3995</v>
      </c>
      <c r="G29" t="s">
        <v>302</v>
      </c>
      <c r="H29" t="s">
        <v>2317</v>
      </c>
      <c r="I29" t="s">
        <v>304</v>
      </c>
      <c r="J29" t="s">
        <v>2318</v>
      </c>
      <c r="K29" s="20" t="s">
        <v>2319</v>
      </c>
      <c r="L29" t="s">
        <v>307</v>
      </c>
      <c r="M29" t="s">
        <v>2320</v>
      </c>
      <c r="N29">
        <v>3</v>
      </c>
      <c r="O29">
        <v>2</v>
      </c>
      <c r="P29" t="s">
        <v>2321</v>
      </c>
      <c r="Q29" t="s">
        <v>2322</v>
      </c>
      <c r="R29" t="s">
        <v>962</v>
      </c>
      <c r="S29">
        <v>57691</v>
      </c>
      <c r="T29" t="s">
        <v>312</v>
      </c>
      <c r="U29" t="s">
        <v>313</v>
      </c>
      <c r="W29" t="s">
        <v>2323</v>
      </c>
      <c r="Z29" t="s">
        <v>316</v>
      </c>
      <c r="AB29" t="s">
        <v>2324</v>
      </c>
      <c r="AC29">
        <v>1976</v>
      </c>
      <c r="AD29" t="s">
        <v>338</v>
      </c>
      <c r="AE29" t="s">
        <v>339</v>
      </c>
      <c r="AF29" t="s">
        <v>340</v>
      </c>
      <c r="AG29" s="20" t="s">
        <v>2325</v>
      </c>
      <c r="AH29" t="s">
        <v>2326</v>
      </c>
      <c r="AI29">
        <v>1979</v>
      </c>
      <c r="AJ29" t="s">
        <v>318</v>
      </c>
      <c r="AK29" t="s">
        <v>399</v>
      </c>
      <c r="AL29" t="s">
        <v>340</v>
      </c>
      <c r="AM29" s="20" t="s">
        <v>2327</v>
      </c>
      <c r="AS29" s="20"/>
      <c r="AW29" t="s">
        <v>316</v>
      </c>
      <c r="AY29">
        <v>0</v>
      </c>
      <c r="BA29" t="s">
        <v>2328</v>
      </c>
      <c r="BC29" s="20"/>
      <c r="BE29" t="s">
        <v>316</v>
      </c>
      <c r="BG29" t="s">
        <v>325</v>
      </c>
      <c r="BH29" t="s">
        <v>2115</v>
      </c>
      <c r="BI29">
        <v>2</v>
      </c>
      <c r="BJ29">
        <v>-7.8679391064080004</v>
      </c>
      <c r="BK29">
        <v>111.16937776249</v>
      </c>
      <c r="BL29" s="20" t="s">
        <v>2329</v>
      </c>
      <c r="BM29">
        <v>43</v>
      </c>
      <c r="BN29">
        <v>145</v>
      </c>
      <c r="BO29">
        <v>50</v>
      </c>
      <c r="BP29">
        <v>2</v>
      </c>
      <c r="BQ29">
        <v>2</v>
      </c>
    </row>
    <row r="30" spans="1:69">
      <c r="A30" s="17">
        <f t="shared" si="0"/>
        <v>28</v>
      </c>
      <c r="B30" s="23" t="s">
        <v>652</v>
      </c>
      <c r="C30" s="24" t="s">
        <v>1455</v>
      </c>
      <c r="D30" s="17" t="s">
        <v>2330</v>
      </c>
      <c r="E30" s="17" t="s">
        <v>2307</v>
      </c>
      <c r="F30">
        <v>3970</v>
      </c>
      <c r="G30" t="s">
        <v>302</v>
      </c>
      <c r="H30" t="s">
        <v>2331</v>
      </c>
      <c r="I30" t="s">
        <v>393</v>
      </c>
      <c r="J30" t="s">
        <v>2332</v>
      </c>
      <c r="K30" s="20" t="s">
        <v>2333</v>
      </c>
      <c r="L30" t="s">
        <v>307</v>
      </c>
      <c r="M30" t="s">
        <v>2334</v>
      </c>
      <c r="N30">
        <v>1</v>
      </c>
      <c r="O30">
        <v>8</v>
      </c>
      <c r="P30" t="s">
        <v>2334</v>
      </c>
      <c r="Q30" t="s">
        <v>786</v>
      </c>
      <c r="R30" t="s">
        <v>311</v>
      </c>
      <c r="S30">
        <v>57694</v>
      </c>
      <c r="T30" t="s">
        <v>312</v>
      </c>
      <c r="U30" t="s">
        <v>806</v>
      </c>
      <c r="V30">
        <v>0</v>
      </c>
      <c r="W30" t="s">
        <v>2335</v>
      </c>
      <c r="Z30" t="s">
        <v>316</v>
      </c>
      <c r="AB30" t="s">
        <v>626</v>
      </c>
      <c r="AC30">
        <v>1958</v>
      </c>
      <c r="AD30" t="s">
        <v>318</v>
      </c>
      <c r="AE30" t="s">
        <v>319</v>
      </c>
      <c r="AF30" t="s">
        <v>322</v>
      </c>
      <c r="AG30" s="20" t="s">
        <v>2336</v>
      </c>
      <c r="AH30" t="s">
        <v>2337</v>
      </c>
      <c r="AI30">
        <v>1962</v>
      </c>
      <c r="AJ30" t="s">
        <v>318</v>
      </c>
      <c r="AK30" t="s">
        <v>319</v>
      </c>
      <c r="AL30" t="s">
        <v>322</v>
      </c>
      <c r="AM30" s="20" t="s">
        <v>2338</v>
      </c>
      <c r="AP30" t="s">
        <v>371</v>
      </c>
      <c r="AS30" s="20"/>
      <c r="AW30" t="s">
        <v>316</v>
      </c>
      <c r="AY30">
        <v>0</v>
      </c>
      <c r="BA30" t="s">
        <v>2339</v>
      </c>
      <c r="BC30" s="20"/>
      <c r="BE30" t="s">
        <v>323</v>
      </c>
      <c r="BF30" t="s">
        <v>324</v>
      </c>
      <c r="BG30" t="s">
        <v>325</v>
      </c>
      <c r="BH30" t="s">
        <v>2163</v>
      </c>
      <c r="BI30">
        <v>2</v>
      </c>
      <c r="BJ30">
        <v>-7.8266</v>
      </c>
      <c r="BK30">
        <v>111.1879</v>
      </c>
      <c r="BL30" s="20" t="s">
        <v>2340</v>
      </c>
      <c r="BM30">
        <v>45</v>
      </c>
      <c r="BN30">
        <v>150</v>
      </c>
      <c r="BO30">
        <v>50</v>
      </c>
      <c r="BP30">
        <v>1</v>
      </c>
      <c r="BQ30">
        <v>5</v>
      </c>
    </row>
    <row r="31" spans="1:69">
      <c r="A31" s="17">
        <f t="shared" si="0"/>
        <v>29</v>
      </c>
      <c r="B31" s="23" t="s">
        <v>667</v>
      </c>
      <c r="C31" s="24" t="s">
        <v>1455</v>
      </c>
      <c r="D31" s="17" t="s">
        <v>54</v>
      </c>
      <c r="E31" s="17" t="s">
        <v>2307</v>
      </c>
      <c r="F31">
        <v>3945</v>
      </c>
      <c r="G31" t="s">
        <v>391</v>
      </c>
      <c r="H31" t="s">
        <v>2341</v>
      </c>
      <c r="I31" t="s">
        <v>393</v>
      </c>
      <c r="J31" t="s">
        <v>2342</v>
      </c>
      <c r="K31" s="20" t="s">
        <v>2343</v>
      </c>
      <c r="L31" t="s">
        <v>307</v>
      </c>
      <c r="M31" t="s">
        <v>973</v>
      </c>
      <c r="N31">
        <v>2</v>
      </c>
      <c r="O31">
        <v>6</v>
      </c>
      <c r="P31" t="s">
        <v>973</v>
      </c>
      <c r="Q31" t="s">
        <v>973</v>
      </c>
      <c r="R31" t="s">
        <v>311</v>
      </c>
      <c r="S31">
        <v>57694</v>
      </c>
      <c r="T31" t="s">
        <v>312</v>
      </c>
      <c r="U31" t="s">
        <v>2288</v>
      </c>
      <c r="W31" t="s">
        <v>2344</v>
      </c>
      <c r="Z31" t="s">
        <v>316</v>
      </c>
      <c r="AB31" t="s">
        <v>686</v>
      </c>
      <c r="AC31">
        <v>1977</v>
      </c>
      <c r="AD31" t="s">
        <v>338</v>
      </c>
      <c r="AE31" t="s">
        <v>319</v>
      </c>
      <c r="AF31" t="s">
        <v>322</v>
      </c>
      <c r="AG31" s="20" t="s">
        <v>2345</v>
      </c>
      <c r="AH31" t="s">
        <v>2346</v>
      </c>
      <c r="AI31">
        <v>1980</v>
      </c>
      <c r="AJ31" t="s">
        <v>318</v>
      </c>
      <c r="AK31" t="s">
        <v>319</v>
      </c>
      <c r="AL31" t="s">
        <v>322</v>
      </c>
      <c r="AM31" s="20" t="s">
        <v>2347</v>
      </c>
      <c r="AS31" s="20"/>
      <c r="AW31" t="s">
        <v>316</v>
      </c>
      <c r="AY31">
        <v>0</v>
      </c>
      <c r="BA31" t="s">
        <v>2348</v>
      </c>
      <c r="BC31" s="20"/>
      <c r="BE31" t="s">
        <v>323</v>
      </c>
      <c r="BF31" t="s">
        <v>324</v>
      </c>
      <c r="BG31" t="s">
        <v>325</v>
      </c>
      <c r="BH31" t="s">
        <v>2296</v>
      </c>
      <c r="BI31">
        <v>2</v>
      </c>
      <c r="BJ31">
        <v>7.838228</v>
      </c>
      <c r="BK31">
        <v>111.21783600000001</v>
      </c>
      <c r="BL31" s="20" t="s">
        <v>2349</v>
      </c>
      <c r="BM31">
        <v>35</v>
      </c>
      <c r="BN31">
        <v>145</v>
      </c>
      <c r="BO31">
        <v>53</v>
      </c>
      <c r="BP31">
        <v>1</v>
      </c>
      <c r="BQ31">
        <v>4</v>
      </c>
    </row>
    <row r="32" spans="1:69">
      <c r="A32" s="17">
        <f t="shared" si="0"/>
        <v>30</v>
      </c>
      <c r="B32" s="23" t="s">
        <v>680</v>
      </c>
      <c r="C32" s="24" t="s">
        <v>1455</v>
      </c>
      <c r="D32" s="17" t="s">
        <v>55</v>
      </c>
      <c r="E32" s="17" t="s">
        <v>2307</v>
      </c>
      <c r="F32">
        <v>3973</v>
      </c>
      <c r="G32" t="s">
        <v>302</v>
      </c>
      <c r="H32" t="s">
        <v>2350</v>
      </c>
      <c r="I32" t="s">
        <v>393</v>
      </c>
      <c r="J32" t="s">
        <v>2351</v>
      </c>
      <c r="K32" s="20" t="s">
        <v>2352</v>
      </c>
      <c r="L32" t="s">
        <v>307</v>
      </c>
      <c r="M32" t="s">
        <v>2019</v>
      </c>
      <c r="N32">
        <v>1</v>
      </c>
      <c r="O32">
        <v>3</v>
      </c>
      <c r="P32" t="s">
        <v>2019</v>
      </c>
      <c r="Q32" t="s">
        <v>973</v>
      </c>
      <c r="R32" t="s">
        <v>311</v>
      </c>
      <c r="S32">
        <v>57694</v>
      </c>
      <c r="T32" t="s">
        <v>312</v>
      </c>
      <c r="U32" t="s">
        <v>512</v>
      </c>
      <c r="W32" t="s">
        <v>2353</v>
      </c>
      <c r="Z32" t="s">
        <v>323</v>
      </c>
      <c r="AA32" t="s">
        <v>2354</v>
      </c>
      <c r="AB32" t="s">
        <v>2355</v>
      </c>
      <c r="AC32">
        <v>1971</v>
      </c>
      <c r="AD32" t="s">
        <v>318</v>
      </c>
      <c r="AE32" t="s">
        <v>319</v>
      </c>
      <c r="AF32" t="s">
        <v>320</v>
      </c>
      <c r="AG32" s="20" t="s">
        <v>2356</v>
      </c>
      <c r="AH32" t="s">
        <v>2357</v>
      </c>
      <c r="AI32">
        <v>1979</v>
      </c>
      <c r="AJ32" t="s">
        <v>318</v>
      </c>
      <c r="AK32" t="s">
        <v>319</v>
      </c>
      <c r="AL32" t="s">
        <v>320</v>
      </c>
      <c r="AM32" s="20" t="s">
        <v>2358</v>
      </c>
      <c r="AN32" t="s">
        <v>2355</v>
      </c>
      <c r="AP32" t="s">
        <v>318</v>
      </c>
      <c r="AQ32" t="s">
        <v>319</v>
      </c>
      <c r="AS32" s="20"/>
      <c r="AW32" t="s">
        <v>316</v>
      </c>
      <c r="AY32">
        <v>1</v>
      </c>
      <c r="BA32" t="s">
        <v>2359</v>
      </c>
      <c r="BC32" s="20"/>
      <c r="BE32" t="s">
        <v>323</v>
      </c>
      <c r="BF32" t="s">
        <v>468</v>
      </c>
      <c r="BG32" t="s">
        <v>325</v>
      </c>
      <c r="BH32" t="s">
        <v>2296</v>
      </c>
      <c r="BI32">
        <v>1</v>
      </c>
      <c r="BJ32">
        <v>-7.8401610000000002</v>
      </c>
      <c r="BK32">
        <v>111.209265</v>
      </c>
      <c r="BL32" s="20" t="s">
        <v>2360</v>
      </c>
      <c r="BM32">
        <v>30</v>
      </c>
      <c r="BN32">
        <v>141</v>
      </c>
      <c r="BO32">
        <v>51</v>
      </c>
      <c r="BP32">
        <v>0</v>
      </c>
      <c r="BQ32">
        <v>3</v>
      </c>
    </row>
    <row r="33" spans="1:69">
      <c r="A33" s="17">
        <f t="shared" si="0"/>
        <v>31</v>
      </c>
      <c r="B33" s="23" t="s">
        <v>689</v>
      </c>
      <c r="C33" s="24" t="s">
        <v>1455</v>
      </c>
      <c r="D33" s="17" t="s">
        <v>56</v>
      </c>
      <c r="E33" s="17" t="s">
        <v>2307</v>
      </c>
      <c r="F33">
        <v>3999</v>
      </c>
      <c r="G33" t="s">
        <v>391</v>
      </c>
      <c r="H33" t="s">
        <v>2361</v>
      </c>
      <c r="I33" t="s">
        <v>393</v>
      </c>
      <c r="J33" t="s">
        <v>2362</v>
      </c>
      <c r="K33" s="20" t="s">
        <v>2363</v>
      </c>
      <c r="L33" t="s">
        <v>307</v>
      </c>
      <c r="M33" t="s">
        <v>2364</v>
      </c>
      <c r="N33">
        <v>3</v>
      </c>
      <c r="O33">
        <v>2</v>
      </c>
      <c r="P33" t="s">
        <v>489</v>
      </c>
      <c r="Q33" t="s">
        <v>2364</v>
      </c>
      <c r="R33" t="s">
        <v>311</v>
      </c>
      <c r="S33">
        <v>57694</v>
      </c>
      <c r="T33" t="s">
        <v>312</v>
      </c>
      <c r="U33" t="s">
        <v>313</v>
      </c>
      <c r="W33" t="s">
        <v>2365</v>
      </c>
      <c r="Z33" t="s">
        <v>316</v>
      </c>
      <c r="AB33" t="s">
        <v>2366</v>
      </c>
      <c r="AC33">
        <v>1959</v>
      </c>
      <c r="AD33" t="s">
        <v>318</v>
      </c>
      <c r="AE33" t="s">
        <v>372</v>
      </c>
      <c r="AF33" t="s">
        <v>343</v>
      </c>
      <c r="AG33" s="20"/>
      <c r="AH33" t="s">
        <v>2367</v>
      </c>
      <c r="AI33">
        <v>1965</v>
      </c>
      <c r="AJ33" t="s">
        <v>318</v>
      </c>
      <c r="AK33" t="s">
        <v>319</v>
      </c>
      <c r="AL33" t="s">
        <v>322</v>
      </c>
      <c r="AM33" s="20"/>
      <c r="AS33" s="20"/>
      <c r="AW33" t="s">
        <v>323</v>
      </c>
      <c r="AX33" t="s">
        <v>2368</v>
      </c>
      <c r="AY33">
        <v>0</v>
      </c>
      <c r="BA33" t="s">
        <v>2369</v>
      </c>
      <c r="BB33" t="s">
        <v>361</v>
      </c>
      <c r="BC33" s="20" t="s">
        <v>2370</v>
      </c>
      <c r="BD33" t="s">
        <v>56</v>
      </c>
      <c r="BE33" t="s">
        <v>323</v>
      </c>
      <c r="BG33" t="s">
        <v>325</v>
      </c>
      <c r="BH33" t="s">
        <v>2371</v>
      </c>
      <c r="BI33">
        <v>3</v>
      </c>
      <c r="BJ33">
        <v>-7.7843999999999998</v>
      </c>
      <c r="BK33">
        <v>111.1919</v>
      </c>
      <c r="BL33" s="20" t="s">
        <v>2372</v>
      </c>
      <c r="BM33">
        <v>45</v>
      </c>
      <c r="BN33">
        <v>167</v>
      </c>
      <c r="BO33">
        <v>52</v>
      </c>
      <c r="BP33">
        <v>2</v>
      </c>
      <c r="BQ33">
        <v>6</v>
      </c>
    </row>
    <row r="34" spans="1:69">
      <c r="A34" s="17">
        <f t="shared" si="0"/>
        <v>32</v>
      </c>
      <c r="B34" s="23" t="s">
        <v>699</v>
      </c>
      <c r="C34" s="24" t="s">
        <v>1455</v>
      </c>
      <c r="D34" s="17" t="s">
        <v>57</v>
      </c>
      <c r="E34" s="17" t="s">
        <v>2307</v>
      </c>
      <c r="F34">
        <v>4001</v>
      </c>
      <c r="G34" t="s">
        <v>302</v>
      </c>
      <c r="H34" t="s">
        <v>2373</v>
      </c>
      <c r="I34" t="s">
        <v>304</v>
      </c>
      <c r="J34" t="s">
        <v>2374</v>
      </c>
      <c r="K34" s="20" t="s">
        <v>2375</v>
      </c>
      <c r="L34" t="s">
        <v>307</v>
      </c>
      <c r="M34" t="s">
        <v>1037</v>
      </c>
      <c r="N34">
        <v>4</v>
      </c>
      <c r="O34">
        <v>4</v>
      </c>
      <c r="P34" t="s">
        <v>1037</v>
      </c>
      <c r="Q34" t="s">
        <v>1037</v>
      </c>
      <c r="R34" t="s">
        <v>987</v>
      </c>
      <c r="S34">
        <v>57692</v>
      </c>
      <c r="T34" t="s">
        <v>312</v>
      </c>
      <c r="U34" t="s">
        <v>313</v>
      </c>
      <c r="W34" t="s">
        <v>2376</v>
      </c>
      <c r="Z34" t="s">
        <v>323</v>
      </c>
      <c r="AA34" t="s">
        <v>2377</v>
      </c>
      <c r="AB34" t="s">
        <v>870</v>
      </c>
      <c r="AC34">
        <v>1980</v>
      </c>
      <c r="AD34" t="s">
        <v>318</v>
      </c>
      <c r="AE34" t="s">
        <v>319</v>
      </c>
      <c r="AF34" t="s">
        <v>322</v>
      </c>
      <c r="AG34" s="20"/>
      <c r="AH34" t="s">
        <v>1963</v>
      </c>
      <c r="AI34">
        <v>1983</v>
      </c>
      <c r="AJ34" t="s">
        <v>338</v>
      </c>
      <c r="AK34" t="s">
        <v>374</v>
      </c>
      <c r="AL34" t="s">
        <v>322</v>
      </c>
      <c r="AM34" s="20"/>
      <c r="AS34" s="20"/>
      <c r="AW34" t="s">
        <v>323</v>
      </c>
      <c r="AY34">
        <v>0</v>
      </c>
      <c r="BA34" t="s">
        <v>2378</v>
      </c>
      <c r="BC34" s="20"/>
      <c r="BE34" t="s">
        <v>323</v>
      </c>
      <c r="BG34" t="s">
        <v>325</v>
      </c>
      <c r="BH34" t="s">
        <v>2379</v>
      </c>
      <c r="BI34">
        <v>1</v>
      </c>
      <c r="BJ34">
        <v>-7.8898999999999999</v>
      </c>
      <c r="BK34">
        <v>111.1259</v>
      </c>
      <c r="BL34" s="20" t="s">
        <v>2380</v>
      </c>
      <c r="BM34">
        <v>55</v>
      </c>
      <c r="BN34">
        <v>170</v>
      </c>
      <c r="BO34">
        <v>53</v>
      </c>
      <c r="BP34">
        <v>1</v>
      </c>
      <c r="BQ34">
        <v>10</v>
      </c>
    </row>
    <row r="35" spans="1:69">
      <c r="A35" s="17">
        <f t="shared" si="0"/>
        <v>33</v>
      </c>
      <c r="B35" s="23" t="s">
        <v>710</v>
      </c>
      <c r="C35" s="24" t="s">
        <v>1455</v>
      </c>
      <c r="D35" s="17" t="s">
        <v>58</v>
      </c>
      <c r="E35" s="17" t="s">
        <v>2307</v>
      </c>
      <c r="F35">
        <v>3952</v>
      </c>
      <c r="G35" t="s">
        <v>302</v>
      </c>
      <c r="H35" t="s">
        <v>2381</v>
      </c>
      <c r="I35" t="s">
        <v>393</v>
      </c>
      <c r="J35" t="s">
        <v>2382</v>
      </c>
      <c r="K35" s="20" t="s">
        <v>2383</v>
      </c>
      <c r="L35" t="s">
        <v>307</v>
      </c>
      <c r="M35" t="s">
        <v>1299</v>
      </c>
      <c r="N35">
        <v>2</v>
      </c>
      <c r="O35">
        <v>1</v>
      </c>
      <c r="P35" t="s">
        <v>1299</v>
      </c>
      <c r="Q35" t="s">
        <v>1300</v>
      </c>
      <c r="R35" t="s">
        <v>311</v>
      </c>
      <c r="S35">
        <v>57694</v>
      </c>
      <c r="T35" t="s">
        <v>312</v>
      </c>
      <c r="U35" t="s">
        <v>512</v>
      </c>
      <c r="Z35" t="s">
        <v>316</v>
      </c>
      <c r="AC35">
        <v>1963</v>
      </c>
      <c r="AD35" t="s">
        <v>517</v>
      </c>
      <c r="AE35" t="s">
        <v>399</v>
      </c>
      <c r="AF35" t="s">
        <v>322</v>
      </c>
      <c r="AG35" s="20" t="s">
        <v>2384</v>
      </c>
      <c r="AH35" t="s">
        <v>2385</v>
      </c>
      <c r="AI35">
        <v>1969</v>
      </c>
      <c r="AJ35" t="s">
        <v>318</v>
      </c>
      <c r="AK35" t="s">
        <v>342</v>
      </c>
      <c r="AL35" t="s">
        <v>343</v>
      </c>
      <c r="AM35" s="20" t="s">
        <v>2384</v>
      </c>
      <c r="AS35" s="20" t="s">
        <v>2384</v>
      </c>
      <c r="AW35" t="s">
        <v>316</v>
      </c>
      <c r="AY35">
        <v>1</v>
      </c>
      <c r="BA35" t="s">
        <v>2386</v>
      </c>
      <c r="BC35" s="20"/>
      <c r="BE35" t="s">
        <v>323</v>
      </c>
      <c r="BF35" t="s">
        <v>324</v>
      </c>
      <c r="BG35" t="s">
        <v>325</v>
      </c>
      <c r="BH35" t="s">
        <v>2387</v>
      </c>
      <c r="BI35">
        <v>3</v>
      </c>
      <c r="BL35" s="20" t="s">
        <v>2388</v>
      </c>
      <c r="BM35">
        <v>39</v>
      </c>
      <c r="BN35">
        <v>162</v>
      </c>
      <c r="BO35">
        <v>53</v>
      </c>
      <c r="BP35">
        <v>2</v>
      </c>
      <c r="BQ35">
        <v>9</v>
      </c>
    </row>
    <row r="36" spans="1:69">
      <c r="A36" s="17">
        <f t="shared" si="0"/>
        <v>34</v>
      </c>
      <c r="B36" s="23" t="s">
        <v>725</v>
      </c>
      <c r="C36" s="24" t="s">
        <v>1455</v>
      </c>
      <c r="D36" s="17" t="s">
        <v>2389</v>
      </c>
      <c r="E36" s="17" t="s">
        <v>2307</v>
      </c>
      <c r="F36">
        <v>4062</v>
      </c>
      <c r="G36" t="s">
        <v>302</v>
      </c>
      <c r="H36" t="s">
        <v>2390</v>
      </c>
      <c r="I36" t="s">
        <v>304</v>
      </c>
      <c r="J36" t="s">
        <v>2391</v>
      </c>
      <c r="K36" s="20" t="s">
        <v>2392</v>
      </c>
      <c r="L36" t="s">
        <v>307</v>
      </c>
      <c r="M36" t="s">
        <v>383</v>
      </c>
      <c r="N36">
        <v>3</v>
      </c>
      <c r="O36">
        <v>1</v>
      </c>
      <c r="P36" t="s">
        <v>2393</v>
      </c>
      <c r="Q36" t="s">
        <v>718</v>
      </c>
      <c r="R36" t="s">
        <v>311</v>
      </c>
      <c r="S36">
        <v>57694</v>
      </c>
      <c r="T36" t="s">
        <v>312</v>
      </c>
      <c r="U36" t="s">
        <v>313</v>
      </c>
      <c r="W36" t="s">
        <v>2394</v>
      </c>
      <c r="Z36" t="s">
        <v>323</v>
      </c>
      <c r="AA36" t="s">
        <v>2395</v>
      </c>
      <c r="AB36" t="s">
        <v>2396</v>
      </c>
      <c r="AC36">
        <v>1970</v>
      </c>
      <c r="AD36" t="s">
        <v>318</v>
      </c>
      <c r="AE36" t="s">
        <v>399</v>
      </c>
      <c r="AF36" t="s">
        <v>322</v>
      </c>
      <c r="AG36" s="20" t="s">
        <v>2397</v>
      </c>
      <c r="AH36" t="s">
        <v>2398</v>
      </c>
      <c r="AI36">
        <v>1975</v>
      </c>
      <c r="AJ36" t="s">
        <v>338</v>
      </c>
      <c r="AK36" t="s">
        <v>399</v>
      </c>
      <c r="AL36" t="s">
        <v>322</v>
      </c>
      <c r="AM36" s="20" t="s">
        <v>2399</v>
      </c>
      <c r="AP36" t="s">
        <v>371</v>
      </c>
      <c r="AS36" s="20"/>
      <c r="AW36" t="s">
        <v>323</v>
      </c>
      <c r="AY36">
        <v>0</v>
      </c>
      <c r="BA36" t="s">
        <v>2400</v>
      </c>
      <c r="BC36" s="20"/>
      <c r="BE36" t="s">
        <v>323</v>
      </c>
      <c r="BG36" t="s">
        <v>325</v>
      </c>
      <c r="BI36">
        <v>1</v>
      </c>
      <c r="BJ36">
        <v>-7.8827667399720003</v>
      </c>
      <c r="BK36">
        <v>111.17391586303999</v>
      </c>
      <c r="BL36" s="20" t="s">
        <v>2401</v>
      </c>
      <c r="BM36">
        <v>54</v>
      </c>
      <c r="BN36">
        <v>161</v>
      </c>
      <c r="BO36">
        <v>52</v>
      </c>
      <c r="BP36">
        <v>1</v>
      </c>
      <c r="BQ36">
        <v>7</v>
      </c>
    </row>
    <row r="37" spans="1:69">
      <c r="A37" s="17">
        <f t="shared" si="0"/>
        <v>35</v>
      </c>
      <c r="B37" s="23" t="s">
        <v>735</v>
      </c>
      <c r="C37" s="24" t="s">
        <v>1455</v>
      </c>
      <c r="D37" s="17" t="s">
        <v>59</v>
      </c>
      <c r="E37" s="17" t="s">
        <v>2307</v>
      </c>
      <c r="F37">
        <v>3975</v>
      </c>
      <c r="G37" t="s">
        <v>302</v>
      </c>
      <c r="H37" t="s">
        <v>2402</v>
      </c>
      <c r="I37" t="s">
        <v>393</v>
      </c>
      <c r="J37" t="s">
        <v>2403</v>
      </c>
      <c r="K37" s="20" t="s">
        <v>2404</v>
      </c>
      <c r="L37" t="s">
        <v>307</v>
      </c>
      <c r="M37" t="s">
        <v>785</v>
      </c>
      <c r="N37">
        <v>2</v>
      </c>
      <c r="O37">
        <v>4</v>
      </c>
      <c r="P37" t="s">
        <v>785</v>
      </c>
      <c r="Q37" t="s">
        <v>786</v>
      </c>
      <c r="R37" t="s">
        <v>311</v>
      </c>
      <c r="S37">
        <v>57694</v>
      </c>
      <c r="T37" t="s">
        <v>312</v>
      </c>
      <c r="U37" t="s">
        <v>313</v>
      </c>
      <c r="Z37" t="s">
        <v>316</v>
      </c>
      <c r="AB37" t="s">
        <v>2405</v>
      </c>
      <c r="AC37">
        <v>1981</v>
      </c>
      <c r="AD37" t="s">
        <v>338</v>
      </c>
      <c r="AE37" t="s">
        <v>339</v>
      </c>
      <c r="AF37" t="s">
        <v>322</v>
      </c>
      <c r="AG37" s="20" t="s">
        <v>2406</v>
      </c>
      <c r="AH37" t="s">
        <v>2407</v>
      </c>
      <c r="AI37">
        <v>1986</v>
      </c>
      <c r="AJ37" t="s">
        <v>338</v>
      </c>
      <c r="AK37" t="s">
        <v>399</v>
      </c>
      <c r="AL37" t="s">
        <v>322</v>
      </c>
      <c r="AM37" s="20" t="s">
        <v>2408</v>
      </c>
      <c r="AP37" t="s">
        <v>401</v>
      </c>
      <c r="AS37" s="20"/>
      <c r="AW37" t="s">
        <v>316</v>
      </c>
      <c r="AY37">
        <v>0</v>
      </c>
      <c r="BA37">
        <v>6633</v>
      </c>
      <c r="BC37" s="20"/>
      <c r="BE37" t="s">
        <v>323</v>
      </c>
      <c r="BF37" t="s">
        <v>324</v>
      </c>
      <c r="BG37" t="s">
        <v>325</v>
      </c>
      <c r="BH37" t="s">
        <v>2409</v>
      </c>
      <c r="BI37">
        <v>1</v>
      </c>
      <c r="BJ37">
        <v>-7.8568349314579997</v>
      </c>
      <c r="BK37">
        <v>111.19311332091</v>
      </c>
      <c r="BL37" s="20" t="s">
        <v>2410</v>
      </c>
      <c r="BM37">
        <v>90</v>
      </c>
      <c r="BN37">
        <v>168</v>
      </c>
      <c r="BO37">
        <v>59</v>
      </c>
      <c r="BP37">
        <v>1</v>
      </c>
      <c r="BQ37">
        <v>4</v>
      </c>
    </row>
    <row r="38" spans="1:69">
      <c r="A38" s="17">
        <f t="shared" si="0"/>
        <v>36</v>
      </c>
      <c r="B38" s="23" t="s">
        <v>750</v>
      </c>
      <c r="C38" s="24" t="s">
        <v>1455</v>
      </c>
      <c r="D38" s="17" t="s">
        <v>2411</v>
      </c>
      <c r="E38" s="17" t="s">
        <v>2307</v>
      </c>
      <c r="F38">
        <v>3956</v>
      </c>
      <c r="G38" t="s">
        <v>302</v>
      </c>
      <c r="H38" t="s">
        <v>2412</v>
      </c>
      <c r="I38" t="s">
        <v>304</v>
      </c>
      <c r="J38" t="s">
        <v>2413</v>
      </c>
      <c r="K38" s="20" t="s">
        <v>2414</v>
      </c>
      <c r="L38" t="s">
        <v>307</v>
      </c>
      <c r="M38" t="s">
        <v>383</v>
      </c>
      <c r="N38">
        <v>1</v>
      </c>
      <c r="O38">
        <v>7</v>
      </c>
      <c r="P38" t="s">
        <v>2393</v>
      </c>
      <c r="Q38" t="s">
        <v>384</v>
      </c>
      <c r="R38" t="s">
        <v>311</v>
      </c>
      <c r="S38">
        <v>57694</v>
      </c>
      <c r="T38" t="s">
        <v>312</v>
      </c>
      <c r="U38" t="s">
        <v>313</v>
      </c>
      <c r="W38" t="s">
        <v>2415</v>
      </c>
      <c r="Z38" t="s">
        <v>316</v>
      </c>
      <c r="AB38" t="s">
        <v>2416</v>
      </c>
      <c r="AC38">
        <v>0</v>
      </c>
      <c r="AD38" t="s">
        <v>371</v>
      </c>
      <c r="AE38" t="s">
        <v>372</v>
      </c>
      <c r="AF38" t="s">
        <v>343</v>
      </c>
      <c r="AG38" s="20"/>
      <c r="AH38" t="s">
        <v>2417</v>
      </c>
      <c r="AI38">
        <v>1986</v>
      </c>
      <c r="AJ38" t="s">
        <v>517</v>
      </c>
      <c r="AK38" t="s">
        <v>342</v>
      </c>
      <c r="AL38" t="s">
        <v>343</v>
      </c>
      <c r="AM38" s="20" t="s">
        <v>2418</v>
      </c>
      <c r="AS38" s="20"/>
      <c r="AW38" t="s">
        <v>323</v>
      </c>
      <c r="AY38">
        <v>0</v>
      </c>
      <c r="BA38" t="s">
        <v>2419</v>
      </c>
      <c r="BB38" t="s">
        <v>361</v>
      </c>
      <c r="BC38" s="20" t="s">
        <v>2420</v>
      </c>
      <c r="BD38" t="s">
        <v>2421</v>
      </c>
      <c r="BE38" t="s">
        <v>323</v>
      </c>
      <c r="BG38" t="s">
        <v>325</v>
      </c>
      <c r="BH38" t="s">
        <v>2371</v>
      </c>
      <c r="BI38">
        <v>1</v>
      </c>
      <c r="BJ38">
        <v>-7.7843999999999998</v>
      </c>
      <c r="BK38">
        <v>111.1919</v>
      </c>
      <c r="BL38" s="20" t="s">
        <v>2422</v>
      </c>
      <c r="BM38">
        <v>80</v>
      </c>
      <c r="BN38">
        <v>170</v>
      </c>
      <c r="BO38">
        <v>65</v>
      </c>
      <c r="BP38">
        <v>0</v>
      </c>
      <c r="BQ38">
        <v>1</v>
      </c>
    </row>
    <row r="39" spans="1:69">
      <c r="A39" s="17">
        <f t="shared" si="0"/>
        <v>37</v>
      </c>
      <c r="B39" s="23" t="s">
        <v>760</v>
      </c>
      <c r="C39" s="24" t="s">
        <v>1455</v>
      </c>
      <c r="D39" s="17" t="s">
        <v>2423</v>
      </c>
      <c r="E39" s="17" t="s">
        <v>2307</v>
      </c>
      <c r="F39">
        <v>3957</v>
      </c>
      <c r="G39" t="s">
        <v>391</v>
      </c>
      <c r="H39" t="s">
        <v>2424</v>
      </c>
      <c r="I39" t="s">
        <v>304</v>
      </c>
      <c r="J39" t="s">
        <v>2425</v>
      </c>
      <c r="K39" s="20" t="s">
        <v>2426</v>
      </c>
      <c r="L39" t="s">
        <v>307</v>
      </c>
      <c r="M39" t="s">
        <v>2427</v>
      </c>
      <c r="N39">
        <v>2</v>
      </c>
      <c r="O39">
        <v>3</v>
      </c>
      <c r="P39" t="s">
        <v>2427</v>
      </c>
      <c r="Q39" t="s">
        <v>1003</v>
      </c>
      <c r="R39" t="s">
        <v>962</v>
      </c>
      <c r="S39">
        <v>57691</v>
      </c>
      <c r="T39" t="s">
        <v>312</v>
      </c>
      <c r="U39" t="s">
        <v>313</v>
      </c>
      <c r="W39" t="s">
        <v>2428</v>
      </c>
      <c r="Z39" t="s">
        <v>316</v>
      </c>
      <c r="AB39" t="s">
        <v>2429</v>
      </c>
      <c r="AC39">
        <v>1970</v>
      </c>
      <c r="AD39" t="s">
        <v>517</v>
      </c>
      <c r="AE39" t="s">
        <v>372</v>
      </c>
      <c r="AF39" t="s">
        <v>343</v>
      </c>
      <c r="AG39" s="20" t="s">
        <v>2430</v>
      </c>
      <c r="AH39" t="s">
        <v>2431</v>
      </c>
      <c r="AI39">
        <v>1976</v>
      </c>
      <c r="AJ39" t="s">
        <v>338</v>
      </c>
      <c r="AK39" t="s">
        <v>319</v>
      </c>
      <c r="AL39" t="s">
        <v>340</v>
      </c>
      <c r="AM39" s="20" t="s">
        <v>2432</v>
      </c>
      <c r="AS39" s="20"/>
      <c r="AW39" t="s">
        <v>316</v>
      </c>
      <c r="AY39">
        <v>0</v>
      </c>
      <c r="BA39" t="s">
        <v>2433</v>
      </c>
      <c r="BC39" s="20"/>
      <c r="BE39" t="s">
        <v>323</v>
      </c>
      <c r="BF39" t="s">
        <v>324</v>
      </c>
      <c r="BG39" t="s">
        <v>325</v>
      </c>
      <c r="BH39" t="s">
        <v>2115</v>
      </c>
      <c r="BI39">
        <v>3</v>
      </c>
      <c r="BJ39">
        <v>-7.8813679905249998</v>
      </c>
      <c r="BK39">
        <v>111.15771911854</v>
      </c>
      <c r="BL39" s="20" t="s">
        <v>2434</v>
      </c>
      <c r="BM39">
        <v>48</v>
      </c>
      <c r="BN39">
        <v>159</v>
      </c>
      <c r="BO39">
        <v>50</v>
      </c>
      <c r="BP39">
        <v>3</v>
      </c>
      <c r="BQ39">
        <v>4</v>
      </c>
    </row>
    <row r="40" spans="1:69">
      <c r="A40" s="17">
        <f t="shared" si="0"/>
        <v>38</v>
      </c>
      <c r="B40" s="23" t="s">
        <v>771</v>
      </c>
      <c r="C40" s="24" t="s">
        <v>1455</v>
      </c>
      <c r="D40" s="17" t="s">
        <v>60</v>
      </c>
      <c r="E40" s="17" t="s">
        <v>2307</v>
      </c>
      <c r="F40">
        <v>3958</v>
      </c>
      <c r="G40" t="s">
        <v>302</v>
      </c>
      <c r="H40" t="s">
        <v>2435</v>
      </c>
      <c r="I40" t="s">
        <v>393</v>
      </c>
      <c r="J40" t="s">
        <v>2436</v>
      </c>
      <c r="K40" s="20" t="s">
        <v>2437</v>
      </c>
      <c r="L40" t="s">
        <v>307</v>
      </c>
      <c r="M40" t="s">
        <v>2019</v>
      </c>
      <c r="N40">
        <v>1</v>
      </c>
      <c r="O40">
        <v>3</v>
      </c>
      <c r="P40" t="s">
        <v>2019</v>
      </c>
      <c r="Q40" t="s">
        <v>973</v>
      </c>
      <c r="R40" t="s">
        <v>311</v>
      </c>
      <c r="S40">
        <v>57694</v>
      </c>
      <c r="T40" t="s">
        <v>312</v>
      </c>
      <c r="U40" t="s">
        <v>512</v>
      </c>
      <c r="W40" t="s">
        <v>2438</v>
      </c>
      <c r="Z40" t="s">
        <v>316</v>
      </c>
      <c r="AB40" t="s">
        <v>2439</v>
      </c>
      <c r="AC40">
        <v>1982</v>
      </c>
      <c r="AD40" t="s">
        <v>338</v>
      </c>
      <c r="AE40" t="s">
        <v>339</v>
      </c>
      <c r="AF40" t="s">
        <v>322</v>
      </c>
      <c r="AG40" s="20" t="s">
        <v>2440</v>
      </c>
      <c r="AH40" t="s">
        <v>1322</v>
      </c>
      <c r="AI40">
        <v>1982</v>
      </c>
      <c r="AJ40" t="s">
        <v>338</v>
      </c>
      <c r="AK40" t="s">
        <v>339</v>
      </c>
      <c r="AL40" t="s">
        <v>322</v>
      </c>
      <c r="AM40" s="20" t="s">
        <v>2441</v>
      </c>
      <c r="AN40" t="s">
        <v>2439</v>
      </c>
      <c r="AP40" t="s">
        <v>338</v>
      </c>
      <c r="AQ40" t="s">
        <v>339</v>
      </c>
      <c r="AS40" s="20"/>
      <c r="AW40" t="s">
        <v>316</v>
      </c>
      <c r="AY40">
        <v>1</v>
      </c>
      <c r="BA40" t="s">
        <v>2442</v>
      </c>
      <c r="BC40" s="20"/>
      <c r="BE40" t="s">
        <v>323</v>
      </c>
      <c r="BF40" t="s">
        <v>324</v>
      </c>
      <c r="BG40" t="s">
        <v>325</v>
      </c>
      <c r="BH40" t="s">
        <v>2296</v>
      </c>
      <c r="BI40">
        <v>1</v>
      </c>
      <c r="BJ40">
        <v>-7.8394490000000001</v>
      </c>
      <c r="BK40">
        <v>111.211692</v>
      </c>
      <c r="BL40" s="20" t="s">
        <v>2443</v>
      </c>
      <c r="BM40">
        <v>345</v>
      </c>
      <c r="BN40">
        <v>168</v>
      </c>
      <c r="BO40">
        <v>55</v>
      </c>
      <c r="BP40">
        <v>1</v>
      </c>
      <c r="BQ40">
        <v>5</v>
      </c>
    </row>
    <row r="41" spans="1:69">
      <c r="A41" s="17">
        <f t="shared" si="0"/>
        <v>39</v>
      </c>
      <c r="B41" s="23" t="s">
        <v>781</v>
      </c>
      <c r="C41" s="24" t="s">
        <v>1455</v>
      </c>
      <c r="D41" s="17" t="s">
        <v>61</v>
      </c>
      <c r="E41" s="17" t="s">
        <v>2307</v>
      </c>
      <c r="F41">
        <v>3960</v>
      </c>
      <c r="G41" t="s">
        <v>302</v>
      </c>
      <c r="H41" t="s">
        <v>2444</v>
      </c>
      <c r="I41" t="s">
        <v>304</v>
      </c>
      <c r="J41" t="s">
        <v>2445</v>
      </c>
      <c r="K41" s="20" t="s">
        <v>2446</v>
      </c>
      <c r="L41" t="s">
        <v>307</v>
      </c>
      <c r="M41" t="s">
        <v>2447</v>
      </c>
      <c r="N41">
        <v>1</v>
      </c>
      <c r="O41">
        <v>2</v>
      </c>
      <c r="P41" t="s">
        <v>1277</v>
      </c>
      <c r="Q41" t="s">
        <v>1538</v>
      </c>
      <c r="R41" t="s">
        <v>311</v>
      </c>
      <c r="S41">
        <v>57694</v>
      </c>
      <c r="T41" t="s">
        <v>312</v>
      </c>
      <c r="U41" t="s">
        <v>512</v>
      </c>
      <c r="W41" t="s">
        <v>2448</v>
      </c>
      <c r="Z41" t="s">
        <v>316</v>
      </c>
      <c r="AB41" t="s">
        <v>2449</v>
      </c>
      <c r="AC41">
        <v>1967</v>
      </c>
      <c r="AD41" t="s">
        <v>371</v>
      </c>
      <c r="AE41" t="s">
        <v>357</v>
      </c>
      <c r="AF41" t="s">
        <v>322</v>
      </c>
      <c r="AG41" s="20" t="s">
        <v>2450</v>
      </c>
      <c r="AH41" t="s">
        <v>2451</v>
      </c>
      <c r="AI41">
        <v>1968</v>
      </c>
      <c r="AJ41" t="s">
        <v>517</v>
      </c>
      <c r="AK41" t="s">
        <v>342</v>
      </c>
      <c r="AL41" t="s">
        <v>343</v>
      </c>
      <c r="AM41" s="20" t="s">
        <v>2452</v>
      </c>
      <c r="AS41" s="20"/>
      <c r="AW41" t="s">
        <v>316</v>
      </c>
      <c r="AY41">
        <v>0</v>
      </c>
      <c r="BA41" t="s">
        <v>2453</v>
      </c>
      <c r="BC41" s="20"/>
      <c r="BE41" t="s">
        <v>323</v>
      </c>
      <c r="BF41" t="s">
        <v>324</v>
      </c>
      <c r="BG41" t="s">
        <v>325</v>
      </c>
      <c r="BH41" t="s">
        <v>2115</v>
      </c>
      <c r="BI41">
        <v>2</v>
      </c>
      <c r="BJ41">
        <v>-7.8297002527919997</v>
      </c>
      <c r="BK41">
        <v>111.17275067388999</v>
      </c>
      <c r="BL41" s="20" t="s">
        <v>2454</v>
      </c>
      <c r="BM41">
        <v>40</v>
      </c>
      <c r="BN41">
        <v>150</v>
      </c>
      <c r="BO41">
        <v>0</v>
      </c>
      <c r="BP41">
        <v>1</v>
      </c>
      <c r="BQ41">
        <v>5</v>
      </c>
    </row>
    <row r="42" spans="1:69">
      <c r="A42" s="17">
        <f t="shared" si="0"/>
        <v>40</v>
      </c>
      <c r="B42" s="23" t="s">
        <v>789</v>
      </c>
      <c r="C42" s="24" t="s">
        <v>1455</v>
      </c>
      <c r="D42" s="17" t="s">
        <v>2455</v>
      </c>
      <c r="E42" s="17" t="s">
        <v>2307</v>
      </c>
      <c r="F42">
        <v>4007</v>
      </c>
      <c r="G42" t="s">
        <v>302</v>
      </c>
      <c r="H42" t="s">
        <v>2456</v>
      </c>
      <c r="I42" t="s">
        <v>304</v>
      </c>
      <c r="J42" t="s">
        <v>2457</v>
      </c>
      <c r="K42" s="20" t="s">
        <v>2458</v>
      </c>
      <c r="L42" t="s">
        <v>307</v>
      </c>
      <c r="M42" t="s">
        <v>2459</v>
      </c>
      <c r="N42">
        <v>3</v>
      </c>
      <c r="O42">
        <v>2</v>
      </c>
      <c r="P42" t="s">
        <v>2460</v>
      </c>
      <c r="Q42" t="s">
        <v>986</v>
      </c>
      <c r="R42" t="s">
        <v>987</v>
      </c>
      <c r="S42">
        <v>57692</v>
      </c>
      <c r="T42" t="s">
        <v>312</v>
      </c>
      <c r="U42" t="s">
        <v>313</v>
      </c>
      <c r="W42" t="s">
        <v>2461</v>
      </c>
      <c r="Z42" t="s">
        <v>323</v>
      </c>
      <c r="AA42" t="s">
        <v>2462</v>
      </c>
      <c r="AB42" t="s">
        <v>2463</v>
      </c>
      <c r="AC42">
        <v>1964</v>
      </c>
      <c r="AD42" t="s">
        <v>1292</v>
      </c>
      <c r="AE42" t="s">
        <v>319</v>
      </c>
      <c r="AF42" t="s">
        <v>322</v>
      </c>
      <c r="AG42" s="20" t="s">
        <v>2464</v>
      </c>
      <c r="AH42" t="s">
        <v>768</v>
      </c>
      <c r="AI42">
        <v>1976</v>
      </c>
      <c r="AJ42" t="s">
        <v>1292</v>
      </c>
      <c r="AK42" t="s">
        <v>319</v>
      </c>
      <c r="AL42" t="s">
        <v>322</v>
      </c>
      <c r="AM42" s="20" t="s">
        <v>2465</v>
      </c>
      <c r="AS42" s="20"/>
      <c r="AW42" t="s">
        <v>316</v>
      </c>
      <c r="AY42">
        <v>0</v>
      </c>
      <c r="AZ42" t="s">
        <v>2466</v>
      </c>
      <c r="BA42" t="s">
        <v>2467</v>
      </c>
      <c r="BC42" s="20"/>
      <c r="BE42" t="s">
        <v>323</v>
      </c>
      <c r="BF42" t="s">
        <v>468</v>
      </c>
      <c r="BG42" t="s">
        <v>325</v>
      </c>
      <c r="BH42" t="s">
        <v>2115</v>
      </c>
      <c r="BI42">
        <v>2</v>
      </c>
      <c r="BJ42">
        <v>-7.8829173051610004</v>
      </c>
      <c r="BK42">
        <v>111.16728269563001</v>
      </c>
      <c r="BL42" s="20" t="s">
        <v>2468</v>
      </c>
      <c r="BM42">
        <v>50</v>
      </c>
      <c r="BN42">
        <v>160</v>
      </c>
      <c r="BO42">
        <v>50</v>
      </c>
      <c r="BP42">
        <v>1</v>
      </c>
      <c r="BQ42">
        <v>3</v>
      </c>
    </row>
    <row r="43" spans="1:69">
      <c r="A43" s="17">
        <f t="shared" si="0"/>
        <v>41</v>
      </c>
      <c r="B43" s="23" t="s">
        <v>801</v>
      </c>
      <c r="C43" s="24" t="s">
        <v>1580</v>
      </c>
      <c r="D43" s="17" t="s">
        <v>2469</v>
      </c>
      <c r="E43" s="17" t="s">
        <v>2307</v>
      </c>
      <c r="F43">
        <v>3961</v>
      </c>
      <c r="G43" t="s">
        <v>302</v>
      </c>
      <c r="H43" t="s">
        <v>2470</v>
      </c>
      <c r="I43" t="s">
        <v>304</v>
      </c>
      <c r="J43" t="s">
        <v>2471</v>
      </c>
      <c r="K43" s="20" t="s">
        <v>2472</v>
      </c>
      <c r="L43" t="s">
        <v>307</v>
      </c>
      <c r="M43" t="s">
        <v>974</v>
      </c>
      <c r="N43">
        <v>3</v>
      </c>
      <c r="O43">
        <v>6</v>
      </c>
      <c r="P43" t="s">
        <v>974</v>
      </c>
      <c r="Q43" t="s">
        <v>974</v>
      </c>
      <c r="R43" t="s">
        <v>311</v>
      </c>
      <c r="S43">
        <v>57694</v>
      </c>
      <c r="T43" t="s">
        <v>312</v>
      </c>
      <c r="U43" t="s">
        <v>512</v>
      </c>
      <c r="W43" t="s">
        <v>2473</v>
      </c>
      <c r="Z43" t="s">
        <v>316</v>
      </c>
      <c r="AB43" t="s">
        <v>2303</v>
      </c>
      <c r="AC43">
        <v>1970</v>
      </c>
      <c r="AD43" t="s">
        <v>318</v>
      </c>
      <c r="AE43" t="s">
        <v>436</v>
      </c>
      <c r="AF43" t="s">
        <v>320</v>
      </c>
      <c r="AG43" s="20" t="s">
        <v>2474</v>
      </c>
      <c r="AH43" t="s">
        <v>2475</v>
      </c>
      <c r="AI43">
        <v>1972</v>
      </c>
      <c r="AJ43" t="s">
        <v>318</v>
      </c>
      <c r="AK43" t="s">
        <v>319</v>
      </c>
      <c r="AL43" t="s">
        <v>322</v>
      </c>
      <c r="AM43" s="20" t="s">
        <v>2476</v>
      </c>
      <c r="AP43" t="s">
        <v>371</v>
      </c>
      <c r="AS43" s="20"/>
      <c r="AW43" t="s">
        <v>323</v>
      </c>
      <c r="AY43">
        <v>0</v>
      </c>
      <c r="BA43" t="s">
        <v>2477</v>
      </c>
      <c r="BC43" s="20"/>
      <c r="BE43" t="s">
        <v>323</v>
      </c>
      <c r="BG43" t="s">
        <v>325</v>
      </c>
      <c r="BH43" t="s">
        <v>2296</v>
      </c>
      <c r="BI43">
        <v>3</v>
      </c>
      <c r="BJ43">
        <v>-7.8407080000000002</v>
      </c>
      <c r="BK43">
        <v>111.220433</v>
      </c>
      <c r="BL43" s="20" t="s">
        <v>2478</v>
      </c>
      <c r="BM43">
        <v>35</v>
      </c>
      <c r="BN43">
        <v>143</v>
      </c>
      <c r="BO43">
        <v>53</v>
      </c>
      <c r="BP43">
        <v>2</v>
      </c>
      <c r="BQ43">
        <v>2</v>
      </c>
    </row>
    <row r="44" spans="1:69">
      <c r="A44" s="17">
        <f t="shared" si="0"/>
        <v>42</v>
      </c>
      <c r="B44" s="23" t="s">
        <v>808</v>
      </c>
      <c r="C44" s="24" t="s">
        <v>1580</v>
      </c>
      <c r="D44" s="17" t="s">
        <v>62</v>
      </c>
      <c r="E44" s="17" t="s">
        <v>2307</v>
      </c>
      <c r="F44">
        <v>3962</v>
      </c>
      <c r="G44" t="s">
        <v>302</v>
      </c>
      <c r="H44" t="s">
        <v>2479</v>
      </c>
      <c r="I44" t="s">
        <v>304</v>
      </c>
      <c r="J44" t="s">
        <v>2480</v>
      </c>
      <c r="K44" s="20" t="s">
        <v>2481</v>
      </c>
      <c r="L44" t="s">
        <v>307</v>
      </c>
      <c r="M44" t="s">
        <v>2482</v>
      </c>
      <c r="N44">
        <v>2</v>
      </c>
      <c r="O44">
        <v>8</v>
      </c>
      <c r="P44" t="s">
        <v>2482</v>
      </c>
      <c r="Q44" t="s">
        <v>1491</v>
      </c>
      <c r="R44" t="s">
        <v>311</v>
      </c>
      <c r="S44">
        <v>57694</v>
      </c>
      <c r="T44" t="s">
        <v>312</v>
      </c>
      <c r="U44" t="s">
        <v>313</v>
      </c>
      <c r="W44" t="s">
        <v>2483</v>
      </c>
      <c r="Z44" t="s">
        <v>316</v>
      </c>
      <c r="AB44" t="s">
        <v>2484</v>
      </c>
      <c r="AC44">
        <v>1968</v>
      </c>
      <c r="AD44" t="s">
        <v>517</v>
      </c>
      <c r="AE44" t="s">
        <v>372</v>
      </c>
      <c r="AF44" t="s">
        <v>343</v>
      </c>
      <c r="AG44" s="20"/>
      <c r="AH44" t="s">
        <v>2485</v>
      </c>
      <c r="AI44">
        <v>1971</v>
      </c>
      <c r="AJ44" t="s">
        <v>338</v>
      </c>
      <c r="AK44" t="s">
        <v>342</v>
      </c>
      <c r="AL44" t="s">
        <v>343</v>
      </c>
      <c r="AM44" s="20"/>
      <c r="AS44" s="20"/>
      <c r="AW44" t="s">
        <v>316</v>
      </c>
      <c r="AY44">
        <v>0</v>
      </c>
      <c r="BA44" t="s">
        <v>2486</v>
      </c>
      <c r="BC44" s="20"/>
      <c r="BE44" t="s">
        <v>323</v>
      </c>
      <c r="BF44" t="s">
        <v>324</v>
      </c>
      <c r="BG44" t="s">
        <v>325</v>
      </c>
      <c r="BH44" t="s">
        <v>2051</v>
      </c>
      <c r="BI44">
        <v>2</v>
      </c>
      <c r="BJ44">
        <v>-7.8127896666009997</v>
      </c>
      <c r="BK44">
        <v>111.17091178894</v>
      </c>
      <c r="BL44" s="20" t="s">
        <v>2487</v>
      </c>
      <c r="BM44">
        <v>45</v>
      </c>
      <c r="BN44">
        <v>160</v>
      </c>
      <c r="BO44">
        <v>49</v>
      </c>
      <c r="BP44">
        <v>3</v>
      </c>
      <c r="BQ44">
        <v>4</v>
      </c>
    </row>
    <row r="45" spans="1:69">
      <c r="A45" s="17">
        <f t="shared" si="0"/>
        <v>43</v>
      </c>
      <c r="B45" s="23" t="s">
        <v>814</v>
      </c>
      <c r="C45" s="24" t="s">
        <v>1580</v>
      </c>
      <c r="D45" s="17" t="s">
        <v>63</v>
      </c>
      <c r="E45" s="17" t="s">
        <v>2307</v>
      </c>
      <c r="F45">
        <v>3984</v>
      </c>
      <c r="G45" t="s">
        <v>302</v>
      </c>
      <c r="H45" t="s">
        <v>2488</v>
      </c>
      <c r="I45" t="s">
        <v>393</v>
      </c>
      <c r="J45" t="s">
        <v>2489</v>
      </c>
      <c r="K45" s="20" t="s">
        <v>2490</v>
      </c>
      <c r="L45" t="s">
        <v>307</v>
      </c>
      <c r="M45" t="s">
        <v>785</v>
      </c>
      <c r="N45">
        <v>3</v>
      </c>
      <c r="O45">
        <v>3</v>
      </c>
      <c r="P45" t="s">
        <v>785</v>
      </c>
      <c r="Q45" t="s">
        <v>786</v>
      </c>
      <c r="R45" t="s">
        <v>311</v>
      </c>
      <c r="S45">
        <v>57694</v>
      </c>
      <c r="T45" t="s">
        <v>312</v>
      </c>
      <c r="U45" t="s">
        <v>313</v>
      </c>
      <c r="V45">
        <v>0</v>
      </c>
      <c r="W45" t="s">
        <v>2491</v>
      </c>
      <c r="Z45" t="s">
        <v>316</v>
      </c>
      <c r="AB45" t="s">
        <v>2492</v>
      </c>
      <c r="AC45">
        <v>1971</v>
      </c>
      <c r="AD45" t="s">
        <v>338</v>
      </c>
      <c r="AE45" t="s">
        <v>319</v>
      </c>
      <c r="AF45" t="s">
        <v>322</v>
      </c>
      <c r="AG45" s="20"/>
      <c r="AH45" t="s">
        <v>1483</v>
      </c>
      <c r="AI45">
        <v>1972</v>
      </c>
      <c r="AJ45" t="s">
        <v>338</v>
      </c>
      <c r="AK45" t="s">
        <v>319</v>
      </c>
      <c r="AL45" t="s">
        <v>322</v>
      </c>
      <c r="AM45" s="20"/>
      <c r="AP45" t="s">
        <v>371</v>
      </c>
      <c r="AS45" s="20"/>
      <c r="AW45" t="s">
        <v>316</v>
      </c>
      <c r="AY45">
        <v>0</v>
      </c>
      <c r="BA45" t="s">
        <v>2493</v>
      </c>
      <c r="BC45" s="20"/>
      <c r="BE45" t="s">
        <v>323</v>
      </c>
      <c r="BF45" t="s">
        <v>324</v>
      </c>
      <c r="BG45" t="s">
        <v>325</v>
      </c>
      <c r="BH45" t="s">
        <v>2127</v>
      </c>
      <c r="BI45">
        <v>1</v>
      </c>
      <c r="BJ45">
        <v>-7.8570049839629998</v>
      </c>
      <c r="BK45">
        <v>111.18807792664001</v>
      </c>
      <c r="BL45" s="20" t="s">
        <v>2494</v>
      </c>
      <c r="BM45">
        <v>50</v>
      </c>
      <c r="BN45">
        <v>154</v>
      </c>
      <c r="BO45">
        <v>50</v>
      </c>
      <c r="BP45">
        <v>3</v>
      </c>
      <c r="BQ45">
        <v>10</v>
      </c>
    </row>
    <row r="46" spans="1:69">
      <c r="A46" s="17">
        <f t="shared" si="0"/>
        <v>44</v>
      </c>
      <c r="B46" s="23" t="s">
        <v>822</v>
      </c>
      <c r="C46" s="24" t="s">
        <v>1580</v>
      </c>
      <c r="D46" s="17" t="s">
        <v>2495</v>
      </c>
      <c r="E46" s="17" t="s">
        <v>2307</v>
      </c>
      <c r="F46">
        <v>3963</v>
      </c>
      <c r="G46" t="s">
        <v>302</v>
      </c>
      <c r="H46" t="s">
        <v>2496</v>
      </c>
      <c r="I46" t="s">
        <v>304</v>
      </c>
      <c r="J46" t="s">
        <v>2497</v>
      </c>
      <c r="K46" s="20" t="s">
        <v>2498</v>
      </c>
      <c r="L46" t="s">
        <v>307</v>
      </c>
      <c r="M46" t="s">
        <v>2459</v>
      </c>
      <c r="N46">
        <v>3</v>
      </c>
      <c r="O46">
        <v>2</v>
      </c>
      <c r="P46" t="s">
        <v>2460</v>
      </c>
      <c r="Q46" t="s">
        <v>986</v>
      </c>
      <c r="R46" t="s">
        <v>987</v>
      </c>
      <c r="S46">
        <v>57692</v>
      </c>
      <c r="T46" t="s">
        <v>312</v>
      </c>
      <c r="U46" t="s">
        <v>313</v>
      </c>
      <c r="W46" t="s">
        <v>2499</v>
      </c>
      <c r="Z46" t="s">
        <v>316</v>
      </c>
      <c r="AB46" t="s">
        <v>2500</v>
      </c>
      <c r="AC46">
        <v>1977</v>
      </c>
      <c r="AD46" t="s">
        <v>517</v>
      </c>
      <c r="AE46" t="s">
        <v>436</v>
      </c>
      <c r="AF46" t="s">
        <v>322</v>
      </c>
      <c r="AG46" s="20" t="s">
        <v>2501</v>
      </c>
      <c r="AH46" t="s">
        <v>2502</v>
      </c>
      <c r="AI46">
        <v>1979</v>
      </c>
      <c r="AJ46" t="s">
        <v>338</v>
      </c>
      <c r="AK46" t="s">
        <v>342</v>
      </c>
      <c r="AL46" t="s">
        <v>343</v>
      </c>
      <c r="AM46" s="20" t="s">
        <v>2503</v>
      </c>
      <c r="AS46" s="20"/>
      <c r="AW46" t="s">
        <v>316</v>
      </c>
      <c r="AY46">
        <v>0</v>
      </c>
      <c r="BA46" t="s">
        <v>2504</v>
      </c>
      <c r="BC46" s="20"/>
      <c r="BE46" t="s">
        <v>323</v>
      </c>
      <c r="BF46" t="s">
        <v>324</v>
      </c>
      <c r="BG46" t="s">
        <v>325</v>
      </c>
      <c r="BH46" t="s">
        <v>2115</v>
      </c>
      <c r="BI46">
        <v>1</v>
      </c>
      <c r="BJ46">
        <v>-7.8869326820239998</v>
      </c>
      <c r="BK46">
        <v>111.15735054016</v>
      </c>
      <c r="BL46" s="20" t="s">
        <v>2505</v>
      </c>
      <c r="BM46">
        <v>41</v>
      </c>
      <c r="BN46">
        <v>170</v>
      </c>
      <c r="BO46">
        <v>55</v>
      </c>
      <c r="BP46">
        <v>4</v>
      </c>
      <c r="BQ46">
        <v>4</v>
      </c>
    </row>
    <row r="47" spans="1:69">
      <c r="A47" s="17">
        <f t="shared" si="0"/>
        <v>45</v>
      </c>
      <c r="B47" s="23" t="s">
        <v>834</v>
      </c>
      <c r="C47" s="24" t="s">
        <v>1580</v>
      </c>
      <c r="D47" s="17" t="s">
        <v>64</v>
      </c>
      <c r="E47" s="17" t="s">
        <v>2307</v>
      </c>
      <c r="F47">
        <v>4010</v>
      </c>
      <c r="G47" t="s">
        <v>391</v>
      </c>
      <c r="H47" t="s">
        <v>2506</v>
      </c>
      <c r="I47" t="s">
        <v>304</v>
      </c>
      <c r="J47" t="s">
        <v>2507</v>
      </c>
      <c r="K47" s="20" t="s">
        <v>2508</v>
      </c>
      <c r="L47" t="s">
        <v>307</v>
      </c>
      <c r="M47" t="s">
        <v>2509</v>
      </c>
      <c r="N47">
        <v>1</v>
      </c>
      <c r="O47">
        <v>2</v>
      </c>
      <c r="P47" t="s">
        <v>433</v>
      </c>
      <c r="Q47" t="s">
        <v>433</v>
      </c>
      <c r="R47" t="s">
        <v>311</v>
      </c>
      <c r="S47">
        <v>57694</v>
      </c>
      <c r="T47" t="s">
        <v>312</v>
      </c>
      <c r="U47" t="s">
        <v>313</v>
      </c>
      <c r="W47" t="s">
        <v>2510</v>
      </c>
      <c r="Z47" t="s">
        <v>316</v>
      </c>
      <c r="AB47" t="s">
        <v>2511</v>
      </c>
      <c r="AC47">
        <v>1969</v>
      </c>
      <c r="AD47" t="s">
        <v>318</v>
      </c>
      <c r="AE47" t="s">
        <v>319</v>
      </c>
      <c r="AF47" t="s">
        <v>322</v>
      </c>
      <c r="AG47" s="20"/>
      <c r="AH47" t="s">
        <v>2512</v>
      </c>
      <c r="AI47">
        <v>1968</v>
      </c>
      <c r="AJ47" t="s">
        <v>318</v>
      </c>
      <c r="AK47" t="s">
        <v>342</v>
      </c>
      <c r="AL47" t="s">
        <v>343</v>
      </c>
      <c r="AM47" s="20"/>
      <c r="AS47" s="20"/>
      <c r="AW47" t="s">
        <v>316</v>
      </c>
      <c r="AY47">
        <v>0</v>
      </c>
      <c r="BA47" t="s">
        <v>2513</v>
      </c>
      <c r="BC47" s="20"/>
      <c r="BE47" t="s">
        <v>323</v>
      </c>
      <c r="BF47" t="s">
        <v>324</v>
      </c>
      <c r="BG47" t="s">
        <v>325</v>
      </c>
      <c r="BH47" t="s">
        <v>2051</v>
      </c>
      <c r="BI47">
        <v>1</v>
      </c>
      <c r="BJ47">
        <v>-7.7942518506639997</v>
      </c>
      <c r="BK47">
        <v>111.18232727051</v>
      </c>
      <c r="BL47" s="20" t="s">
        <v>2514</v>
      </c>
      <c r="BM47">
        <v>45</v>
      </c>
      <c r="BN47">
        <v>154</v>
      </c>
      <c r="BO47">
        <v>45</v>
      </c>
      <c r="BP47">
        <v>1</v>
      </c>
      <c r="BQ47">
        <v>5</v>
      </c>
    </row>
    <row r="48" spans="1:69">
      <c r="A48" s="17">
        <f t="shared" si="0"/>
        <v>46</v>
      </c>
      <c r="B48" s="23" t="s">
        <v>841</v>
      </c>
      <c r="C48" s="24" t="s">
        <v>1580</v>
      </c>
      <c r="D48" s="17" t="s">
        <v>2515</v>
      </c>
      <c r="E48" s="17" t="s">
        <v>2307</v>
      </c>
      <c r="F48">
        <v>4015</v>
      </c>
      <c r="G48" t="s">
        <v>302</v>
      </c>
      <c r="H48" t="s">
        <v>2516</v>
      </c>
      <c r="I48" t="s">
        <v>304</v>
      </c>
      <c r="J48" t="s">
        <v>2517</v>
      </c>
      <c r="K48" s="20" t="s">
        <v>2518</v>
      </c>
      <c r="L48" t="s">
        <v>307</v>
      </c>
      <c r="M48" t="s">
        <v>2519</v>
      </c>
      <c r="N48">
        <v>4</v>
      </c>
      <c r="O48">
        <v>6</v>
      </c>
      <c r="P48" t="s">
        <v>2144</v>
      </c>
      <c r="Q48" t="s">
        <v>1064</v>
      </c>
      <c r="R48" t="s">
        <v>987</v>
      </c>
      <c r="S48">
        <v>57692</v>
      </c>
      <c r="T48" t="s">
        <v>312</v>
      </c>
      <c r="U48" t="s">
        <v>806</v>
      </c>
      <c r="W48" t="s">
        <v>2520</v>
      </c>
      <c r="Z48" t="s">
        <v>316</v>
      </c>
      <c r="AB48" t="s">
        <v>2521</v>
      </c>
      <c r="AC48">
        <v>1977</v>
      </c>
      <c r="AD48" t="s">
        <v>318</v>
      </c>
      <c r="AE48" t="s">
        <v>339</v>
      </c>
      <c r="AF48" t="s">
        <v>340</v>
      </c>
      <c r="AG48" s="20" t="s">
        <v>2522</v>
      </c>
      <c r="AH48" t="s">
        <v>2523</v>
      </c>
      <c r="AI48">
        <v>1987</v>
      </c>
      <c r="AJ48" t="s">
        <v>338</v>
      </c>
      <c r="AK48" t="s">
        <v>339</v>
      </c>
      <c r="AL48" t="s">
        <v>340</v>
      </c>
      <c r="AM48" s="20" t="s">
        <v>2524</v>
      </c>
      <c r="AS48" s="20"/>
      <c r="AW48" t="s">
        <v>316</v>
      </c>
      <c r="AY48">
        <v>0</v>
      </c>
      <c r="BA48" t="s">
        <v>2525</v>
      </c>
      <c r="BC48" s="20"/>
      <c r="BE48" t="s">
        <v>316</v>
      </c>
      <c r="BG48" t="s">
        <v>325</v>
      </c>
      <c r="BH48" t="s">
        <v>2071</v>
      </c>
      <c r="BI48">
        <v>1</v>
      </c>
      <c r="BJ48">
        <v>-7.8811949439989997</v>
      </c>
      <c r="BK48">
        <v>111.15111030708</v>
      </c>
      <c r="BL48" s="20" t="s">
        <v>2526</v>
      </c>
      <c r="BM48">
        <v>35</v>
      </c>
      <c r="BN48">
        <v>140</v>
      </c>
      <c r="BO48">
        <v>50</v>
      </c>
      <c r="BP48">
        <v>0</v>
      </c>
      <c r="BQ48">
        <v>3</v>
      </c>
    </row>
    <row r="49" spans="1:69">
      <c r="A49" s="17">
        <f t="shared" si="0"/>
        <v>47</v>
      </c>
      <c r="B49" s="23" t="s">
        <v>851</v>
      </c>
      <c r="C49" s="24" t="s">
        <v>1580</v>
      </c>
      <c r="D49" s="17" t="s">
        <v>2527</v>
      </c>
      <c r="E49" s="17" t="s">
        <v>2307</v>
      </c>
      <c r="F49">
        <v>3966</v>
      </c>
      <c r="G49" t="s">
        <v>302</v>
      </c>
      <c r="H49" t="s">
        <v>2528</v>
      </c>
      <c r="I49" t="s">
        <v>304</v>
      </c>
      <c r="J49" t="s">
        <v>2529</v>
      </c>
      <c r="K49" s="20" t="s">
        <v>2530</v>
      </c>
      <c r="L49" t="s">
        <v>307</v>
      </c>
      <c r="M49" t="s">
        <v>974</v>
      </c>
      <c r="N49">
        <v>1</v>
      </c>
      <c r="O49">
        <v>6</v>
      </c>
      <c r="P49" t="s">
        <v>974</v>
      </c>
      <c r="Q49" t="s">
        <v>974</v>
      </c>
      <c r="R49" t="s">
        <v>311</v>
      </c>
      <c r="S49">
        <v>57694</v>
      </c>
      <c r="T49" t="s">
        <v>312</v>
      </c>
      <c r="U49" t="s">
        <v>512</v>
      </c>
      <c r="W49" t="s">
        <v>2531</v>
      </c>
      <c r="Z49" t="s">
        <v>323</v>
      </c>
      <c r="AA49" t="s">
        <v>2532</v>
      </c>
      <c r="AB49" t="s">
        <v>2533</v>
      </c>
      <c r="AC49">
        <v>1967</v>
      </c>
      <c r="AD49" t="s">
        <v>318</v>
      </c>
      <c r="AE49" t="s">
        <v>319</v>
      </c>
      <c r="AF49" t="s">
        <v>322</v>
      </c>
      <c r="AG49" s="20" t="s">
        <v>2534</v>
      </c>
      <c r="AH49" t="s">
        <v>2535</v>
      </c>
      <c r="AI49">
        <v>1972</v>
      </c>
      <c r="AJ49" t="s">
        <v>318</v>
      </c>
      <c r="AK49" t="s">
        <v>319</v>
      </c>
      <c r="AL49" t="s">
        <v>322</v>
      </c>
      <c r="AM49" s="20" t="s">
        <v>2536</v>
      </c>
      <c r="AP49" t="s">
        <v>371</v>
      </c>
      <c r="AS49" s="20"/>
      <c r="AW49" t="s">
        <v>323</v>
      </c>
      <c r="AX49" t="s">
        <v>2532</v>
      </c>
      <c r="AY49">
        <v>0</v>
      </c>
      <c r="BA49" t="s">
        <v>2537</v>
      </c>
      <c r="BB49" t="s">
        <v>361</v>
      </c>
      <c r="BC49" s="20" t="s">
        <v>2538</v>
      </c>
      <c r="BD49" t="s">
        <v>65</v>
      </c>
      <c r="BE49" t="s">
        <v>323</v>
      </c>
      <c r="BF49" t="s">
        <v>468</v>
      </c>
      <c r="BG49" t="s">
        <v>325</v>
      </c>
      <c r="BH49" t="s">
        <v>2296</v>
      </c>
      <c r="BI49">
        <v>3</v>
      </c>
      <c r="BJ49">
        <v>7.837834</v>
      </c>
      <c r="BK49">
        <v>111.219227</v>
      </c>
      <c r="BL49" s="20" t="s">
        <v>2539</v>
      </c>
      <c r="BM49">
        <v>30</v>
      </c>
      <c r="BN49">
        <v>145</v>
      </c>
      <c r="BO49">
        <v>52</v>
      </c>
      <c r="BP49">
        <v>3</v>
      </c>
      <c r="BQ49">
        <v>4</v>
      </c>
    </row>
    <row r="50" spans="1:69">
      <c r="A50" s="17">
        <f t="shared" si="0"/>
        <v>48</v>
      </c>
      <c r="B50" s="23" t="s">
        <v>863</v>
      </c>
      <c r="C50" s="24" t="s">
        <v>1580</v>
      </c>
      <c r="D50" s="17" t="s">
        <v>66</v>
      </c>
      <c r="E50" s="17" t="s">
        <v>2307</v>
      </c>
      <c r="F50">
        <v>3990</v>
      </c>
      <c r="G50" t="s">
        <v>302</v>
      </c>
      <c r="H50" t="s">
        <v>2540</v>
      </c>
      <c r="I50" t="s">
        <v>393</v>
      </c>
      <c r="J50" t="s">
        <v>2541</v>
      </c>
      <c r="K50" s="20" t="s">
        <v>2542</v>
      </c>
      <c r="L50" t="s">
        <v>307</v>
      </c>
      <c r="M50" t="s">
        <v>2543</v>
      </c>
      <c r="N50">
        <v>1</v>
      </c>
      <c r="O50">
        <v>3</v>
      </c>
      <c r="P50" t="s">
        <v>2543</v>
      </c>
      <c r="Q50" t="s">
        <v>447</v>
      </c>
      <c r="R50" t="s">
        <v>335</v>
      </c>
      <c r="S50">
        <v>57697</v>
      </c>
      <c r="T50" t="s">
        <v>312</v>
      </c>
      <c r="U50" t="s">
        <v>313</v>
      </c>
      <c r="W50" t="s">
        <v>2544</v>
      </c>
      <c r="Z50" t="s">
        <v>323</v>
      </c>
      <c r="AA50" t="s">
        <v>2545</v>
      </c>
      <c r="AB50" t="s">
        <v>2546</v>
      </c>
      <c r="AC50">
        <v>1980</v>
      </c>
      <c r="AD50" t="s">
        <v>318</v>
      </c>
      <c r="AE50" t="s">
        <v>319</v>
      </c>
      <c r="AF50" t="s">
        <v>322</v>
      </c>
      <c r="AG50" s="20" t="s">
        <v>2547</v>
      </c>
      <c r="AH50" t="s">
        <v>2548</v>
      </c>
      <c r="AI50">
        <v>1983</v>
      </c>
      <c r="AJ50" t="s">
        <v>338</v>
      </c>
      <c r="AK50" t="s">
        <v>374</v>
      </c>
      <c r="AL50" t="s">
        <v>322</v>
      </c>
      <c r="AM50" s="20" t="s">
        <v>2549</v>
      </c>
      <c r="AS50" s="20"/>
      <c r="AW50" t="s">
        <v>323</v>
      </c>
      <c r="AX50" t="s">
        <v>2550</v>
      </c>
      <c r="AY50">
        <v>0</v>
      </c>
      <c r="BA50" t="s">
        <v>2551</v>
      </c>
      <c r="BB50" t="s">
        <v>361</v>
      </c>
      <c r="BC50" s="20" t="s">
        <v>2552</v>
      </c>
      <c r="BD50" t="s">
        <v>66</v>
      </c>
      <c r="BE50" t="s">
        <v>323</v>
      </c>
      <c r="BG50" t="s">
        <v>325</v>
      </c>
      <c r="BH50" t="s">
        <v>2250</v>
      </c>
      <c r="BI50">
        <v>1</v>
      </c>
      <c r="BJ50">
        <v>7.4713000000000003</v>
      </c>
      <c r="BK50">
        <v>111.1249</v>
      </c>
      <c r="BL50" s="20" t="s">
        <v>2553</v>
      </c>
      <c r="BM50">
        <v>43</v>
      </c>
      <c r="BN50">
        <v>160</v>
      </c>
      <c r="BO50">
        <v>50</v>
      </c>
      <c r="BP50">
        <v>1</v>
      </c>
      <c r="BQ50">
        <v>3</v>
      </c>
    </row>
    <row r="51" spans="1:69">
      <c r="A51" s="17">
        <f t="shared" si="0"/>
        <v>49</v>
      </c>
      <c r="B51" s="23" t="s">
        <v>874</v>
      </c>
      <c r="C51" s="24" t="s">
        <v>1580</v>
      </c>
      <c r="D51" s="17" t="s">
        <v>2554</v>
      </c>
      <c r="E51" s="17" t="s">
        <v>2307</v>
      </c>
      <c r="F51">
        <v>3993</v>
      </c>
      <c r="G51" t="s">
        <v>302</v>
      </c>
      <c r="H51" t="s">
        <v>2555</v>
      </c>
      <c r="I51" t="s">
        <v>304</v>
      </c>
      <c r="J51" t="s">
        <v>2556</v>
      </c>
      <c r="K51" s="20" t="s">
        <v>2557</v>
      </c>
      <c r="L51" t="s">
        <v>307</v>
      </c>
      <c r="M51" t="s">
        <v>704</v>
      </c>
      <c r="N51">
        <v>1</v>
      </c>
      <c r="O51">
        <v>8</v>
      </c>
      <c r="P51" t="s">
        <v>704</v>
      </c>
      <c r="Q51" t="s">
        <v>705</v>
      </c>
      <c r="R51" t="s">
        <v>311</v>
      </c>
      <c r="S51">
        <v>57694</v>
      </c>
      <c r="T51" t="s">
        <v>312</v>
      </c>
      <c r="U51" t="s">
        <v>313</v>
      </c>
      <c r="W51" t="s">
        <v>2558</v>
      </c>
      <c r="Z51" t="s">
        <v>323</v>
      </c>
      <c r="AA51" t="s">
        <v>2559</v>
      </c>
      <c r="AB51" t="s">
        <v>2560</v>
      </c>
      <c r="AC51">
        <v>1970</v>
      </c>
      <c r="AD51" t="s">
        <v>318</v>
      </c>
      <c r="AE51" t="s">
        <v>319</v>
      </c>
      <c r="AF51" t="s">
        <v>322</v>
      </c>
      <c r="AG51" s="20" t="s">
        <v>2561</v>
      </c>
      <c r="AH51" t="s">
        <v>722</v>
      </c>
      <c r="AI51">
        <v>1978</v>
      </c>
      <c r="AJ51" t="s">
        <v>318</v>
      </c>
      <c r="AK51" t="s">
        <v>319</v>
      </c>
      <c r="AL51" t="s">
        <v>322</v>
      </c>
      <c r="AM51" s="20" t="s">
        <v>2562</v>
      </c>
      <c r="AP51" t="s">
        <v>371</v>
      </c>
      <c r="AS51" s="20" t="s">
        <v>2384</v>
      </c>
      <c r="AW51" t="s">
        <v>323</v>
      </c>
      <c r="AX51" t="s">
        <v>2563</v>
      </c>
      <c r="AY51">
        <v>1</v>
      </c>
      <c r="BA51" t="s">
        <v>2564</v>
      </c>
      <c r="BB51" t="s">
        <v>361</v>
      </c>
      <c r="BC51" s="20" t="s">
        <v>2565</v>
      </c>
      <c r="BD51" t="s">
        <v>67</v>
      </c>
      <c r="BE51" t="s">
        <v>323</v>
      </c>
      <c r="BG51" t="s">
        <v>325</v>
      </c>
      <c r="BH51" t="s">
        <v>2566</v>
      </c>
      <c r="BI51">
        <v>2</v>
      </c>
      <c r="BJ51">
        <v>-7.8476800000000004</v>
      </c>
      <c r="BK51">
        <v>111.192926</v>
      </c>
      <c r="BL51" s="20" t="s">
        <v>2567</v>
      </c>
      <c r="BM51">
        <v>45</v>
      </c>
      <c r="BN51">
        <v>134</v>
      </c>
      <c r="BO51">
        <v>0</v>
      </c>
      <c r="BP51">
        <v>2</v>
      </c>
      <c r="BQ51">
        <v>3</v>
      </c>
    </row>
    <row r="52" spans="1:69">
      <c r="A52" s="17">
        <f t="shared" si="0"/>
        <v>50</v>
      </c>
      <c r="B52" s="23" t="s">
        <v>889</v>
      </c>
      <c r="C52" s="24" t="s">
        <v>1580</v>
      </c>
      <c r="D52" s="17" t="s">
        <v>2568</v>
      </c>
      <c r="E52" s="17" t="s">
        <v>2307</v>
      </c>
      <c r="F52">
        <v>4017</v>
      </c>
      <c r="G52" t="s">
        <v>302</v>
      </c>
      <c r="H52" t="s">
        <v>2569</v>
      </c>
      <c r="I52" t="s">
        <v>304</v>
      </c>
      <c r="J52" t="s">
        <v>803</v>
      </c>
      <c r="K52" s="20" t="s">
        <v>2570</v>
      </c>
      <c r="L52" t="s">
        <v>307</v>
      </c>
      <c r="M52" t="s">
        <v>2320</v>
      </c>
      <c r="N52">
        <v>2</v>
      </c>
      <c r="O52">
        <v>2</v>
      </c>
      <c r="P52" t="s">
        <v>2321</v>
      </c>
      <c r="Q52" t="s">
        <v>2322</v>
      </c>
      <c r="R52" t="s">
        <v>962</v>
      </c>
      <c r="S52">
        <v>57691</v>
      </c>
      <c r="T52" t="s">
        <v>312</v>
      </c>
      <c r="U52" t="s">
        <v>313</v>
      </c>
      <c r="W52" t="s">
        <v>2571</v>
      </c>
      <c r="Z52" t="s">
        <v>323</v>
      </c>
      <c r="AA52" t="s">
        <v>2572</v>
      </c>
      <c r="AB52" t="s">
        <v>2573</v>
      </c>
      <c r="AC52">
        <v>1985</v>
      </c>
      <c r="AD52" t="s">
        <v>517</v>
      </c>
      <c r="AE52" t="s">
        <v>399</v>
      </c>
      <c r="AF52" t="s">
        <v>322</v>
      </c>
      <c r="AG52" s="20" t="s">
        <v>2574</v>
      </c>
      <c r="AH52" t="s">
        <v>2575</v>
      </c>
      <c r="AI52">
        <v>1986</v>
      </c>
      <c r="AJ52" t="s">
        <v>338</v>
      </c>
      <c r="AK52" t="s">
        <v>342</v>
      </c>
      <c r="AL52" t="s">
        <v>343</v>
      </c>
      <c r="AM52" s="20" t="s">
        <v>2576</v>
      </c>
      <c r="AS52" s="20"/>
      <c r="AW52" t="s">
        <v>316</v>
      </c>
      <c r="AY52">
        <v>0</v>
      </c>
      <c r="BA52" t="s">
        <v>2577</v>
      </c>
      <c r="BC52" s="20"/>
      <c r="BE52" t="s">
        <v>323</v>
      </c>
      <c r="BF52" t="s">
        <v>468</v>
      </c>
      <c r="BG52" t="s">
        <v>325</v>
      </c>
      <c r="BH52" t="s">
        <v>2115</v>
      </c>
      <c r="BI52">
        <v>1</v>
      </c>
      <c r="BJ52">
        <v>-7.8671664883260002</v>
      </c>
      <c r="BK52">
        <v>111.16972539154</v>
      </c>
      <c r="BL52" s="20" t="s">
        <v>2578</v>
      </c>
      <c r="BM52">
        <v>38</v>
      </c>
      <c r="BN52">
        <v>140</v>
      </c>
      <c r="BO52">
        <v>0</v>
      </c>
      <c r="BP52">
        <v>1</v>
      </c>
      <c r="BQ52">
        <v>1</v>
      </c>
    </row>
    <row r="53" spans="1:69">
      <c r="A53" s="17">
        <f t="shared" si="0"/>
        <v>51</v>
      </c>
      <c r="B53" s="23" t="s">
        <v>903</v>
      </c>
      <c r="C53" s="24" t="s">
        <v>1580</v>
      </c>
      <c r="D53" s="17" t="s">
        <v>68</v>
      </c>
      <c r="E53" s="17" t="s">
        <v>2579</v>
      </c>
      <c r="F53">
        <v>3968</v>
      </c>
      <c r="G53" t="s">
        <v>302</v>
      </c>
      <c r="H53" t="s">
        <v>2580</v>
      </c>
      <c r="I53" t="s">
        <v>393</v>
      </c>
      <c r="J53" t="s">
        <v>2581</v>
      </c>
      <c r="K53" s="20" t="s">
        <v>2582</v>
      </c>
      <c r="L53" t="s">
        <v>307</v>
      </c>
      <c r="M53" t="s">
        <v>2583</v>
      </c>
      <c r="N53">
        <v>1</v>
      </c>
      <c r="O53">
        <v>3</v>
      </c>
      <c r="P53" t="s">
        <v>1253</v>
      </c>
      <c r="Q53" t="s">
        <v>973</v>
      </c>
      <c r="R53" t="s">
        <v>311</v>
      </c>
      <c r="S53">
        <v>57694</v>
      </c>
      <c r="T53" t="s">
        <v>312</v>
      </c>
      <c r="U53" t="s">
        <v>806</v>
      </c>
      <c r="W53" t="s">
        <v>2584</v>
      </c>
      <c r="Z53" t="s">
        <v>323</v>
      </c>
      <c r="AA53" t="s">
        <v>2585</v>
      </c>
      <c r="AB53" t="s">
        <v>2586</v>
      </c>
      <c r="AC53">
        <v>1965</v>
      </c>
      <c r="AD53" t="s">
        <v>318</v>
      </c>
      <c r="AE53" t="s">
        <v>339</v>
      </c>
      <c r="AF53" t="s">
        <v>322</v>
      </c>
      <c r="AG53" s="20" t="s">
        <v>2587</v>
      </c>
      <c r="AH53" t="s">
        <v>2588</v>
      </c>
      <c r="AI53">
        <v>1968</v>
      </c>
      <c r="AJ53" t="s">
        <v>318</v>
      </c>
      <c r="AK53" t="s">
        <v>339</v>
      </c>
      <c r="AL53" t="s">
        <v>322</v>
      </c>
      <c r="AM53" s="20" t="s">
        <v>2589</v>
      </c>
      <c r="AS53" s="20"/>
      <c r="AW53" t="s">
        <v>323</v>
      </c>
      <c r="AX53" t="s">
        <v>2590</v>
      </c>
      <c r="AY53">
        <v>0</v>
      </c>
      <c r="AZ53" t="s">
        <v>2591</v>
      </c>
      <c r="BA53" t="s">
        <v>2592</v>
      </c>
      <c r="BB53" t="s">
        <v>361</v>
      </c>
      <c r="BC53" s="20" t="s">
        <v>2593</v>
      </c>
      <c r="BD53" t="s">
        <v>68</v>
      </c>
      <c r="BE53" t="s">
        <v>323</v>
      </c>
      <c r="BG53" t="s">
        <v>325</v>
      </c>
      <c r="BH53" t="s">
        <v>2163</v>
      </c>
      <c r="BI53">
        <v>1</v>
      </c>
      <c r="BJ53">
        <v>-78.361999999999995</v>
      </c>
      <c r="BK53">
        <v>1.1120000000000001</v>
      </c>
      <c r="BL53" s="20" t="s">
        <v>2594</v>
      </c>
      <c r="BM53">
        <v>46</v>
      </c>
      <c r="BN53">
        <v>153</v>
      </c>
      <c r="BO53">
        <v>0</v>
      </c>
      <c r="BP53">
        <v>0</v>
      </c>
      <c r="BQ53">
        <v>7</v>
      </c>
    </row>
    <row r="54" spans="1:69">
      <c r="A54" s="17">
        <f t="shared" si="0"/>
        <v>52</v>
      </c>
      <c r="B54" s="23" t="s">
        <v>912</v>
      </c>
      <c r="C54" s="24" t="s">
        <v>1580</v>
      </c>
      <c r="D54" s="17" t="s">
        <v>2595</v>
      </c>
      <c r="E54" s="17" t="s">
        <v>2579</v>
      </c>
      <c r="F54">
        <v>3943</v>
      </c>
      <c r="G54" t="s">
        <v>302</v>
      </c>
      <c r="H54" t="s">
        <v>2596</v>
      </c>
      <c r="I54" t="s">
        <v>304</v>
      </c>
      <c r="J54" t="s">
        <v>2597</v>
      </c>
      <c r="K54" s="20" t="s">
        <v>2598</v>
      </c>
      <c r="L54" t="s">
        <v>307</v>
      </c>
      <c r="M54" t="s">
        <v>1490</v>
      </c>
      <c r="N54">
        <v>1</v>
      </c>
      <c r="O54">
        <v>2</v>
      </c>
      <c r="P54" t="s">
        <v>1490</v>
      </c>
      <c r="Q54" t="s">
        <v>1491</v>
      </c>
      <c r="R54" t="s">
        <v>311</v>
      </c>
      <c r="S54">
        <v>57694</v>
      </c>
      <c r="T54" t="s">
        <v>312</v>
      </c>
      <c r="U54" t="s">
        <v>313</v>
      </c>
      <c r="W54" t="s">
        <v>2599</v>
      </c>
      <c r="Z54" t="s">
        <v>316</v>
      </c>
      <c r="AB54" t="s">
        <v>2600</v>
      </c>
      <c r="AC54">
        <v>1978</v>
      </c>
      <c r="AD54" t="s">
        <v>517</v>
      </c>
      <c r="AE54" t="s">
        <v>339</v>
      </c>
      <c r="AF54" t="s">
        <v>340</v>
      </c>
      <c r="AG54" s="20" t="s">
        <v>2601</v>
      </c>
      <c r="AH54" t="s">
        <v>2602</v>
      </c>
      <c r="AI54">
        <v>1879</v>
      </c>
      <c r="AJ54" t="s">
        <v>517</v>
      </c>
      <c r="AK54" t="s">
        <v>342</v>
      </c>
      <c r="AL54" t="s">
        <v>343</v>
      </c>
      <c r="AM54" s="20" t="s">
        <v>2603</v>
      </c>
      <c r="AP54" t="s">
        <v>401</v>
      </c>
      <c r="AS54" s="20"/>
      <c r="AW54" t="s">
        <v>316</v>
      </c>
      <c r="AY54">
        <v>0</v>
      </c>
      <c r="BA54" t="s">
        <v>2604</v>
      </c>
      <c r="BC54" s="20"/>
      <c r="BE54" t="s">
        <v>316</v>
      </c>
      <c r="BG54" t="s">
        <v>325</v>
      </c>
      <c r="BH54" t="s">
        <v>2371</v>
      </c>
      <c r="BI54">
        <v>1</v>
      </c>
      <c r="BJ54">
        <v>-7.8011398507080001</v>
      </c>
      <c r="BK54">
        <v>111.16696357727</v>
      </c>
      <c r="BL54" s="20" t="s">
        <v>2605</v>
      </c>
      <c r="BM54">
        <v>57</v>
      </c>
      <c r="BN54">
        <v>153</v>
      </c>
      <c r="BO54">
        <v>55</v>
      </c>
      <c r="BP54">
        <v>1</v>
      </c>
      <c r="BQ54">
        <v>2</v>
      </c>
    </row>
    <row r="55" spans="1:69">
      <c r="A55" s="17">
        <f t="shared" si="0"/>
        <v>53</v>
      </c>
      <c r="B55" s="23" t="s">
        <v>926</v>
      </c>
      <c r="C55" s="24" t="s">
        <v>1580</v>
      </c>
      <c r="D55" s="17" t="s">
        <v>69</v>
      </c>
      <c r="E55" s="17" t="s">
        <v>2579</v>
      </c>
      <c r="F55">
        <v>3971</v>
      </c>
      <c r="G55" t="s">
        <v>302</v>
      </c>
      <c r="H55" t="s">
        <v>2606</v>
      </c>
      <c r="I55" t="s">
        <v>393</v>
      </c>
      <c r="J55" t="s">
        <v>2607</v>
      </c>
      <c r="K55" s="20" t="s">
        <v>2608</v>
      </c>
      <c r="L55" t="s">
        <v>307</v>
      </c>
      <c r="M55" t="s">
        <v>785</v>
      </c>
      <c r="N55">
        <v>1</v>
      </c>
      <c r="O55">
        <v>4</v>
      </c>
      <c r="P55" t="s">
        <v>785</v>
      </c>
      <c r="Q55" t="s">
        <v>786</v>
      </c>
      <c r="R55" t="s">
        <v>311</v>
      </c>
      <c r="S55">
        <v>57694</v>
      </c>
      <c r="T55" t="s">
        <v>312</v>
      </c>
      <c r="U55" t="s">
        <v>313</v>
      </c>
      <c r="V55">
        <v>0</v>
      </c>
      <c r="W55" t="s">
        <v>2609</v>
      </c>
      <c r="Z55" t="s">
        <v>316</v>
      </c>
      <c r="AB55" t="s">
        <v>2610</v>
      </c>
      <c r="AC55">
        <v>1960</v>
      </c>
      <c r="AD55" t="s">
        <v>318</v>
      </c>
      <c r="AE55" t="s">
        <v>319</v>
      </c>
      <c r="AF55" t="s">
        <v>322</v>
      </c>
      <c r="AG55" s="20" t="s">
        <v>2611</v>
      </c>
      <c r="AH55" t="s">
        <v>2612</v>
      </c>
      <c r="AI55">
        <v>1964</v>
      </c>
      <c r="AJ55" t="s">
        <v>318</v>
      </c>
      <c r="AK55" t="s">
        <v>319</v>
      </c>
      <c r="AL55" t="s">
        <v>322</v>
      </c>
      <c r="AM55" s="20" t="s">
        <v>2613</v>
      </c>
      <c r="AP55" t="s">
        <v>371</v>
      </c>
      <c r="AS55" s="20"/>
      <c r="AW55" t="s">
        <v>316</v>
      </c>
      <c r="AY55">
        <v>0</v>
      </c>
      <c r="BA55" t="s">
        <v>2614</v>
      </c>
      <c r="BC55" s="20"/>
      <c r="BE55" t="s">
        <v>323</v>
      </c>
      <c r="BF55" t="s">
        <v>324</v>
      </c>
      <c r="BG55" t="s">
        <v>325</v>
      </c>
      <c r="BH55" t="s">
        <v>2163</v>
      </c>
      <c r="BI55">
        <v>1</v>
      </c>
      <c r="BJ55">
        <v>-7.8266</v>
      </c>
      <c r="BK55">
        <v>111.1879</v>
      </c>
      <c r="BL55" s="20" t="s">
        <v>2615</v>
      </c>
      <c r="BM55">
        <v>41</v>
      </c>
      <c r="BN55">
        <v>150</v>
      </c>
      <c r="BO55">
        <v>0</v>
      </c>
      <c r="BP55">
        <v>0</v>
      </c>
      <c r="BQ55">
        <v>7</v>
      </c>
    </row>
    <row r="56" spans="1:69">
      <c r="A56" s="17">
        <f t="shared" si="0"/>
        <v>54</v>
      </c>
      <c r="B56" s="23" t="s">
        <v>937</v>
      </c>
      <c r="C56" s="24" t="s">
        <v>1580</v>
      </c>
      <c r="D56" s="17" t="s">
        <v>70</v>
      </c>
      <c r="E56" s="17" t="s">
        <v>2579</v>
      </c>
      <c r="F56">
        <v>3946</v>
      </c>
      <c r="G56" t="s">
        <v>302</v>
      </c>
      <c r="H56" t="s">
        <v>2616</v>
      </c>
      <c r="I56" t="s">
        <v>393</v>
      </c>
      <c r="J56" t="s">
        <v>2617</v>
      </c>
      <c r="K56" s="20" t="s">
        <v>2618</v>
      </c>
      <c r="L56" t="s">
        <v>307</v>
      </c>
      <c r="M56" t="s">
        <v>2619</v>
      </c>
      <c r="N56">
        <v>2</v>
      </c>
      <c r="O56">
        <v>4</v>
      </c>
      <c r="P56" t="s">
        <v>1264</v>
      </c>
      <c r="Q56" t="s">
        <v>2619</v>
      </c>
      <c r="R56" t="s">
        <v>311</v>
      </c>
      <c r="S56">
        <v>57694</v>
      </c>
      <c r="T56" t="s">
        <v>312</v>
      </c>
      <c r="U56" t="s">
        <v>2288</v>
      </c>
      <c r="V56">
        <v>0</v>
      </c>
      <c r="W56" t="s">
        <v>2620</v>
      </c>
      <c r="Z56" t="s">
        <v>316</v>
      </c>
      <c r="AB56" t="s">
        <v>2621</v>
      </c>
      <c r="AC56">
        <v>1972</v>
      </c>
      <c r="AD56" t="s">
        <v>318</v>
      </c>
      <c r="AE56" t="s">
        <v>436</v>
      </c>
      <c r="AF56" t="s">
        <v>322</v>
      </c>
      <c r="AG56" s="20" t="s">
        <v>2622</v>
      </c>
      <c r="AH56" t="s">
        <v>2623</v>
      </c>
      <c r="AI56">
        <v>1986</v>
      </c>
      <c r="AJ56" t="s">
        <v>318</v>
      </c>
      <c r="AK56" t="s">
        <v>374</v>
      </c>
      <c r="AL56" t="s">
        <v>322</v>
      </c>
      <c r="AM56" s="20" t="s">
        <v>2624</v>
      </c>
      <c r="AP56" t="s">
        <v>371</v>
      </c>
      <c r="AS56" s="20"/>
      <c r="AW56" t="s">
        <v>316</v>
      </c>
      <c r="AY56">
        <v>0</v>
      </c>
      <c r="BA56" t="s">
        <v>2625</v>
      </c>
      <c r="BC56" s="20"/>
      <c r="BE56" t="s">
        <v>323</v>
      </c>
      <c r="BF56" t="s">
        <v>324</v>
      </c>
      <c r="BG56" t="s">
        <v>325</v>
      </c>
      <c r="BH56" t="s">
        <v>2296</v>
      </c>
      <c r="BI56">
        <v>1</v>
      </c>
      <c r="BJ56">
        <v>-7.8299890000000003</v>
      </c>
      <c r="BK56">
        <v>111.193961</v>
      </c>
      <c r="BL56" s="20" t="s">
        <v>2626</v>
      </c>
      <c r="BM56">
        <v>35</v>
      </c>
      <c r="BN56">
        <v>144</v>
      </c>
      <c r="BO56">
        <v>51</v>
      </c>
      <c r="BP56">
        <v>1</v>
      </c>
      <c r="BQ56">
        <v>5</v>
      </c>
    </row>
    <row r="57" spans="1:69">
      <c r="A57" s="17">
        <f t="shared" si="0"/>
        <v>55</v>
      </c>
      <c r="B57" s="23" t="s">
        <v>948</v>
      </c>
      <c r="C57" s="24" t="s">
        <v>1580</v>
      </c>
      <c r="D57" s="17" t="s">
        <v>2627</v>
      </c>
      <c r="E57" s="17" t="s">
        <v>2579</v>
      </c>
      <c r="F57">
        <v>3948</v>
      </c>
      <c r="G57" t="s">
        <v>302</v>
      </c>
      <c r="H57" t="s">
        <v>2628</v>
      </c>
      <c r="I57" t="s">
        <v>304</v>
      </c>
      <c r="J57" t="s">
        <v>2629</v>
      </c>
      <c r="K57" s="20" t="s">
        <v>2630</v>
      </c>
      <c r="L57" t="s">
        <v>307</v>
      </c>
      <c r="M57" t="s">
        <v>2631</v>
      </c>
      <c r="N57">
        <v>1</v>
      </c>
      <c r="O57">
        <v>1</v>
      </c>
      <c r="P57" t="s">
        <v>2631</v>
      </c>
      <c r="Q57" t="s">
        <v>894</v>
      </c>
      <c r="R57" t="s">
        <v>311</v>
      </c>
      <c r="S57">
        <v>57694</v>
      </c>
      <c r="T57" t="s">
        <v>312</v>
      </c>
      <c r="U57" t="s">
        <v>2288</v>
      </c>
      <c r="W57" t="s">
        <v>2632</v>
      </c>
      <c r="Z57" t="s">
        <v>316</v>
      </c>
      <c r="AB57" t="s">
        <v>2633</v>
      </c>
      <c r="AC57">
        <v>1978</v>
      </c>
      <c r="AD57" t="s">
        <v>338</v>
      </c>
      <c r="AE57" t="s">
        <v>339</v>
      </c>
      <c r="AF57" t="s">
        <v>320</v>
      </c>
      <c r="AG57" s="20" t="s">
        <v>2634</v>
      </c>
      <c r="AH57" t="s">
        <v>2635</v>
      </c>
      <c r="AI57">
        <v>1987</v>
      </c>
      <c r="AJ57" t="s">
        <v>338</v>
      </c>
      <c r="AK57" t="s">
        <v>357</v>
      </c>
      <c r="AL57" t="s">
        <v>322</v>
      </c>
      <c r="AM57" s="20" t="s">
        <v>2636</v>
      </c>
      <c r="AP57" t="s">
        <v>371</v>
      </c>
      <c r="AS57" s="20"/>
      <c r="AW57" t="s">
        <v>316</v>
      </c>
      <c r="AY57">
        <v>0</v>
      </c>
      <c r="BA57" t="s">
        <v>2637</v>
      </c>
      <c r="BC57" s="20"/>
      <c r="BE57" t="s">
        <v>316</v>
      </c>
      <c r="BG57" t="s">
        <v>325</v>
      </c>
      <c r="BH57" t="s">
        <v>2296</v>
      </c>
      <c r="BI57">
        <v>1</v>
      </c>
      <c r="BJ57">
        <v>-7.8288960000000003</v>
      </c>
      <c r="BK57">
        <v>111.18474000000001</v>
      </c>
      <c r="BL57" s="20" t="s">
        <v>2638</v>
      </c>
      <c r="BM57">
        <v>45</v>
      </c>
      <c r="BN57">
        <v>173</v>
      </c>
      <c r="BO57">
        <v>55</v>
      </c>
      <c r="BP57">
        <v>1</v>
      </c>
      <c r="BQ57">
        <v>5</v>
      </c>
    </row>
    <row r="58" spans="1:69">
      <c r="A58" s="17">
        <f t="shared" si="0"/>
        <v>56</v>
      </c>
      <c r="B58" s="23" t="s">
        <v>956</v>
      </c>
      <c r="C58" s="24" t="s">
        <v>1580</v>
      </c>
      <c r="D58" s="17" t="s">
        <v>71</v>
      </c>
      <c r="E58" s="17" t="s">
        <v>2579</v>
      </c>
      <c r="F58">
        <v>3949</v>
      </c>
      <c r="G58" t="s">
        <v>302</v>
      </c>
      <c r="H58" t="s">
        <v>2639</v>
      </c>
      <c r="I58" t="s">
        <v>393</v>
      </c>
      <c r="J58" t="s">
        <v>2640</v>
      </c>
      <c r="K58" s="20" t="s">
        <v>2641</v>
      </c>
      <c r="L58" t="s">
        <v>307</v>
      </c>
      <c r="M58" t="s">
        <v>1884</v>
      </c>
      <c r="N58">
        <v>1</v>
      </c>
      <c r="O58">
        <v>3</v>
      </c>
      <c r="P58" t="s">
        <v>1884</v>
      </c>
      <c r="Q58" t="s">
        <v>973</v>
      </c>
      <c r="R58" t="s">
        <v>311</v>
      </c>
      <c r="S58">
        <v>57694</v>
      </c>
      <c r="T58" t="s">
        <v>312</v>
      </c>
      <c r="U58" t="s">
        <v>313</v>
      </c>
      <c r="Z58" t="s">
        <v>316</v>
      </c>
      <c r="AB58" t="s">
        <v>1462</v>
      </c>
      <c r="AC58">
        <v>1971</v>
      </c>
      <c r="AD58" t="s">
        <v>318</v>
      </c>
      <c r="AE58" t="s">
        <v>399</v>
      </c>
      <c r="AF58" t="s">
        <v>322</v>
      </c>
      <c r="AG58" s="20"/>
      <c r="AH58" t="s">
        <v>2523</v>
      </c>
      <c r="AI58">
        <v>1982</v>
      </c>
      <c r="AJ58" t="s">
        <v>338</v>
      </c>
      <c r="AK58" t="s">
        <v>319</v>
      </c>
      <c r="AL58" t="s">
        <v>320</v>
      </c>
      <c r="AM58" s="20" t="s">
        <v>2642</v>
      </c>
      <c r="AN58" t="s">
        <v>1462</v>
      </c>
      <c r="AP58" t="s">
        <v>318</v>
      </c>
      <c r="AQ58" t="s">
        <v>319</v>
      </c>
      <c r="AS58" s="20"/>
      <c r="AW58" t="s">
        <v>323</v>
      </c>
      <c r="AX58" t="s">
        <v>2643</v>
      </c>
      <c r="AY58">
        <v>1</v>
      </c>
      <c r="AZ58" t="s">
        <v>2644</v>
      </c>
      <c r="BA58" t="s">
        <v>2645</v>
      </c>
      <c r="BB58" t="s">
        <v>361</v>
      </c>
      <c r="BC58" s="20" t="s">
        <v>2646</v>
      </c>
      <c r="BD58" t="s">
        <v>71</v>
      </c>
      <c r="BE58" t="s">
        <v>323</v>
      </c>
      <c r="BG58" t="s">
        <v>325</v>
      </c>
      <c r="BH58" t="s">
        <v>2296</v>
      </c>
      <c r="BI58">
        <v>2</v>
      </c>
      <c r="BJ58">
        <v>-7.8407650000000002</v>
      </c>
      <c r="BK58">
        <v>111.21047</v>
      </c>
      <c r="BL58" s="20" t="s">
        <v>2647</v>
      </c>
      <c r="BM58">
        <v>23</v>
      </c>
      <c r="BN58">
        <v>125</v>
      </c>
      <c r="BO58">
        <v>53</v>
      </c>
      <c r="BP58">
        <v>1</v>
      </c>
      <c r="BQ58">
        <v>3</v>
      </c>
    </row>
    <row r="59" spans="1:69">
      <c r="A59" s="17">
        <f t="shared" si="0"/>
        <v>57</v>
      </c>
      <c r="B59" s="23" t="s">
        <v>968</v>
      </c>
      <c r="C59" s="24" t="s">
        <v>1580</v>
      </c>
      <c r="D59" s="17" t="s">
        <v>72</v>
      </c>
      <c r="E59" s="17" t="s">
        <v>2579</v>
      </c>
      <c r="F59">
        <v>3974</v>
      </c>
      <c r="G59" t="s">
        <v>302</v>
      </c>
      <c r="H59" t="s">
        <v>2648</v>
      </c>
      <c r="I59" t="s">
        <v>393</v>
      </c>
      <c r="J59" t="s">
        <v>2649</v>
      </c>
      <c r="K59" s="20" t="s">
        <v>2650</v>
      </c>
      <c r="L59" t="s">
        <v>307</v>
      </c>
      <c r="M59" t="s">
        <v>2651</v>
      </c>
      <c r="N59">
        <v>2</v>
      </c>
      <c r="O59">
        <v>3</v>
      </c>
      <c r="P59" t="s">
        <v>624</v>
      </c>
      <c r="Q59" t="s">
        <v>624</v>
      </c>
      <c r="R59" t="s">
        <v>311</v>
      </c>
      <c r="S59">
        <v>57694</v>
      </c>
      <c r="T59" t="s">
        <v>312</v>
      </c>
      <c r="U59" t="s">
        <v>313</v>
      </c>
      <c r="W59" t="s">
        <v>2652</v>
      </c>
      <c r="Z59" t="s">
        <v>323</v>
      </c>
      <c r="AA59" t="s">
        <v>2653</v>
      </c>
      <c r="AB59" t="s">
        <v>2654</v>
      </c>
      <c r="AC59">
        <v>1973</v>
      </c>
      <c r="AD59" t="s">
        <v>318</v>
      </c>
      <c r="AE59" t="s">
        <v>319</v>
      </c>
      <c r="AF59" t="s">
        <v>322</v>
      </c>
      <c r="AG59" s="20" t="s">
        <v>2655</v>
      </c>
      <c r="AH59" t="s">
        <v>2656</v>
      </c>
      <c r="AI59">
        <v>1973</v>
      </c>
      <c r="AJ59" t="s">
        <v>318</v>
      </c>
      <c r="AK59" t="s">
        <v>319</v>
      </c>
      <c r="AL59" t="s">
        <v>322</v>
      </c>
      <c r="AM59" s="20" t="s">
        <v>2657</v>
      </c>
      <c r="AS59" s="20" t="s">
        <v>2384</v>
      </c>
      <c r="AW59" t="s">
        <v>323</v>
      </c>
      <c r="AX59" t="s">
        <v>2653</v>
      </c>
      <c r="AY59">
        <v>1</v>
      </c>
      <c r="BA59" t="s">
        <v>2658</v>
      </c>
      <c r="BB59" t="s">
        <v>361</v>
      </c>
      <c r="BC59" s="20" t="s">
        <v>2659</v>
      </c>
      <c r="BD59" t="s">
        <v>72</v>
      </c>
      <c r="BE59" t="s">
        <v>323</v>
      </c>
      <c r="BF59" t="s">
        <v>468</v>
      </c>
      <c r="BG59" t="s">
        <v>325</v>
      </c>
      <c r="BH59" t="s">
        <v>2566</v>
      </c>
      <c r="BI59">
        <v>3</v>
      </c>
      <c r="BJ59">
        <v>-7.8051170000000001</v>
      </c>
      <c r="BK59">
        <v>111.2004</v>
      </c>
      <c r="BL59" s="20" t="s">
        <v>2660</v>
      </c>
      <c r="BM59">
        <v>40</v>
      </c>
      <c r="BN59">
        <v>160</v>
      </c>
      <c r="BO59">
        <v>50</v>
      </c>
      <c r="BP59">
        <v>3</v>
      </c>
      <c r="BQ59">
        <v>4</v>
      </c>
    </row>
    <row r="60" spans="1:69">
      <c r="A60" s="17">
        <f t="shared" si="0"/>
        <v>58</v>
      </c>
      <c r="B60" s="23" t="s">
        <v>979</v>
      </c>
      <c r="C60" s="24" t="s">
        <v>1580</v>
      </c>
      <c r="D60" s="17" t="s">
        <v>2661</v>
      </c>
      <c r="E60" s="17" t="s">
        <v>2579</v>
      </c>
      <c r="F60">
        <v>3953</v>
      </c>
      <c r="G60" t="s">
        <v>302</v>
      </c>
      <c r="H60" t="s">
        <v>2662</v>
      </c>
      <c r="I60" t="s">
        <v>304</v>
      </c>
      <c r="J60" t="s">
        <v>2663</v>
      </c>
      <c r="K60" s="20" t="s">
        <v>2664</v>
      </c>
      <c r="L60" t="s">
        <v>307</v>
      </c>
      <c r="M60" t="s">
        <v>2665</v>
      </c>
      <c r="N60">
        <v>2</v>
      </c>
      <c r="O60">
        <v>4</v>
      </c>
      <c r="P60" t="s">
        <v>2665</v>
      </c>
      <c r="Q60" t="s">
        <v>974</v>
      </c>
      <c r="R60" t="s">
        <v>311</v>
      </c>
      <c r="S60">
        <v>57694</v>
      </c>
      <c r="T60" t="s">
        <v>312</v>
      </c>
      <c r="U60" t="s">
        <v>806</v>
      </c>
      <c r="W60" t="s">
        <v>2666</v>
      </c>
      <c r="Z60" t="s">
        <v>316</v>
      </c>
      <c r="AB60" t="s">
        <v>2667</v>
      </c>
      <c r="AC60">
        <v>1970</v>
      </c>
      <c r="AD60" t="s">
        <v>318</v>
      </c>
      <c r="AE60" t="s">
        <v>399</v>
      </c>
      <c r="AF60" t="s">
        <v>322</v>
      </c>
      <c r="AG60" s="20" t="s">
        <v>2668</v>
      </c>
      <c r="AH60" t="s">
        <v>2669</v>
      </c>
      <c r="AI60">
        <v>1976</v>
      </c>
      <c r="AJ60" t="s">
        <v>318</v>
      </c>
      <c r="AK60" t="s">
        <v>342</v>
      </c>
      <c r="AL60" t="s">
        <v>343</v>
      </c>
      <c r="AM60" s="20" t="s">
        <v>2670</v>
      </c>
      <c r="AP60" t="s">
        <v>371</v>
      </c>
      <c r="AS60" s="20"/>
      <c r="AW60" t="s">
        <v>316</v>
      </c>
      <c r="AY60">
        <v>0</v>
      </c>
      <c r="BA60" t="s">
        <v>2671</v>
      </c>
      <c r="BC60" s="20"/>
      <c r="BE60" t="s">
        <v>323</v>
      </c>
      <c r="BF60" t="s">
        <v>324</v>
      </c>
      <c r="BG60" t="s">
        <v>325</v>
      </c>
      <c r="BH60" t="s">
        <v>2296</v>
      </c>
      <c r="BI60">
        <v>3</v>
      </c>
      <c r="BJ60">
        <v>-7.8291430000000002</v>
      </c>
      <c r="BK60">
        <v>111.214114</v>
      </c>
      <c r="BL60" s="20" t="s">
        <v>2672</v>
      </c>
      <c r="BM60">
        <v>75</v>
      </c>
      <c r="BN60">
        <v>150</v>
      </c>
      <c r="BO60">
        <v>57</v>
      </c>
      <c r="BP60">
        <v>3</v>
      </c>
      <c r="BQ60">
        <v>5</v>
      </c>
    </row>
    <row r="61" spans="1:69">
      <c r="A61" s="17">
        <f t="shared" si="0"/>
        <v>59</v>
      </c>
      <c r="B61" s="23" t="s">
        <v>996</v>
      </c>
      <c r="C61" s="24" t="s">
        <v>1580</v>
      </c>
      <c r="D61" s="17" t="s">
        <v>2673</v>
      </c>
      <c r="E61" s="17" t="s">
        <v>2579</v>
      </c>
      <c r="F61">
        <v>3976</v>
      </c>
      <c r="G61" t="s">
        <v>302</v>
      </c>
      <c r="H61" t="s">
        <v>2674</v>
      </c>
      <c r="I61" t="s">
        <v>304</v>
      </c>
      <c r="J61" t="s">
        <v>2286</v>
      </c>
      <c r="K61" s="20" t="s">
        <v>2675</v>
      </c>
      <c r="L61" t="s">
        <v>307</v>
      </c>
      <c r="M61" t="s">
        <v>2676</v>
      </c>
      <c r="N61">
        <v>2</v>
      </c>
      <c r="O61">
        <v>6</v>
      </c>
      <c r="P61" t="s">
        <v>2676</v>
      </c>
      <c r="Q61" t="s">
        <v>705</v>
      </c>
      <c r="R61" t="s">
        <v>311</v>
      </c>
      <c r="S61">
        <v>57694</v>
      </c>
      <c r="T61" t="s">
        <v>312</v>
      </c>
      <c r="U61" t="s">
        <v>313</v>
      </c>
      <c r="W61" t="s">
        <v>2677</v>
      </c>
      <c r="Z61" t="s">
        <v>316</v>
      </c>
      <c r="AB61" t="s">
        <v>2678</v>
      </c>
      <c r="AC61">
        <v>1965</v>
      </c>
      <c r="AD61" t="s">
        <v>338</v>
      </c>
      <c r="AE61" t="s">
        <v>319</v>
      </c>
      <c r="AF61" t="s">
        <v>322</v>
      </c>
      <c r="AG61" s="20" t="s">
        <v>2679</v>
      </c>
      <c r="AH61" t="s">
        <v>2680</v>
      </c>
      <c r="AI61">
        <v>1973</v>
      </c>
      <c r="AJ61" t="s">
        <v>318</v>
      </c>
      <c r="AK61" t="s">
        <v>342</v>
      </c>
      <c r="AL61" t="s">
        <v>343</v>
      </c>
      <c r="AM61" s="20" t="s">
        <v>2681</v>
      </c>
      <c r="AP61" t="s">
        <v>371</v>
      </c>
      <c r="AS61" s="20" t="s">
        <v>2384</v>
      </c>
      <c r="AW61" t="s">
        <v>316</v>
      </c>
      <c r="AY61">
        <v>1</v>
      </c>
      <c r="BA61" t="s">
        <v>2682</v>
      </c>
      <c r="BC61" s="20"/>
      <c r="BE61" t="s">
        <v>323</v>
      </c>
      <c r="BF61" t="s">
        <v>324</v>
      </c>
      <c r="BG61" t="s">
        <v>709</v>
      </c>
      <c r="BH61" t="s">
        <v>2566</v>
      </c>
      <c r="BI61">
        <v>2</v>
      </c>
      <c r="BJ61">
        <v>-7.8417380000000003</v>
      </c>
      <c r="BK61">
        <v>111.19350300000001</v>
      </c>
      <c r="BL61" s="20" t="s">
        <v>2683</v>
      </c>
      <c r="BM61">
        <v>30</v>
      </c>
      <c r="BN61">
        <v>105</v>
      </c>
      <c r="BO61">
        <v>59</v>
      </c>
      <c r="BP61">
        <v>3</v>
      </c>
      <c r="BQ61">
        <v>10</v>
      </c>
    </row>
    <row r="62" spans="1:69">
      <c r="A62" s="17">
        <f t="shared" si="0"/>
        <v>60</v>
      </c>
      <c r="B62" s="23" t="s">
        <v>1011</v>
      </c>
      <c r="C62" s="24" t="s">
        <v>1580</v>
      </c>
      <c r="D62" s="17" t="s">
        <v>73</v>
      </c>
      <c r="E62" s="17" t="s">
        <v>2579</v>
      </c>
      <c r="F62">
        <v>3977</v>
      </c>
      <c r="G62" t="s">
        <v>302</v>
      </c>
      <c r="H62" t="s">
        <v>2684</v>
      </c>
      <c r="I62" t="s">
        <v>2685</v>
      </c>
      <c r="J62" t="s">
        <v>2686</v>
      </c>
      <c r="K62" s="20" t="s">
        <v>2687</v>
      </c>
      <c r="L62" t="s">
        <v>307</v>
      </c>
      <c r="M62" t="s">
        <v>2688</v>
      </c>
      <c r="N62">
        <v>7</v>
      </c>
      <c r="O62">
        <v>3</v>
      </c>
      <c r="P62" t="s">
        <v>2688</v>
      </c>
      <c r="Q62" t="s">
        <v>2688</v>
      </c>
      <c r="R62" t="s">
        <v>2689</v>
      </c>
      <c r="S62">
        <v>57222</v>
      </c>
      <c r="T62" t="s">
        <v>312</v>
      </c>
      <c r="U62" t="s">
        <v>423</v>
      </c>
      <c r="W62" t="s">
        <v>2690</v>
      </c>
      <c r="X62" t="s">
        <v>2691</v>
      </c>
      <c r="Z62" t="s">
        <v>316</v>
      </c>
      <c r="AB62" t="s">
        <v>2692</v>
      </c>
      <c r="AC62">
        <v>1968</v>
      </c>
      <c r="AD62" t="s">
        <v>517</v>
      </c>
      <c r="AE62" t="s">
        <v>399</v>
      </c>
      <c r="AF62" t="s">
        <v>322</v>
      </c>
      <c r="AG62" s="20"/>
      <c r="AH62" t="s">
        <v>2693</v>
      </c>
      <c r="AI62">
        <v>1968</v>
      </c>
      <c r="AJ62" t="s">
        <v>517</v>
      </c>
      <c r="AK62" t="s">
        <v>399</v>
      </c>
      <c r="AL62" t="s">
        <v>322</v>
      </c>
      <c r="AM62" s="20"/>
      <c r="AS62" s="20"/>
      <c r="AW62" t="s">
        <v>316</v>
      </c>
      <c r="AY62">
        <v>0</v>
      </c>
      <c r="BC62" s="20"/>
      <c r="BE62" t="s">
        <v>323</v>
      </c>
      <c r="BF62" t="s">
        <v>324</v>
      </c>
      <c r="BG62" t="s">
        <v>325</v>
      </c>
      <c r="BH62" t="s">
        <v>2566</v>
      </c>
      <c r="BI62">
        <v>2</v>
      </c>
      <c r="BJ62">
        <v>-7.8252044411210004</v>
      </c>
      <c r="BK62">
        <v>111.18318557739001</v>
      </c>
      <c r="BL62" s="20" t="s">
        <v>2694</v>
      </c>
      <c r="BM62">
        <v>45</v>
      </c>
      <c r="BN62">
        <v>165</v>
      </c>
      <c r="BO62">
        <v>0</v>
      </c>
      <c r="BP62">
        <v>4</v>
      </c>
      <c r="BQ62">
        <v>1</v>
      </c>
    </row>
    <row r="63" spans="1:69">
      <c r="A63" s="17">
        <f t="shared" si="0"/>
        <v>61</v>
      </c>
      <c r="B63" s="23" t="s">
        <v>1017</v>
      </c>
      <c r="C63" s="24" t="s">
        <v>1690</v>
      </c>
      <c r="D63" s="17" t="s">
        <v>2695</v>
      </c>
      <c r="E63" s="17" t="s">
        <v>2579</v>
      </c>
      <c r="F63">
        <v>3978</v>
      </c>
      <c r="G63" t="s">
        <v>302</v>
      </c>
      <c r="H63" t="s">
        <v>2696</v>
      </c>
      <c r="I63" t="s">
        <v>304</v>
      </c>
      <c r="J63" t="s">
        <v>2697</v>
      </c>
      <c r="K63" s="20" t="s">
        <v>2698</v>
      </c>
      <c r="L63" t="s">
        <v>307</v>
      </c>
      <c r="M63" t="s">
        <v>2699</v>
      </c>
      <c r="N63">
        <v>1</v>
      </c>
      <c r="O63">
        <v>6</v>
      </c>
      <c r="P63" t="s">
        <v>539</v>
      </c>
      <c r="Q63" t="s">
        <v>310</v>
      </c>
      <c r="R63" t="s">
        <v>311</v>
      </c>
      <c r="S63">
        <v>57694</v>
      </c>
      <c r="T63" t="s">
        <v>312</v>
      </c>
      <c r="U63" t="s">
        <v>313</v>
      </c>
      <c r="W63" t="s">
        <v>2700</v>
      </c>
      <c r="Z63" t="s">
        <v>316</v>
      </c>
      <c r="AB63" t="s">
        <v>2701</v>
      </c>
      <c r="AC63">
        <v>1956</v>
      </c>
      <c r="AD63" t="s">
        <v>318</v>
      </c>
      <c r="AE63" t="s">
        <v>357</v>
      </c>
      <c r="AF63" t="s">
        <v>564</v>
      </c>
      <c r="AG63" s="20"/>
      <c r="AH63" t="s">
        <v>2702</v>
      </c>
      <c r="AI63">
        <v>1969</v>
      </c>
      <c r="AJ63" t="s">
        <v>318</v>
      </c>
      <c r="AK63" t="s">
        <v>372</v>
      </c>
      <c r="AL63" t="s">
        <v>343</v>
      </c>
      <c r="AM63" s="20"/>
      <c r="AS63" s="20"/>
      <c r="AW63" t="s">
        <v>316</v>
      </c>
      <c r="AY63">
        <v>0</v>
      </c>
      <c r="AZ63" t="s">
        <v>2703</v>
      </c>
      <c r="BA63" t="s">
        <v>2704</v>
      </c>
      <c r="BC63" s="20"/>
      <c r="BE63" t="s">
        <v>316</v>
      </c>
      <c r="BG63" t="s">
        <v>325</v>
      </c>
      <c r="BH63" t="s">
        <v>2163</v>
      </c>
      <c r="BI63">
        <v>3</v>
      </c>
      <c r="BJ63">
        <v>-7.8266</v>
      </c>
      <c r="BK63">
        <v>111.1879</v>
      </c>
      <c r="BL63" s="20" t="s">
        <v>2705</v>
      </c>
      <c r="BM63">
        <v>65</v>
      </c>
      <c r="BN63">
        <v>170</v>
      </c>
      <c r="BO63">
        <v>50</v>
      </c>
      <c r="BP63">
        <v>3</v>
      </c>
      <c r="BQ63">
        <v>2</v>
      </c>
    </row>
    <row r="64" spans="1:69">
      <c r="A64" s="17">
        <f t="shared" si="0"/>
        <v>62</v>
      </c>
      <c r="B64" s="23" t="s">
        <v>1031</v>
      </c>
      <c r="C64" s="24" t="s">
        <v>1690</v>
      </c>
      <c r="D64" s="17" t="s">
        <v>74</v>
      </c>
      <c r="E64" s="17" t="s">
        <v>2579</v>
      </c>
      <c r="F64">
        <v>3979</v>
      </c>
      <c r="G64" t="s">
        <v>302</v>
      </c>
      <c r="H64" t="s">
        <v>2706</v>
      </c>
      <c r="I64" t="s">
        <v>330</v>
      </c>
      <c r="J64" t="s">
        <v>2707</v>
      </c>
      <c r="K64" s="20" t="s">
        <v>2708</v>
      </c>
      <c r="L64" t="s">
        <v>307</v>
      </c>
      <c r="M64" t="s">
        <v>2019</v>
      </c>
      <c r="N64">
        <v>1</v>
      </c>
      <c r="O64">
        <v>3</v>
      </c>
      <c r="P64" t="s">
        <v>2019</v>
      </c>
      <c r="Q64" t="s">
        <v>973</v>
      </c>
      <c r="R64" t="s">
        <v>311</v>
      </c>
      <c r="S64">
        <v>57694</v>
      </c>
      <c r="T64" t="s">
        <v>312</v>
      </c>
      <c r="U64" t="s">
        <v>313</v>
      </c>
      <c r="W64" t="s">
        <v>2709</v>
      </c>
      <c r="Z64" t="s">
        <v>323</v>
      </c>
      <c r="AA64" t="s">
        <v>2710</v>
      </c>
      <c r="AB64" t="s">
        <v>2711</v>
      </c>
      <c r="AC64">
        <v>1982</v>
      </c>
      <c r="AD64" t="s">
        <v>517</v>
      </c>
      <c r="AE64" t="s">
        <v>399</v>
      </c>
      <c r="AF64" t="s">
        <v>322</v>
      </c>
      <c r="AG64" s="20" t="s">
        <v>2712</v>
      </c>
      <c r="AH64" t="s">
        <v>2713</v>
      </c>
      <c r="AI64">
        <v>1985</v>
      </c>
      <c r="AJ64" t="s">
        <v>338</v>
      </c>
      <c r="AK64" t="s">
        <v>399</v>
      </c>
      <c r="AL64" t="s">
        <v>322</v>
      </c>
      <c r="AM64" s="20" t="s">
        <v>2714</v>
      </c>
      <c r="AN64" t="s">
        <v>2711</v>
      </c>
      <c r="AP64" t="s">
        <v>517</v>
      </c>
      <c r="AQ64" t="s">
        <v>399</v>
      </c>
      <c r="AS64" s="20"/>
      <c r="AW64" t="s">
        <v>316</v>
      </c>
      <c r="AY64">
        <v>1</v>
      </c>
      <c r="BA64" t="s">
        <v>2715</v>
      </c>
      <c r="BC64" s="20"/>
      <c r="BE64" t="s">
        <v>323</v>
      </c>
      <c r="BF64" t="s">
        <v>468</v>
      </c>
      <c r="BG64" t="s">
        <v>325</v>
      </c>
      <c r="BH64" t="s">
        <v>2296</v>
      </c>
      <c r="BI64">
        <v>1</v>
      </c>
      <c r="BJ64">
        <v>-7.8393189999999997</v>
      </c>
      <c r="BK64">
        <v>111.210837</v>
      </c>
      <c r="BL64" s="20" t="s">
        <v>2716</v>
      </c>
      <c r="BM64">
        <v>28</v>
      </c>
      <c r="BN64">
        <v>130</v>
      </c>
      <c r="BO64">
        <v>52</v>
      </c>
      <c r="BP64">
        <v>2</v>
      </c>
      <c r="BQ64">
        <v>5</v>
      </c>
    </row>
    <row r="65" spans="1:69">
      <c r="A65" s="17">
        <f t="shared" si="0"/>
        <v>63</v>
      </c>
      <c r="B65" s="23" t="s">
        <v>1041</v>
      </c>
      <c r="C65" s="24" t="s">
        <v>1690</v>
      </c>
      <c r="D65" s="17" t="s">
        <v>2717</v>
      </c>
      <c r="E65" s="17" t="s">
        <v>2579</v>
      </c>
      <c r="F65">
        <v>3980</v>
      </c>
      <c r="G65" t="s">
        <v>302</v>
      </c>
      <c r="H65" t="s">
        <v>2718</v>
      </c>
      <c r="I65" t="s">
        <v>304</v>
      </c>
      <c r="J65" t="s">
        <v>2719</v>
      </c>
      <c r="K65" s="20" t="s">
        <v>2720</v>
      </c>
      <c r="L65" t="s">
        <v>307</v>
      </c>
      <c r="M65" t="s">
        <v>2721</v>
      </c>
      <c r="N65">
        <v>1</v>
      </c>
      <c r="O65">
        <v>8</v>
      </c>
      <c r="P65" t="s">
        <v>561</v>
      </c>
      <c r="Q65" t="s">
        <v>433</v>
      </c>
      <c r="R65" t="s">
        <v>311</v>
      </c>
      <c r="S65">
        <v>57694</v>
      </c>
      <c r="T65" t="s">
        <v>312</v>
      </c>
      <c r="U65" t="s">
        <v>313</v>
      </c>
      <c r="W65" t="s">
        <v>2722</v>
      </c>
      <c r="Z65" t="s">
        <v>316</v>
      </c>
      <c r="AB65" t="s">
        <v>1970</v>
      </c>
      <c r="AC65">
        <v>1967</v>
      </c>
      <c r="AD65" t="s">
        <v>318</v>
      </c>
      <c r="AE65" t="s">
        <v>319</v>
      </c>
      <c r="AF65" t="s">
        <v>322</v>
      </c>
      <c r="AG65" s="20" t="s">
        <v>2723</v>
      </c>
      <c r="AH65" t="s">
        <v>373</v>
      </c>
      <c r="AI65">
        <v>1968</v>
      </c>
      <c r="AJ65" t="s">
        <v>318</v>
      </c>
      <c r="AK65" t="s">
        <v>342</v>
      </c>
      <c r="AL65" t="s">
        <v>343</v>
      </c>
      <c r="AM65" s="20" t="s">
        <v>2724</v>
      </c>
      <c r="AN65" t="s">
        <v>1970</v>
      </c>
      <c r="AP65" t="s">
        <v>318</v>
      </c>
      <c r="AQ65" t="s">
        <v>319</v>
      </c>
      <c r="AS65" s="20" t="s">
        <v>2384</v>
      </c>
      <c r="AW65" t="s">
        <v>316</v>
      </c>
      <c r="AY65">
        <v>1</v>
      </c>
      <c r="BA65" t="s">
        <v>2725</v>
      </c>
      <c r="BC65" s="20"/>
      <c r="BE65" t="s">
        <v>323</v>
      </c>
      <c r="BF65" t="s">
        <v>324</v>
      </c>
      <c r="BG65" t="s">
        <v>325</v>
      </c>
      <c r="BH65" t="s">
        <v>2566</v>
      </c>
      <c r="BI65">
        <v>3</v>
      </c>
      <c r="BJ65">
        <v>-7.7964469999999997</v>
      </c>
      <c r="BK65">
        <v>109.209354</v>
      </c>
      <c r="BL65" s="20" t="s">
        <v>2726</v>
      </c>
      <c r="BM65">
        <v>30</v>
      </c>
      <c r="BN65">
        <v>155</v>
      </c>
      <c r="BO65">
        <v>50</v>
      </c>
      <c r="BP65">
        <v>2</v>
      </c>
      <c r="BQ65">
        <v>15</v>
      </c>
    </row>
    <row r="66" spans="1:69">
      <c r="A66" s="17">
        <f t="shared" si="0"/>
        <v>64</v>
      </c>
      <c r="B66" s="23" t="s">
        <v>1047</v>
      </c>
      <c r="C66" s="24" t="s">
        <v>1690</v>
      </c>
      <c r="D66" s="17" t="s">
        <v>2727</v>
      </c>
      <c r="E66" s="17" t="s">
        <v>2579</v>
      </c>
      <c r="F66">
        <v>3981</v>
      </c>
      <c r="G66" t="s">
        <v>302</v>
      </c>
      <c r="H66" t="s">
        <v>2728</v>
      </c>
      <c r="I66" t="s">
        <v>304</v>
      </c>
      <c r="J66" t="s">
        <v>2729</v>
      </c>
      <c r="K66" s="20" t="s">
        <v>2730</v>
      </c>
      <c r="L66" t="s">
        <v>307</v>
      </c>
      <c r="M66" t="s">
        <v>1601</v>
      </c>
      <c r="N66">
        <v>1</v>
      </c>
      <c r="O66">
        <v>5</v>
      </c>
      <c r="P66" t="s">
        <v>1601</v>
      </c>
      <c r="Q66" t="s">
        <v>1601</v>
      </c>
      <c r="R66" t="s">
        <v>311</v>
      </c>
      <c r="S66">
        <v>57694</v>
      </c>
      <c r="T66" t="s">
        <v>312</v>
      </c>
      <c r="U66" t="s">
        <v>313</v>
      </c>
      <c r="W66" t="s">
        <v>2731</v>
      </c>
      <c r="Z66" t="s">
        <v>316</v>
      </c>
      <c r="AB66" t="s">
        <v>2732</v>
      </c>
      <c r="AC66">
        <v>1973</v>
      </c>
      <c r="AD66" t="s">
        <v>318</v>
      </c>
      <c r="AE66" t="s">
        <v>436</v>
      </c>
      <c r="AF66" t="s">
        <v>322</v>
      </c>
      <c r="AG66" s="20"/>
      <c r="AH66" t="s">
        <v>2733</v>
      </c>
      <c r="AI66">
        <v>1979</v>
      </c>
      <c r="AJ66" t="s">
        <v>318</v>
      </c>
      <c r="AK66" t="s">
        <v>319</v>
      </c>
      <c r="AL66" t="s">
        <v>322</v>
      </c>
      <c r="AM66" s="20"/>
      <c r="AS66" s="20"/>
      <c r="AW66" t="s">
        <v>316</v>
      </c>
      <c r="AY66">
        <v>0</v>
      </c>
      <c r="BA66" t="s">
        <v>2734</v>
      </c>
      <c r="BC66" s="20"/>
      <c r="BE66" t="s">
        <v>323</v>
      </c>
      <c r="BF66" t="s">
        <v>324</v>
      </c>
      <c r="BG66" t="s">
        <v>325</v>
      </c>
      <c r="BH66" t="s">
        <v>2163</v>
      </c>
      <c r="BI66">
        <v>1</v>
      </c>
      <c r="BJ66">
        <v>-7.8266</v>
      </c>
      <c r="BK66">
        <v>111.1879</v>
      </c>
      <c r="BL66" s="20"/>
      <c r="BM66">
        <v>48</v>
      </c>
      <c r="BN66">
        <v>154</v>
      </c>
      <c r="BO66">
        <v>50</v>
      </c>
      <c r="BP66">
        <v>3</v>
      </c>
      <c r="BQ66">
        <v>3</v>
      </c>
    </row>
    <row r="67" spans="1:69">
      <c r="A67" s="17">
        <f t="shared" si="0"/>
        <v>65</v>
      </c>
      <c r="B67" s="23" t="s">
        <v>1059</v>
      </c>
      <c r="C67" s="24" t="s">
        <v>1690</v>
      </c>
      <c r="D67" s="17" t="s">
        <v>2735</v>
      </c>
      <c r="E67" s="17" t="s">
        <v>2579</v>
      </c>
      <c r="F67">
        <v>4011</v>
      </c>
      <c r="G67" t="s">
        <v>302</v>
      </c>
      <c r="H67" t="s">
        <v>2736</v>
      </c>
      <c r="I67" t="s">
        <v>304</v>
      </c>
      <c r="J67" t="s">
        <v>2737</v>
      </c>
      <c r="K67" s="20" t="s">
        <v>2738</v>
      </c>
      <c r="L67" t="s">
        <v>307</v>
      </c>
      <c r="M67" t="s">
        <v>894</v>
      </c>
      <c r="N67">
        <v>1</v>
      </c>
      <c r="O67">
        <v>3</v>
      </c>
      <c r="P67" t="s">
        <v>894</v>
      </c>
      <c r="Q67" t="s">
        <v>894</v>
      </c>
      <c r="R67" t="s">
        <v>311</v>
      </c>
      <c r="S67">
        <v>57694</v>
      </c>
      <c r="T67" t="s">
        <v>312</v>
      </c>
      <c r="U67" t="s">
        <v>313</v>
      </c>
      <c r="W67" t="s">
        <v>2739</v>
      </c>
      <c r="X67" t="s">
        <v>2740</v>
      </c>
      <c r="Z67" t="s">
        <v>316</v>
      </c>
      <c r="AB67" t="s">
        <v>2741</v>
      </c>
      <c r="AC67">
        <v>1979</v>
      </c>
      <c r="AD67" t="s">
        <v>517</v>
      </c>
      <c r="AE67" t="s">
        <v>436</v>
      </c>
      <c r="AF67" t="s">
        <v>322</v>
      </c>
      <c r="AG67" s="20" t="s">
        <v>2742</v>
      </c>
      <c r="AH67" t="s">
        <v>2743</v>
      </c>
      <c r="AI67">
        <v>1983</v>
      </c>
      <c r="AJ67" t="s">
        <v>338</v>
      </c>
      <c r="AK67" t="s">
        <v>374</v>
      </c>
      <c r="AL67" t="s">
        <v>322</v>
      </c>
      <c r="AM67" s="20" t="s">
        <v>2744</v>
      </c>
      <c r="AP67" t="s">
        <v>371</v>
      </c>
      <c r="AS67" s="20" t="s">
        <v>2384</v>
      </c>
      <c r="AW67" t="s">
        <v>316</v>
      </c>
      <c r="AY67">
        <v>1</v>
      </c>
      <c r="BA67" t="s">
        <v>2745</v>
      </c>
      <c r="BC67" s="20"/>
      <c r="BE67" t="s">
        <v>323</v>
      </c>
      <c r="BF67" t="s">
        <v>324</v>
      </c>
      <c r="BG67" t="s">
        <v>325</v>
      </c>
      <c r="BH67" t="s">
        <v>2566</v>
      </c>
      <c r="BI67">
        <v>1</v>
      </c>
      <c r="BJ67">
        <v>-7.8276389999999996</v>
      </c>
      <c r="BK67">
        <v>111.178561</v>
      </c>
      <c r="BL67" s="20" t="s">
        <v>2746</v>
      </c>
      <c r="BM67">
        <v>67</v>
      </c>
      <c r="BN67">
        <v>165</v>
      </c>
      <c r="BO67">
        <v>55</v>
      </c>
      <c r="BP67">
        <v>0</v>
      </c>
      <c r="BQ67">
        <v>2</v>
      </c>
    </row>
    <row r="68" spans="1:69">
      <c r="A68" s="17">
        <f t="shared" si="0"/>
        <v>66</v>
      </c>
      <c r="B68" s="23" t="s">
        <v>1071</v>
      </c>
      <c r="C68" s="24" t="s">
        <v>1690</v>
      </c>
      <c r="D68" s="17" t="s">
        <v>75</v>
      </c>
      <c r="E68" s="17" t="s">
        <v>2579</v>
      </c>
      <c r="F68">
        <v>4012</v>
      </c>
      <c r="G68" t="s">
        <v>302</v>
      </c>
      <c r="H68" t="s">
        <v>2747</v>
      </c>
      <c r="I68" t="s">
        <v>304</v>
      </c>
      <c r="J68" t="s">
        <v>2748</v>
      </c>
      <c r="K68" s="20" t="s">
        <v>2749</v>
      </c>
      <c r="L68" t="s">
        <v>307</v>
      </c>
      <c r="M68" t="s">
        <v>2750</v>
      </c>
      <c r="N68">
        <v>3</v>
      </c>
      <c r="O68">
        <v>6</v>
      </c>
      <c r="P68" t="s">
        <v>2751</v>
      </c>
      <c r="Q68" t="s">
        <v>718</v>
      </c>
      <c r="R68" t="s">
        <v>311</v>
      </c>
      <c r="S68">
        <v>57694</v>
      </c>
      <c r="T68" t="s">
        <v>312</v>
      </c>
      <c r="U68" t="s">
        <v>313</v>
      </c>
      <c r="W68" t="s">
        <v>2752</v>
      </c>
      <c r="Z68" t="s">
        <v>316</v>
      </c>
      <c r="AB68" t="s">
        <v>2753</v>
      </c>
      <c r="AC68">
        <v>1968</v>
      </c>
      <c r="AD68" t="s">
        <v>318</v>
      </c>
      <c r="AE68" t="s">
        <v>319</v>
      </c>
      <c r="AF68" t="s">
        <v>322</v>
      </c>
      <c r="AG68" s="20"/>
      <c r="AH68" t="s">
        <v>2754</v>
      </c>
      <c r="AI68">
        <v>1969</v>
      </c>
      <c r="AJ68" t="s">
        <v>318</v>
      </c>
      <c r="AK68" t="s">
        <v>319</v>
      </c>
      <c r="AL68" t="s">
        <v>322</v>
      </c>
      <c r="AM68" s="20"/>
      <c r="AS68" s="20"/>
      <c r="AW68" t="s">
        <v>316</v>
      </c>
      <c r="AY68">
        <v>0</v>
      </c>
      <c r="BA68" t="s">
        <v>2755</v>
      </c>
      <c r="BC68" s="20"/>
      <c r="BE68" t="s">
        <v>323</v>
      </c>
      <c r="BF68" t="s">
        <v>324</v>
      </c>
      <c r="BG68" t="s">
        <v>325</v>
      </c>
      <c r="BH68" t="s">
        <v>2127</v>
      </c>
      <c r="BI68">
        <v>3</v>
      </c>
      <c r="BJ68">
        <v>-7.881321403337</v>
      </c>
      <c r="BK68">
        <v>111.17588996887</v>
      </c>
      <c r="BL68" s="20" t="s">
        <v>2756</v>
      </c>
      <c r="BM68">
        <v>40</v>
      </c>
      <c r="BN68">
        <v>161</v>
      </c>
      <c r="BO68">
        <v>51</v>
      </c>
      <c r="BP68">
        <v>3</v>
      </c>
      <c r="BQ68">
        <v>8</v>
      </c>
    </row>
    <row r="69" spans="1:69">
      <c r="A69" s="17">
        <f t="shared" ref="A69:A115" si="1">A68+1</f>
        <v>67</v>
      </c>
      <c r="B69" s="23" t="s">
        <v>1084</v>
      </c>
      <c r="C69" s="24" t="s">
        <v>1690</v>
      </c>
      <c r="D69" s="17" t="s">
        <v>76</v>
      </c>
      <c r="E69" s="17" t="s">
        <v>2579</v>
      </c>
      <c r="F69">
        <v>4014</v>
      </c>
      <c r="G69" t="s">
        <v>302</v>
      </c>
      <c r="H69" t="s">
        <v>2757</v>
      </c>
      <c r="I69" t="s">
        <v>2758</v>
      </c>
      <c r="J69" t="s">
        <v>2759</v>
      </c>
      <c r="K69" s="20" t="s">
        <v>2760</v>
      </c>
      <c r="L69" t="s">
        <v>307</v>
      </c>
      <c r="M69" t="s">
        <v>1037</v>
      </c>
      <c r="N69">
        <v>2</v>
      </c>
      <c r="O69">
        <v>1</v>
      </c>
      <c r="P69" t="s">
        <v>1037</v>
      </c>
      <c r="Q69" t="s">
        <v>1037</v>
      </c>
      <c r="R69" t="s">
        <v>987</v>
      </c>
      <c r="S69">
        <v>57692</v>
      </c>
      <c r="T69" t="s">
        <v>312</v>
      </c>
      <c r="U69" t="s">
        <v>313</v>
      </c>
      <c r="W69" t="s">
        <v>2761</v>
      </c>
      <c r="Z69" t="s">
        <v>316</v>
      </c>
      <c r="AB69" t="s">
        <v>2762</v>
      </c>
      <c r="AC69">
        <v>1981</v>
      </c>
      <c r="AD69" t="s">
        <v>517</v>
      </c>
      <c r="AE69" t="s">
        <v>436</v>
      </c>
      <c r="AF69" t="s">
        <v>322</v>
      </c>
      <c r="AG69" s="20"/>
      <c r="AH69" t="s">
        <v>2763</v>
      </c>
      <c r="AI69">
        <v>1982</v>
      </c>
      <c r="AJ69" t="s">
        <v>338</v>
      </c>
      <c r="AK69" t="s">
        <v>374</v>
      </c>
      <c r="AL69" t="s">
        <v>322</v>
      </c>
      <c r="AM69" s="20"/>
      <c r="AS69" s="20"/>
      <c r="AW69" t="s">
        <v>316</v>
      </c>
      <c r="AY69">
        <v>0</v>
      </c>
      <c r="BA69" t="s">
        <v>2764</v>
      </c>
      <c r="BC69" s="20"/>
      <c r="BE69" t="s">
        <v>323</v>
      </c>
      <c r="BF69" t="s">
        <v>324</v>
      </c>
      <c r="BG69" t="s">
        <v>325</v>
      </c>
      <c r="BH69" t="s">
        <v>2379</v>
      </c>
      <c r="BI69">
        <v>1</v>
      </c>
      <c r="BJ69">
        <v>-7.8898999999999999</v>
      </c>
      <c r="BK69">
        <v>111.1259</v>
      </c>
      <c r="BL69" s="20" t="s">
        <v>2765</v>
      </c>
      <c r="BM69">
        <v>50</v>
      </c>
      <c r="BN69">
        <v>162</v>
      </c>
      <c r="BO69">
        <v>56</v>
      </c>
      <c r="BP69">
        <v>1</v>
      </c>
      <c r="BQ69">
        <v>10</v>
      </c>
    </row>
    <row r="70" spans="1:69">
      <c r="A70" s="17">
        <f t="shared" si="1"/>
        <v>68</v>
      </c>
      <c r="B70" s="23" t="s">
        <v>1097</v>
      </c>
      <c r="C70" s="24" t="s">
        <v>1690</v>
      </c>
      <c r="D70" s="17" t="s">
        <v>2766</v>
      </c>
      <c r="E70" s="17" t="s">
        <v>2579</v>
      </c>
      <c r="F70">
        <v>3964</v>
      </c>
      <c r="G70" t="s">
        <v>302</v>
      </c>
      <c r="H70" t="s">
        <v>2767</v>
      </c>
      <c r="I70" t="s">
        <v>304</v>
      </c>
      <c r="J70" t="s">
        <v>2768</v>
      </c>
      <c r="K70" s="20" t="s">
        <v>2769</v>
      </c>
      <c r="L70" t="s">
        <v>307</v>
      </c>
      <c r="M70" t="s">
        <v>2770</v>
      </c>
      <c r="N70">
        <v>2</v>
      </c>
      <c r="O70">
        <v>7</v>
      </c>
      <c r="P70" t="s">
        <v>383</v>
      </c>
      <c r="Q70" t="s">
        <v>384</v>
      </c>
      <c r="R70" t="s">
        <v>311</v>
      </c>
      <c r="S70">
        <v>57694</v>
      </c>
      <c r="T70" t="s">
        <v>312</v>
      </c>
      <c r="U70" t="s">
        <v>313</v>
      </c>
      <c r="W70" t="s">
        <v>2771</v>
      </c>
      <c r="Z70" t="s">
        <v>316</v>
      </c>
      <c r="AB70" t="s">
        <v>1784</v>
      </c>
      <c r="AC70">
        <v>1979</v>
      </c>
      <c r="AD70" t="s">
        <v>318</v>
      </c>
      <c r="AE70" t="s">
        <v>319</v>
      </c>
      <c r="AF70" t="s">
        <v>322</v>
      </c>
      <c r="AG70" s="20" t="s">
        <v>2772</v>
      </c>
      <c r="AH70" t="s">
        <v>2773</v>
      </c>
      <c r="AI70">
        <v>1984</v>
      </c>
      <c r="AJ70" t="s">
        <v>338</v>
      </c>
      <c r="AK70" t="s">
        <v>342</v>
      </c>
      <c r="AL70" t="s">
        <v>343</v>
      </c>
      <c r="AM70" s="20" t="s">
        <v>2774</v>
      </c>
      <c r="AS70" s="20"/>
      <c r="AW70" t="s">
        <v>316</v>
      </c>
      <c r="AY70">
        <v>0</v>
      </c>
      <c r="BA70" t="s">
        <v>2775</v>
      </c>
      <c r="BC70" s="20"/>
      <c r="BE70" t="s">
        <v>323</v>
      </c>
      <c r="BF70" t="s">
        <v>324</v>
      </c>
      <c r="BG70" t="s">
        <v>325</v>
      </c>
      <c r="BH70" t="s">
        <v>2371</v>
      </c>
      <c r="BI70">
        <v>1</v>
      </c>
      <c r="BJ70">
        <v>-7.7843999999999998</v>
      </c>
      <c r="BK70">
        <v>111.1919</v>
      </c>
      <c r="BL70" s="20" t="s">
        <v>2776</v>
      </c>
      <c r="BM70">
        <v>46</v>
      </c>
      <c r="BN70">
        <v>171</v>
      </c>
      <c r="BO70">
        <v>44</v>
      </c>
      <c r="BP70">
        <v>2</v>
      </c>
      <c r="BQ70">
        <v>4</v>
      </c>
    </row>
    <row r="71" spans="1:69">
      <c r="A71" s="17">
        <f t="shared" si="1"/>
        <v>69</v>
      </c>
      <c r="B71" s="23" t="s">
        <v>1106</v>
      </c>
      <c r="C71" s="24" t="s">
        <v>1690</v>
      </c>
      <c r="D71" s="17" t="s">
        <v>77</v>
      </c>
      <c r="E71" s="17" t="s">
        <v>2579</v>
      </c>
      <c r="F71">
        <v>3987</v>
      </c>
      <c r="G71" t="s">
        <v>302</v>
      </c>
      <c r="H71" t="s">
        <v>2777</v>
      </c>
      <c r="I71" t="s">
        <v>393</v>
      </c>
      <c r="J71" t="s">
        <v>536</v>
      </c>
      <c r="K71" s="20" t="s">
        <v>2778</v>
      </c>
      <c r="L71" t="s">
        <v>307</v>
      </c>
      <c r="M71" t="s">
        <v>538</v>
      </c>
      <c r="N71">
        <v>1</v>
      </c>
      <c r="O71">
        <v>6</v>
      </c>
      <c r="P71" t="s">
        <v>539</v>
      </c>
      <c r="Q71" t="s">
        <v>540</v>
      </c>
      <c r="R71" t="s">
        <v>311</v>
      </c>
      <c r="S71">
        <v>57694</v>
      </c>
      <c r="T71" t="s">
        <v>312</v>
      </c>
      <c r="U71" t="s">
        <v>313</v>
      </c>
      <c r="V71">
        <v>0</v>
      </c>
      <c r="W71" t="s">
        <v>2779</v>
      </c>
      <c r="Z71" t="s">
        <v>323</v>
      </c>
      <c r="AA71" t="s">
        <v>2780</v>
      </c>
      <c r="AB71" t="s">
        <v>2781</v>
      </c>
      <c r="AC71">
        <v>1956</v>
      </c>
      <c r="AD71" t="s">
        <v>318</v>
      </c>
      <c r="AE71" t="s">
        <v>399</v>
      </c>
      <c r="AF71" t="s">
        <v>322</v>
      </c>
      <c r="AG71" s="20"/>
      <c r="AH71" t="s">
        <v>2782</v>
      </c>
      <c r="AI71">
        <v>1969</v>
      </c>
      <c r="AJ71" t="s">
        <v>318</v>
      </c>
      <c r="AK71" t="s">
        <v>342</v>
      </c>
      <c r="AL71" t="s">
        <v>343</v>
      </c>
      <c r="AM71" s="20"/>
      <c r="AS71" s="20"/>
      <c r="AW71" t="s">
        <v>323</v>
      </c>
      <c r="AX71" t="s">
        <v>2780</v>
      </c>
      <c r="AY71">
        <v>0</v>
      </c>
      <c r="BA71" t="s">
        <v>2783</v>
      </c>
      <c r="BB71" t="s">
        <v>361</v>
      </c>
      <c r="BC71" s="20" t="s">
        <v>2784</v>
      </c>
      <c r="BD71" t="s">
        <v>2785</v>
      </c>
      <c r="BE71" t="s">
        <v>323</v>
      </c>
      <c r="BF71" t="s">
        <v>468</v>
      </c>
      <c r="BG71" t="s">
        <v>325</v>
      </c>
      <c r="BH71" t="s">
        <v>2163</v>
      </c>
      <c r="BI71">
        <v>1</v>
      </c>
      <c r="BJ71">
        <v>-78.097999999999999</v>
      </c>
      <c r="BK71">
        <v>1.111</v>
      </c>
      <c r="BL71" s="20" t="s">
        <v>2786</v>
      </c>
      <c r="BM71">
        <v>48</v>
      </c>
      <c r="BN71">
        <v>156</v>
      </c>
      <c r="BO71">
        <v>50</v>
      </c>
      <c r="BP71">
        <v>2</v>
      </c>
      <c r="BQ71">
        <v>2</v>
      </c>
    </row>
    <row r="72" spans="1:69">
      <c r="A72" s="17">
        <f t="shared" si="1"/>
        <v>70</v>
      </c>
      <c r="B72" s="23" t="s">
        <v>1112</v>
      </c>
      <c r="C72" s="24" t="s">
        <v>1690</v>
      </c>
      <c r="D72" s="17" t="s">
        <v>78</v>
      </c>
      <c r="E72" s="17" t="s">
        <v>2579</v>
      </c>
      <c r="F72">
        <v>3988</v>
      </c>
      <c r="G72" t="s">
        <v>302</v>
      </c>
      <c r="H72" t="s">
        <v>2787</v>
      </c>
      <c r="I72" t="s">
        <v>393</v>
      </c>
      <c r="J72" t="s">
        <v>2788</v>
      </c>
      <c r="K72" s="20" t="s">
        <v>2789</v>
      </c>
      <c r="L72" t="s">
        <v>307</v>
      </c>
      <c r="M72" t="s">
        <v>659</v>
      </c>
      <c r="N72">
        <v>1</v>
      </c>
      <c r="O72">
        <v>3</v>
      </c>
      <c r="P72" t="s">
        <v>659</v>
      </c>
      <c r="Q72" t="s">
        <v>659</v>
      </c>
      <c r="R72" t="s">
        <v>311</v>
      </c>
      <c r="S72">
        <v>57694</v>
      </c>
      <c r="T72" t="s">
        <v>312</v>
      </c>
      <c r="U72" t="s">
        <v>313</v>
      </c>
      <c r="W72" t="s">
        <v>2790</v>
      </c>
      <c r="Z72" t="s">
        <v>323</v>
      </c>
      <c r="AA72" t="s">
        <v>2791</v>
      </c>
      <c r="AB72" t="s">
        <v>2792</v>
      </c>
      <c r="AC72">
        <v>1965</v>
      </c>
      <c r="AD72" t="s">
        <v>517</v>
      </c>
      <c r="AE72" t="s">
        <v>372</v>
      </c>
      <c r="AF72" t="s">
        <v>343</v>
      </c>
      <c r="AG72" s="20"/>
      <c r="AH72" t="s">
        <v>2793</v>
      </c>
      <c r="AI72">
        <v>1975</v>
      </c>
      <c r="AJ72" t="s">
        <v>338</v>
      </c>
      <c r="AK72" t="s">
        <v>319</v>
      </c>
      <c r="AL72" t="s">
        <v>322</v>
      </c>
      <c r="AM72" s="20"/>
      <c r="AS72" s="20"/>
      <c r="AW72" t="s">
        <v>323</v>
      </c>
      <c r="AX72" t="s">
        <v>2791</v>
      </c>
      <c r="AY72">
        <v>0</v>
      </c>
      <c r="BA72" t="s">
        <v>2794</v>
      </c>
      <c r="BB72" t="s">
        <v>361</v>
      </c>
      <c r="BC72" s="20" t="s">
        <v>2795</v>
      </c>
      <c r="BD72" t="s">
        <v>78</v>
      </c>
      <c r="BE72" t="s">
        <v>323</v>
      </c>
      <c r="BF72" t="s">
        <v>468</v>
      </c>
      <c r="BG72" t="s">
        <v>325</v>
      </c>
      <c r="BH72" t="s">
        <v>2566</v>
      </c>
      <c r="BI72">
        <v>3</v>
      </c>
      <c r="BJ72">
        <v>-7.8258051224749998</v>
      </c>
      <c r="BK72">
        <v>111.18254259112</v>
      </c>
      <c r="BL72" s="20" t="s">
        <v>2796</v>
      </c>
      <c r="BM72">
        <v>25</v>
      </c>
      <c r="BN72">
        <v>130</v>
      </c>
      <c r="BO72">
        <v>50</v>
      </c>
      <c r="BP72">
        <v>4</v>
      </c>
      <c r="BQ72">
        <v>15</v>
      </c>
    </row>
    <row r="73" spans="1:69">
      <c r="A73" s="17">
        <f t="shared" si="1"/>
        <v>71</v>
      </c>
      <c r="B73" s="23" t="s">
        <v>1126</v>
      </c>
      <c r="C73" s="24" t="s">
        <v>1690</v>
      </c>
      <c r="D73" s="17" t="s">
        <v>79</v>
      </c>
      <c r="E73" s="17" t="s">
        <v>2579</v>
      </c>
      <c r="F73">
        <v>3991</v>
      </c>
      <c r="G73" t="s">
        <v>391</v>
      </c>
      <c r="H73" t="s">
        <v>2797</v>
      </c>
      <c r="I73" t="s">
        <v>393</v>
      </c>
      <c r="J73" t="s">
        <v>2798</v>
      </c>
      <c r="K73" s="20" t="s">
        <v>2799</v>
      </c>
      <c r="L73" t="s">
        <v>307</v>
      </c>
      <c r="M73" t="s">
        <v>673</v>
      </c>
      <c r="N73">
        <v>3</v>
      </c>
      <c r="O73">
        <v>1</v>
      </c>
      <c r="P73" t="s">
        <v>2800</v>
      </c>
      <c r="Q73" t="s">
        <v>673</v>
      </c>
      <c r="R73" t="s">
        <v>311</v>
      </c>
      <c r="S73">
        <v>57694</v>
      </c>
      <c r="T73" t="s">
        <v>312</v>
      </c>
      <c r="U73" t="s">
        <v>313</v>
      </c>
      <c r="W73" t="s">
        <v>2801</v>
      </c>
      <c r="Z73" t="s">
        <v>316</v>
      </c>
      <c r="AB73" t="s">
        <v>1790</v>
      </c>
      <c r="AC73">
        <v>1984</v>
      </c>
      <c r="AD73" t="s">
        <v>318</v>
      </c>
      <c r="AE73" t="s">
        <v>399</v>
      </c>
      <c r="AF73" t="s">
        <v>320</v>
      </c>
      <c r="AG73" s="20"/>
      <c r="AH73" t="s">
        <v>1791</v>
      </c>
      <c r="AI73">
        <v>1985</v>
      </c>
      <c r="AJ73" t="s">
        <v>517</v>
      </c>
      <c r="AK73" t="s">
        <v>319</v>
      </c>
      <c r="AL73" t="s">
        <v>322</v>
      </c>
      <c r="AM73" s="20"/>
      <c r="AS73" s="20"/>
      <c r="AW73" t="s">
        <v>316</v>
      </c>
      <c r="AY73">
        <v>0</v>
      </c>
      <c r="BA73" t="s">
        <v>2802</v>
      </c>
      <c r="BC73" s="20"/>
      <c r="BE73" t="s">
        <v>323</v>
      </c>
      <c r="BF73" t="s">
        <v>324</v>
      </c>
      <c r="BG73" t="s">
        <v>325</v>
      </c>
      <c r="BH73" t="s">
        <v>2127</v>
      </c>
      <c r="BI73">
        <v>1</v>
      </c>
      <c r="BJ73">
        <v>-7.8724999999999996</v>
      </c>
      <c r="BK73">
        <v>111.16840000000001</v>
      </c>
      <c r="BL73" s="20"/>
      <c r="BM73">
        <v>44</v>
      </c>
      <c r="BN73">
        <v>157</v>
      </c>
      <c r="BO73">
        <v>50</v>
      </c>
      <c r="BP73">
        <v>2</v>
      </c>
      <c r="BQ73">
        <v>5</v>
      </c>
    </row>
    <row r="74" spans="1:69">
      <c r="A74" s="17">
        <f t="shared" si="1"/>
        <v>72</v>
      </c>
      <c r="B74" s="23" t="s">
        <v>1133</v>
      </c>
      <c r="C74" s="24" t="s">
        <v>1690</v>
      </c>
      <c r="D74" s="17" t="s">
        <v>2803</v>
      </c>
      <c r="E74" s="17" t="s">
        <v>2579</v>
      </c>
      <c r="F74">
        <v>4018</v>
      </c>
      <c r="G74" t="s">
        <v>391</v>
      </c>
      <c r="H74" t="s">
        <v>2804</v>
      </c>
      <c r="I74" t="s">
        <v>304</v>
      </c>
      <c r="J74" t="s">
        <v>2805</v>
      </c>
      <c r="K74" s="20" t="s">
        <v>2806</v>
      </c>
      <c r="L74" t="s">
        <v>307</v>
      </c>
      <c r="M74" t="s">
        <v>2807</v>
      </c>
      <c r="N74">
        <v>1</v>
      </c>
      <c r="O74">
        <v>8</v>
      </c>
      <c r="P74" t="s">
        <v>2807</v>
      </c>
      <c r="Q74" t="s">
        <v>1915</v>
      </c>
      <c r="R74" t="s">
        <v>311</v>
      </c>
      <c r="S74">
        <v>57694</v>
      </c>
      <c r="T74" t="s">
        <v>312</v>
      </c>
      <c r="U74" t="s">
        <v>313</v>
      </c>
      <c r="W74" t="s">
        <v>2808</v>
      </c>
      <c r="Z74" t="s">
        <v>316</v>
      </c>
      <c r="AB74" t="s">
        <v>2809</v>
      </c>
      <c r="AC74">
        <v>1983</v>
      </c>
      <c r="AD74" t="s">
        <v>338</v>
      </c>
      <c r="AE74" t="s">
        <v>319</v>
      </c>
      <c r="AF74" t="s">
        <v>322</v>
      </c>
      <c r="AG74" s="20"/>
      <c r="AH74" t="s">
        <v>2743</v>
      </c>
      <c r="AI74">
        <v>1988</v>
      </c>
      <c r="AJ74" t="s">
        <v>338</v>
      </c>
      <c r="AK74" t="s">
        <v>319</v>
      </c>
      <c r="AL74" t="s">
        <v>322</v>
      </c>
      <c r="AM74" s="20"/>
      <c r="AS74" s="20"/>
      <c r="AW74" t="s">
        <v>316</v>
      </c>
      <c r="AY74">
        <v>0</v>
      </c>
      <c r="BA74" t="s">
        <v>2810</v>
      </c>
      <c r="BC74" s="20"/>
      <c r="BE74" t="s">
        <v>323</v>
      </c>
      <c r="BF74" t="s">
        <v>324</v>
      </c>
      <c r="BG74" t="s">
        <v>325</v>
      </c>
      <c r="BH74" t="s">
        <v>2371</v>
      </c>
      <c r="BI74">
        <v>1</v>
      </c>
      <c r="BJ74">
        <v>-7.7843999999999998</v>
      </c>
      <c r="BK74">
        <v>111.1919</v>
      </c>
      <c r="BL74" s="20" t="s">
        <v>2811</v>
      </c>
      <c r="BM74">
        <v>40</v>
      </c>
      <c r="BN74">
        <v>150</v>
      </c>
      <c r="BO74">
        <v>55</v>
      </c>
      <c r="BP74">
        <v>1</v>
      </c>
      <c r="BQ74">
        <v>2</v>
      </c>
    </row>
    <row r="75" spans="1:69">
      <c r="A75" s="17">
        <f t="shared" si="1"/>
        <v>73</v>
      </c>
      <c r="B75" s="23" t="s">
        <v>1144</v>
      </c>
      <c r="C75" s="24" t="s">
        <v>1690</v>
      </c>
      <c r="D75" s="17" t="s">
        <v>2812</v>
      </c>
      <c r="E75" s="17" t="s">
        <v>2579</v>
      </c>
      <c r="F75">
        <v>4019</v>
      </c>
      <c r="G75" t="s">
        <v>302</v>
      </c>
      <c r="H75" t="s">
        <v>2813</v>
      </c>
      <c r="I75" t="s">
        <v>393</v>
      </c>
      <c r="J75" t="s">
        <v>2814</v>
      </c>
      <c r="K75" s="20" t="s">
        <v>2815</v>
      </c>
      <c r="L75" t="s">
        <v>307</v>
      </c>
      <c r="M75" t="s">
        <v>1075</v>
      </c>
      <c r="N75">
        <v>3</v>
      </c>
      <c r="O75">
        <v>1</v>
      </c>
      <c r="P75" t="s">
        <v>2816</v>
      </c>
      <c r="Q75" t="s">
        <v>1076</v>
      </c>
      <c r="R75" t="s">
        <v>987</v>
      </c>
      <c r="S75">
        <v>57692</v>
      </c>
      <c r="T75" t="s">
        <v>312</v>
      </c>
      <c r="U75" t="s">
        <v>806</v>
      </c>
      <c r="W75" t="s">
        <v>2817</v>
      </c>
      <c r="Z75" t="s">
        <v>323</v>
      </c>
      <c r="AA75" t="s">
        <v>2818</v>
      </c>
      <c r="AB75" t="s">
        <v>492</v>
      </c>
      <c r="AC75">
        <v>1982</v>
      </c>
      <c r="AD75" t="s">
        <v>318</v>
      </c>
      <c r="AE75" t="s">
        <v>319</v>
      </c>
      <c r="AF75" t="s">
        <v>322</v>
      </c>
      <c r="AG75" s="20"/>
      <c r="AH75" t="s">
        <v>2819</v>
      </c>
      <c r="AI75">
        <v>1986</v>
      </c>
      <c r="AJ75" t="s">
        <v>318</v>
      </c>
      <c r="AK75" t="s">
        <v>319</v>
      </c>
      <c r="AL75" t="s">
        <v>322</v>
      </c>
      <c r="AM75" s="20"/>
      <c r="AP75" t="s">
        <v>371</v>
      </c>
      <c r="AS75" s="20"/>
      <c r="AW75" t="s">
        <v>316</v>
      </c>
      <c r="AY75">
        <v>0</v>
      </c>
      <c r="BA75" t="s">
        <v>2820</v>
      </c>
      <c r="BC75" s="20"/>
      <c r="BE75" t="s">
        <v>323</v>
      </c>
      <c r="BF75" t="s">
        <v>324</v>
      </c>
      <c r="BG75" t="s">
        <v>325</v>
      </c>
      <c r="BH75" t="s">
        <v>2115</v>
      </c>
      <c r="BI75">
        <v>1</v>
      </c>
      <c r="BJ75">
        <v>-7.9036716918809997</v>
      </c>
      <c r="BK75">
        <v>111.17037109554001</v>
      </c>
      <c r="BL75" s="20" t="s">
        <v>2821</v>
      </c>
      <c r="BM75">
        <v>35</v>
      </c>
      <c r="BN75">
        <v>145</v>
      </c>
      <c r="BO75">
        <v>50</v>
      </c>
      <c r="BP75">
        <v>1</v>
      </c>
      <c r="BQ75">
        <v>4</v>
      </c>
    </row>
    <row r="76" spans="1:69">
      <c r="A76" s="17">
        <f t="shared" si="1"/>
        <v>74</v>
      </c>
      <c r="B76" s="18" t="s">
        <v>455</v>
      </c>
      <c r="C76" s="24" t="s">
        <v>2822</v>
      </c>
      <c r="D76" s="17" t="s">
        <v>20</v>
      </c>
      <c r="E76" s="17" t="s">
        <v>2823</v>
      </c>
      <c r="F76">
        <v>4020</v>
      </c>
      <c r="G76" t="s">
        <v>391</v>
      </c>
      <c r="H76" t="s">
        <v>2824</v>
      </c>
      <c r="I76" t="s">
        <v>393</v>
      </c>
      <c r="J76" t="s">
        <v>2825</v>
      </c>
      <c r="K76" s="20" t="s">
        <v>2826</v>
      </c>
      <c r="L76" t="s">
        <v>307</v>
      </c>
      <c r="M76" t="s">
        <v>2220</v>
      </c>
      <c r="N76">
        <v>3</v>
      </c>
      <c r="O76">
        <v>11</v>
      </c>
      <c r="P76" t="s">
        <v>2220</v>
      </c>
      <c r="Q76" t="s">
        <v>2827</v>
      </c>
      <c r="R76" t="s">
        <v>1025</v>
      </c>
      <c r="S76">
        <v>57692</v>
      </c>
      <c r="T76" t="s">
        <v>1413</v>
      </c>
      <c r="U76" t="s">
        <v>2288</v>
      </c>
      <c r="Z76" t="s">
        <v>316</v>
      </c>
      <c r="AC76">
        <v>1976</v>
      </c>
      <c r="AD76" t="s">
        <v>318</v>
      </c>
      <c r="AE76" t="s">
        <v>339</v>
      </c>
      <c r="AF76" t="s">
        <v>322</v>
      </c>
      <c r="AG76" s="20" t="s">
        <v>2384</v>
      </c>
      <c r="AH76" t="s">
        <v>2828</v>
      </c>
      <c r="AI76">
        <v>1978</v>
      </c>
      <c r="AJ76" t="s">
        <v>517</v>
      </c>
      <c r="AK76" t="s">
        <v>339</v>
      </c>
      <c r="AL76" t="s">
        <v>322</v>
      </c>
      <c r="AM76" s="20" t="s">
        <v>2384</v>
      </c>
      <c r="AO76">
        <v>1969</v>
      </c>
      <c r="AP76" t="s">
        <v>318</v>
      </c>
      <c r="AQ76" t="s">
        <v>319</v>
      </c>
      <c r="AR76" t="s">
        <v>322</v>
      </c>
      <c r="AS76" s="20" t="s">
        <v>2384</v>
      </c>
      <c r="AW76" t="s">
        <v>316</v>
      </c>
      <c r="AY76">
        <v>1</v>
      </c>
      <c r="BA76" t="s">
        <v>2829</v>
      </c>
      <c r="BC76" s="20"/>
      <c r="BE76" t="s">
        <v>323</v>
      </c>
      <c r="BF76" t="s">
        <v>324</v>
      </c>
      <c r="BG76" t="s">
        <v>325</v>
      </c>
      <c r="BH76" t="s">
        <v>2314</v>
      </c>
      <c r="BI76">
        <v>2</v>
      </c>
      <c r="BL76" s="20" t="s">
        <v>2830</v>
      </c>
      <c r="BM76">
        <v>45</v>
      </c>
      <c r="BN76">
        <v>152</v>
      </c>
      <c r="BO76">
        <v>53</v>
      </c>
      <c r="BP76">
        <v>2</v>
      </c>
      <c r="BQ76">
        <v>9</v>
      </c>
    </row>
    <row r="77" spans="1:69">
      <c r="A77" s="17">
        <f t="shared" si="1"/>
        <v>75</v>
      </c>
      <c r="B77" s="18" t="s">
        <v>299</v>
      </c>
      <c r="C77" s="24" t="s">
        <v>2822</v>
      </c>
      <c r="D77" s="17" t="s">
        <v>2831</v>
      </c>
      <c r="E77" s="17" t="s">
        <v>2823</v>
      </c>
      <c r="F77">
        <v>4044</v>
      </c>
      <c r="G77" t="s">
        <v>391</v>
      </c>
      <c r="H77" t="s">
        <v>2832</v>
      </c>
      <c r="I77" t="s">
        <v>304</v>
      </c>
      <c r="J77" t="s">
        <v>2218</v>
      </c>
      <c r="K77" s="20" t="s">
        <v>2833</v>
      </c>
      <c r="L77" t="s">
        <v>307</v>
      </c>
      <c r="M77" t="s">
        <v>561</v>
      </c>
      <c r="N77">
        <v>1</v>
      </c>
      <c r="O77">
        <v>8</v>
      </c>
      <c r="P77" t="s">
        <v>561</v>
      </c>
      <c r="Q77" t="s">
        <v>433</v>
      </c>
      <c r="R77" t="s">
        <v>311</v>
      </c>
      <c r="S77">
        <v>57694</v>
      </c>
      <c r="T77" t="s">
        <v>312</v>
      </c>
      <c r="U77" t="s">
        <v>313</v>
      </c>
      <c r="W77" t="s">
        <v>2834</v>
      </c>
      <c r="Z77" t="s">
        <v>316</v>
      </c>
      <c r="AB77" t="s">
        <v>2835</v>
      </c>
      <c r="AC77">
        <v>1977</v>
      </c>
      <c r="AD77" t="s">
        <v>318</v>
      </c>
      <c r="AE77" t="s">
        <v>339</v>
      </c>
      <c r="AF77" t="s">
        <v>322</v>
      </c>
      <c r="AG77" s="20" t="s">
        <v>2836</v>
      </c>
      <c r="AH77" t="s">
        <v>2485</v>
      </c>
      <c r="AI77">
        <v>1981</v>
      </c>
      <c r="AJ77" t="s">
        <v>318</v>
      </c>
      <c r="AK77" t="s">
        <v>342</v>
      </c>
      <c r="AL77" t="s">
        <v>343</v>
      </c>
      <c r="AM77" s="20" t="s">
        <v>2837</v>
      </c>
      <c r="AN77" t="s">
        <v>2835</v>
      </c>
      <c r="AP77" t="s">
        <v>318</v>
      </c>
      <c r="AQ77" t="s">
        <v>339</v>
      </c>
      <c r="AS77" s="20"/>
      <c r="AW77" t="s">
        <v>323</v>
      </c>
      <c r="AY77">
        <v>1</v>
      </c>
      <c r="BA77" t="s">
        <v>2838</v>
      </c>
      <c r="BC77" s="20"/>
      <c r="BE77" t="s">
        <v>323</v>
      </c>
      <c r="BG77" t="s">
        <v>325</v>
      </c>
      <c r="BH77" t="s">
        <v>2051</v>
      </c>
      <c r="BI77">
        <v>2</v>
      </c>
      <c r="BJ77">
        <v>-7.7971431237509998</v>
      </c>
      <c r="BK77">
        <v>111.1808681488</v>
      </c>
      <c r="BL77" s="20" t="s">
        <v>2839</v>
      </c>
      <c r="BM77">
        <v>50</v>
      </c>
      <c r="BN77">
        <v>150</v>
      </c>
      <c r="BO77">
        <v>55</v>
      </c>
      <c r="BP77">
        <v>3</v>
      </c>
      <c r="BQ77">
        <v>3</v>
      </c>
    </row>
    <row r="78" spans="1:69">
      <c r="A78" s="17">
        <f t="shared" si="1"/>
        <v>76</v>
      </c>
      <c r="B78" s="18" t="s">
        <v>328</v>
      </c>
      <c r="C78" s="24" t="s">
        <v>2822</v>
      </c>
      <c r="D78" s="17" t="s">
        <v>21</v>
      </c>
      <c r="E78" s="17" t="s">
        <v>2823</v>
      </c>
      <c r="F78">
        <v>4024</v>
      </c>
      <c r="G78" t="s">
        <v>391</v>
      </c>
      <c r="H78" t="s">
        <v>2840</v>
      </c>
      <c r="I78" t="s">
        <v>304</v>
      </c>
      <c r="J78" t="s">
        <v>1347</v>
      </c>
      <c r="K78" s="20" t="s">
        <v>2841</v>
      </c>
      <c r="L78" t="s">
        <v>307</v>
      </c>
      <c r="M78" t="s">
        <v>2842</v>
      </c>
      <c r="N78">
        <v>2</v>
      </c>
      <c r="O78">
        <v>5</v>
      </c>
      <c r="P78" t="s">
        <v>2842</v>
      </c>
      <c r="Q78" t="s">
        <v>2843</v>
      </c>
      <c r="R78" t="s">
        <v>1025</v>
      </c>
      <c r="S78">
        <v>57695</v>
      </c>
      <c r="T78" t="s">
        <v>312</v>
      </c>
      <c r="U78" t="s">
        <v>313</v>
      </c>
      <c r="W78" t="s">
        <v>2844</v>
      </c>
      <c r="Z78" t="s">
        <v>323</v>
      </c>
      <c r="AA78" t="s">
        <v>2845</v>
      </c>
      <c r="AB78" t="s">
        <v>2846</v>
      </c>
      <c r="AC78">
        <v>1987</v>
      </c>
      <c r="AD78" t="s">
        <v>318</v>
      </c>
      <c r="AE78" t="s">
        <v>399</v>
      </c>
      <c r="AF78" t="s">
        <v>322</v>
      </c>
      <c r="AG78" s="20" t="s">
        <v>2847</v>
      </c>
      <c r="AH78" t="s">
        <v>2848</v>
      </c>
      <c r="AI78">
        <v>1986</v>
      </c>
      <c r="AJ78" t="s">
        <v>318</v>
      </c>
      <c r="AK78" t="s">
        <v>339</v>
      </c>
      <c r="AL78" t="s">
        <v>322</v>
      </c>
      <c r="AM78" s="20" t="s">
        <v>2849</v>
      </c>
      <c r="AS78" s="20"/>
      <c r="AW78" t="s">
        <v>323</v>
      </c>
      <c r="AY78">
        <v>0</v>
      </c>
      <c r="BA78" t="s">
        <v>2850</v>
      </c>
      <c r="BC78" s="20"/>
      <c r="BE78" t="s">
        <v>323</v>
      </c>
      <c r="BG78" t="s">
        <v>325</v>
      </c>
      <c r="BH78" t="s">
        <v>2296</v>
      </c>
      <c r="BI78">
        <v>1</v>
      </c>
      <c r="BJ78">
        <v>-7.8403910000000003</v>
      </c>
      <c r="BK78">
        <v>111.225212</v>
      </c>
      <c r="BL78" s="20" t="s">
        <v>2851</v>
      </c>
      <c r="BM78">
        <v>29</v>
      </c>
      <c r="BN78">
        <v>136</v>
      </c>
      <c r="BO78">
        <v>54</v>
      </c>
      <c r="BP78">
        <v>1</v>
      </c>
      <c r="BQ78">
        <v>1</v>
      </c>
    </row>
    <row r="79" spans="1:69">
      <c r="A79" s="17">
        <f t="shared" si="1"/>
        <v>77</v>
      </c>
      <c r="B79" s="18" t="s">
        <v>347</v>
      </c>
      <c r="C79" s="24" t="s">
        <v>2822</v>
      </c>
      <c r="D79" s="17" t="s">
        <v>22</v>
      </c>
      <c r="E79" s="17" t="s">
        <v>2823</v>
      </c>
      <c r="F79">
        <v>4048</v>
      </c>
      <c r="G79" t="s">
        <v>391</v>
      </c>
      <c r="H79" t="s">
        <v>2852</v>
      </c>
      <c r="I79" t="s">
        <v>2853</v>
      </c>
      <c r="J79" t="s">
        <v>2854</v>
      </c>
      <c r="K79" s="20" t="s">
        <v>2855</v>
      </c>
      <c r="L79" t="s">
        <v>307</v>
      </c>
      <c r="M79" t="s">
        <v>1299</v>
      </c>
      <c r="N79">
        <v>2</v>
      </c>
      <c r="O79">
        <v>4</v>
      </c>
      <c r="P79" t="s">
        <v>1299</v>
      </c>
      <c r="Q79" t="s">
        <v>1278</v>
      </c>
      <c r="R79" t="s">
        <v>311</v>
      </c>
      <c r="S79">
        <v>57694</v>
      </c>
      <c r="T79" t="s">
        <v>312</v>
      </c>
      <c r="U79" t="s">
        <v>313</v>
      </c>
      <c r="W79" t="s">
        <v>2856</v>
      </c>
      <c r="Z79" t="s">
        <v>316</v>
      </c>
      <c r="AB79" t="s">
        <v>2857</v>
      </c>
      <c r="AC79">
        <v>0</v>
      </c>
      <c r="AD79" t="s">
        <v>517</v>
      </c>
      <c r="AE79" t="s">
        <v>399</v>
      </c>
      <c r="AF79" t="s">
        <v>320</v>
      </c>
      <c r="AG79" s="20"/>
      <c r="AH79" t="s">
        <v>2858</v>
      </c>
      <c r="AI79">
        <v>1975</v>
      </c>
      <c r="AK79" t="s">
        <v>399</v>
      </c>
      <c r="AL79" t="s">
        <v>322</v>
      </c>
      <c r="AM79" s="20" t="s">
        <v>2859</v>
      </c>
      <c r="AS79" s="20"/>
      <c r="AW79" t="s">
        <v>316</v>
      </c>
      <c r="AY79">
        <v>0</v>
      </c>
      <c r="BA79" t="s">
        <v>2860</v>
      </c>
      <c r="BC79" s="20"/>
      <c r="BE79" t="s">
        <v>316</v>
      </c>
      <c r="BG79" t="s">
        <v>325</v>
      </c>
      <c r="BH79" t="s">
        <v>2051</v>
      </c>
      <c r="BI79">
        <v>1</v>
      </c>
      <c r="BJ79">
        <v>-7.8207827829639998</v>
      </c>
      <c r="BK79">
        <v>111.18301391601</v>
      </c>
      <c r="BL79" s="20" t="s">
        <v>2861</v>
      </c>
      <c r="BM79">
        <v>40</v>
      </c>
      <c r="BN79">
        <v>158</v>
      </c>
      <c r="BO79">
        <v>45</v>
      </c>
      <c r="BP79">
        <v>2</v>
      </c>
      <c r="BQ79">
        <v>2</v>
      </c>
    </row>
    <row r="80" spans="1:69">
      <c r="A80" s="17">
        <f t="shared" si="1"/>
        <v>78</v>
      </c>
      <c r="B80" s="18" t="s">
        <v>364</v>
      </c>
      <c r="C80" s="24" t="s">
        <v>2822</v>
      </c>
      <c r="D80" s="17" t="s">
        <v>2862</v>
      </c>
      <c r="E80" s="17" t="s">
        <v>2823</v>
      </c>
      <c r="F80">
        <v>4049</v>
      </c>
      <c r="G80" t="s">
        <v>391</v>
      </c>
      <c r="H80" t="s">
        <v>2863</v>
      </c>
      <c r="I80" t="s">
        <v>393</v>
      </c>
      <c r="J80" t="s">
        <v>2864</v>
      </c>
      <c r="K80" s="20" t="s">
        <v>2865</v>
      </c>
      <c r="L80" t="s">
        <v>307</v>
      </c>
      <c r="M80" t="s">
        <v>1319</v>
      </c>
      <c r="N80">
        <v>3</v>
      </c>
      <c r="O80">
        <v>5</v>
      </c>
      <c r="P80" t="s">
        <v>1319</v>
      </c>
      <c r="Q80" t="s">
        <v>1278</v>
      </c>
      <c r="R80" t="s">
        <v>311</v>
      </c>
      <c r="S80">
        <v>57694</v>
      </c>
      <c r="T80" t="s">
        <v>312</v>
      </c>
      <c r="U80" t="s">
        <v>313</v>
      </c>
      <c r="W80" t="s">
        <v>2866</v>
      </c>
      <c r="Z80" t="s">
        <v>323</v>
      </c>
      <c r="AA80" t="s">
        <v>2867</v>
      </c>
      <c r="AB80" t="s">
        <v>2868</v>
      </c>
      <c r="AC80">
        <v>1978</v>
      </c>
      <c r="AD80" t="s">
        <v>318</v>
      </c>
      <c r="AE80" t="s">
        <v>436</v>
      </c>
      <c r="AF80" t="s">
        <v>322</v>
      </c>
      <c r="AG80" s="20" t="s">
        <v>2869</v>
      </c>
      <c r="AH80" t="s">
        <v>2870</v>
      </c>
      <c r="AI80">
        <v>1980</v>
      </c>
      <c r="AK80" t="s">
        <v>399</v>
      </c>
      <c r="AL80" t="s">
        <v>322</v>
      </c>
      <c r="AM80" s="20" t="s">
        <v>2871</v>
      </c>
      <c r="AS80" s="20"/>
      <c r="AW80" t="s">
        <v>323</v>
      </c>
      <c r="AX80" t="s">
        <v>2867</v>
      </c>
      <c r="AY80">
        <v>0</v>
      </c>
      <c r="BA80" t="s">
        <v>2872</v>
      </c>
      <c r="BB80" t="s">
        <v>361</v>
      </c>
      <c r="BC80" s="20" t="s">
        <v>2873</v>
      </c>
      <c r="BD80" t="s">
        <v>2862</v>
      </c>
      <c r="BE80" t="s">
        <v>323</v>
      </c>
      <c r="BF80" t="s">
        <v>468</v>
      </c>
      <c r="BG80" t="s">
        <v>325</v>
      </c>
      <c r="BH80" t="s">
        <v>2051</v>
      </c>
      <c r="BI80">
        <v>2</v>
      </c>
      <c r="BJ80">
        <v>-7.8185719363070003</v>
      </c>
      <c r="BK80">
        <v>111.18172645569</v>
      </c>
      <c r="BL80" s="20" t="s">
        <v>2874</v>
      </c>
      <c r="BM80">
        <v>50</v>
      </c>
      <c r="BN80">
        <v>158</v>
      </c>
      <c r="BO80">
        <v>45</v>
      </c>
      <c r="BP80">
        <v>2</v>
      </c>
      <c r="BQ80">
        <v>2</v>
      </c>
    </row>
    <row r="81" spans="1:69">
      <c r="A81" s="17">
        <f t="shared" si="1"/>
        <v>79</v>
      </c>
      <c r="B81" s="18" t="s">
        <v>378</v>
      </c>
      <c r="C81" s="24" t="s">
        <v>2822</v>
      </c>
      <c r="D81" s="17" t="s">
        <v>23</v>
      </c>
      <c r="E81" s="17" t="s">
        <v>2823</v>
      </c>
      <c r="F81">
        <v>4027</v>
      </c>
      <c r="G81" t="s">
        <v>391</v>
      </c>
      <c r="H81" t="s">
        <v>2875</v>
      </c>
      <c r="I81" t="s">
        <v>304</v>
      </c>
      <c r="J81" t="s">
        <v>2876</v>
      </c>
      <c r="K81" s="20" t="s">
        <v>2877</v>
      </c>
      <c r="L81" t="s">
        <v>307</v>
      </c>
      <c r="M81" t="s">
        <v>718</v>
      </c>
      <c r="N81">
        <v>1</v>
      </c>
      <c r="O81">
        <v>5</v>
      </c>
      <c r="P81" t="s">
        <v>718</v>
      </c>
      <c r="Q81" t="s">
        <v>718</v>
      </c>
      <c r="R81" t="s">
        <v>311</v>
      </c>
      <c r="S81">
        <v>57694</v>
      </c>
      <c r="T81" t="s">
        <v>312</v>
      </c>
      <c r="U81" t="s">
        <v>313</v>
      </c>
      <c r="W81" t="s">
        <v>2878</v>
      </c>
      <c r="Z81" t="s">
        <v>316</v>
      </c>
      <c r="AB81" t="s">
        <v>2879</v>
      </c>
      <c r="AC81">
        <v>1976</v>
      </c>
      <c r="AD81" t="s">
        <v>318</v>
      </c>
      <c r="AE81" t="s">
        <v>319</v>
      </c>
      <c r="AF81" t="s">
        <v>322</v>
      </c>
      <c r="AG81" s="20" t="s">
        <v>2880</v>
      </c>
      <c r="AH81" t="s">
        <v>1007</v>
      </c>
      <c r="AI81">
        <v>1983</v>
      </c>
      <c r="AJ81" t="s">
        <v>318</v>
      </c>
      <c r="AK81" t="s">
        <v>319</v>
      </c>
      <c r="AL81" t="s">
        <v>322</v>
      </c>
      <c r="AM81" s="20" t="s">
        <v>2881</v>
      </c>
      <c r="AS81" s="20"/>
      <c r="AW81" t="s">
        <v>316</v>
      </c>
      <c r="AY81">
        <v>0</v>
      </c>
      <c r="BA81" t="s">
        <v>2882</v>
      </c>
      <c r="BC81" s="20"/>
      <c r="BE81" t="s">
        <v>323</v>
      </c>
      <c r="BF81" t="s">
        <v>324</v>
      </c>
      <c r="BG81" t="s">
        <v>325</v>
      </c>
      <c r="BH81" t="s">
        <v>2051</v>
      </c>
      <c r="BI81">
        <v>2</v>
      </c>
      <c r="BJ81">
        <v>-7.8797060211260002</v>
      </c>
      <c r="BK81">
        <v>111.17649078369</v>
      </c>
      <c r="BL81" s="20" t="s">
        <v>2883</v>
      </c>
      <c r="BM81">
        <v>47</v>
      </c>
      <c r="BN81">
        <v>162</v>
      </c>
      <c r="BO81">
        <v>55</v>
      </c>
      <c r="BP81">
        <v>2</v>
      </c>
      <c r="BQ81">
        <v>7</v>
      </c>
    </row>
    <row r="82" spans="1:69">
      <c r="A82" s="17">
        <f t="shared" si="1"/>
        <v>80</v>
      </c>
      <c r="B82" s="18" t="s">
        <v>389</v>
      </c>
      <c r="C82" s="24" t="s">
        <v>2822</v>
      </c>
      <c r="D82" s="17" t="s">
        <v>2884</v>
      </c>
      <c r="E82" s="17" t="s">
        <v>2823</v>
      </c>
      <c r="F82">
        <v>4030</v>
      </c>
      <c r="G82" t="s">
        <v>391</v>
      </c>
      <c r="H82" t="s">
        <v>2885</v>
      </c>
      <c r="I82" t="s">
        <v>304</v>
      </c>
      <c r="J82" t="s">
        <v>2886</v>
      </c>
      <c r="K82" s="20" t="s">
        <v>2887</v>
      </c>
      <c r="L82" t="s">
        <v>307</v>
      </c>
      <c r="M82" t="s">
        <v>2676</v>
      </c>
      <c r="N82">
        <v>1</v>
      </c>
      <c r="O82">
        <v>5</v>
      </c>
      <c r="P82" t="s">
        <v>2676</v>
      </c>
      <c r="Q82" t="s">
        <v>705</v>
      </c>
      <c r="R82" t="s">
        <v>311</v>
      </c>
      <c r="S82">
        <v>57694</v>
      </c>
      <c r="T82" t="s">
        <v>312</v>
      </c>
      <c r="U82" t="s">
        <v>313</v>
      </c>
      <c r="W82" t="s">
        <v>2888</v>
      </c>
      <c r="Z82" t="s">
        <v>316</v>
      </c>
      <c r="AB82" t="s">
        <v>2889</v>
      </c>
      <c r="AC82">
        <v>1968</v>
      </c>
      <c r="AD82" t="s">
        <v>318</v>
      </c>
      <c r="AE82" t="s">
        <v>319</v>
      </c>
      <c r="AF82" t="s">
        <v>320</v>
      </c>
      <c r="AG82" s="20" t="s">
        <v>2890</v>
      </c>
      <c r="AH82" t="s">
        <v>2891</v>
      </c>
      <c r="AI82">
        <v>1980</v>
      </c>
      <c r="AJ82" t="s">
        <v>517</v>
      </c>
      <c r="AK82" t="s">
        <v>374</v>
      </c>
      <c r="AL82" t="s">
        <v>320</v>
      </c>
      <c r="AM82" s="20" t="s">
        <v>2892</v>
      </c>
      <c r="AP82" t="s">
        <v>401</v>
      </c>
      <c r="AS82" s="20"/>
      <c r="AW82" t="s">
        <v>316</v>
      </c>
      <c r="AY82">
        <v>0</v>
      </c>
      <c r="BA82" t="s">
        <v>2893</v>
      </c>
      <c r="BC82" s="20"/>
      <c r="BE82" t="s">
        <v>316</v>
      </c>
      <c r="BG82" t="s">
        <v>325</v>
      </c>
      <c r="BH82" t="s">
        <v>2051</v>
      </c>
      <c r="BI82">
        <v>2</v>
      </c>
      <c r="BJ82">
        <v>-7.8365984978769996</v>
      </c>
      <c r="BK82">
        <v>111.18713378906</v>
      </c>
      <c r="BL82" s="20" t="s">
        <v>2894</v>
      </c>
      <c r="BM82">
        <v>40</v>
      </c>
      <c r="BN82">
        <v>158</v>
      </c>
      <c r="BO82">
        <v>55</v>
      </c>
      <c r="BP82">
        <v>2</v>
      </c>
      <c r="BQ82">
        <v>10</v>
      </c>
    </row>
    <row r="83" spans="1:69">
      <c r="A83" s="17">
        <f t="shared" si="1"/>
        <v>81</v>
      </c>
      <c r="B83" s="18" t="s">
        <v>403</v>
      </c>
      <c r="C83" s="24" t="s">
        <v>2822</v>
      </c>
      <c r="D83" s="17" t="s">
        <v>2895</v>
      </c>
      <c r="E83" s="17" t="s">
        <v>2823</v>
      </c>
      <c r="F83">
        <v>4053</v>
      </c>
      <c r="G83" t="s">
        <v>391</v>
      </c>
      <c r="H83" t="s">
        <v>2896</v>
      </c>
      <c r="I83" t="s">
        <v>304</v>
      </c>
      <c r="J83" t="s">
        <v>2897</v>
      </c>
      <c r="K83" s="20" t="s">
        <v>2898</v>
      </c>
      <c r="L83" t="s">
        <v>307</v>
      </c>
      <c r="M83" t="s">
        <v>2899</v>
      </c>
      <c r="N83">
        <v>2</v>
      </c>
      <c r="O83">
        <v>2</v>
      </c>
      <c r="P83" t="s">
        <v>2899</v>
      </c>
      <c r="Q83" t="s">
        <v>624</v>
      </c>
      <c r="R83" t="s">
        <v>311</v>
      </c>
      <c r="S83">
        <v>57694</v>
      </c>
      <c r="T83" t="s">
        <v>312</v>
      </c>
      <c r="U83" t="s">
        <v>313</v>
      </c>
      <c r="Z83" t="s">
        <v>316</v>
      </c>
      <c r="AB83" t="s">
        <v>2900</v>
      </c>
      <c r="AC83">
        <v>1952</v>
      </c>
      <c r="AD83" t="s">
        <v>318</v>
      </c>
      <c r="AE83" t="s">
        <v>436</v>
      </c>
      <c r="AF83" t="s">
        <v>322</v>
      </c>
      <c r="AG83" s="20" t="s">
        <v>2901</v>
      </c>
      <c r="AH83" t="s">
        <v>2902</v>
      </c>
      <c r="AI83">
        <v>1955</v>
      </c>
      <c r="AJ83" t="s">
        <v>318</v>
      </c>
      <c r="AK83" t="s">
        <v>357</v>
      </c>
      <c r="AL83" t="s">
        <v>322</v>
      </c>
      <c r="AM83" s="20" t="s">
        <v>2903</v>
      </c>
      <c r="AP83" t="s">
        <v>401</v>
      </c>
      <c r="AS83" s="20"/>
      <c r="AW83" t="s">
        <v>316</v>
      </c>
      <c r="AY83">
        <v>0</v>
      </c>
      <c r="BA83" t="s">
        <v>2904</v>
      </c>
      <c r="BC83" s="20"/>
      <c r="BE83" t="s">
        <v>323</v>
      </c>
      <c r="BF83" t="s">
        <v>324</v>
      </c>
      <c r="BG83" t="s">
        <v>325</v>
      </c>
      <c r="BH83" t="s">
        <v>2051</v>
      </c>
      <c r="BI83">
        <v>1</v>
      </c>
      <c r="BJ83">
        <v>-7.8165311443809999</v>
      </c>
      <c r="BK83">
        <v>111.18953704834</v>
      </c>
      <c r="BL83" s="20" t="s">
        <v>2905</v>
      </c>
      <c r="BM83">
        <v>45</v>
      </c>
      <c r="BN83">
        <v>163</v>
      </c>
      <c r="BO83">
        <v>43</v>
      </c>
      <c r="BP83">
        <v>6</v>
      </c>
      <c r="BQ83">
        <v>4</v>
      </c>
    </row>
    <row r="84" spans="1:69">
      <c r="A84" s="17">
        <f t="shared" si="1"/>
        <v>82</v>
      </c>
      <c r="B84" s="18" t="s">
        <v>416</v>
      </c>
      <c r="C84" s="24" t="s">
        <v>2822</v>
      </c>
      <c r="D84" s="17" t="s">
        <v>24</v>
      </c>
      <c r="E84" s="17" t="s">
        <v>2823</v>
      </c>
      <c r="F84">
        <v>4033</v>
      </c>
      <c r="G84" t="s">
        <v>391</v>
      </c>
      <c r="H84" t="s">
        <v>2906</v>
      </c>
      <c r="I84" t="s">
        <v>393</v>
      </c>
      <c r="J84" t="s">
        <v>1641</v>
      </c>
      <c r="K84" s="20" t="s">
        <v>2907</v>
      </c>
      <c r="L84" t="s">
        <v>307</v>
      </c>
      <c r="M84" t="s">
        <v>2908</v>
      </c>
      <c r="N84">
        <v>1</v>
      </c>
      <c r="O84">
        <v>1</v>
      </c>
      <c r="P84" t="s">
        <v>2909</v>
      </c>
      <c r="Q84" t="s">
        <v>2910</v>
      </c>
      <c r="R84" t="s">
        <v>2911</v>
      </c>
      <c r="S84">
        <v>63472</v>
      </c>
      <c r="T84" t="s">
        <v>2912</v>
      </c>
      <c r="U84" t="s">
        <v>313</v>
      </c>
      <c r="V84">
        <v>0</v>
      </c>
      <c r="W84" t="s">
        <v>2913</v>
      </c>
      <c r="Z84" t="s">
        <v>316</v>
      </c>
      <c r="AB84" t="s">
        <v>2914</v>
      </c>
      <c r="AC84">
        <v>1978</v>
      </c>
      <c r="AD84" t="s">
        <v>318</v>
      </c>
      <c r="AE84" t="s">
        <v>399</v>
      </c>
      <c r="AF84" t="s">
        <v>322</v>
      </c>
      <c r="AG84" s="20" t="s">
        <v>2915</v>
      </c>
      <c r="AH84" t="s">
        <v>2916</v>
      </c>
      <c r="AI84">
        <v>1979</v>
      </c>
      <c r="AJ84" t="s">
        <v>338</v>
      </c>
      <c r="AK84" t="s">
        <v>319</v>
      </c>
      <c r="AL84" t="s">
        <v>322</v>
      </c>
      <c r="AM84" s="20" t="s">
        <v>2917</v>
      </c>
      <c r="AN84" t="s">
        <v>2918</v>
      </c>
      <c r="AP84" t="s">
        <v>401</v>
      </c>
      <c r="AS84" s="20"/>
      <c r="AW84" t="s">
        <v>316</v>
      </c>
      <c r="AY84">
        <v>1</v>
      </c>
      <c r="BA84" t="s">
        <v>2919</v>
      </c>
      <c r="BC84" s="20"/>
      <c r="BE84" t="s">
        <v>323</v>
      </c>
      <c r="BF84" t="s">
        <v>324</v>
      </c>
      <c r="BG84" t="s">
        <v>325</v>
      </c>
      <c r="BH84" t="s">
        <v>2920</v>
      </c>
      <c r="BI84">
        <v>1</v>
      </c>
      <c r="BJ84">
        <v>-7.9252070000000003</v>
      </c>
      <c r="BK84">
        <v>111.495052</v>
      </c>
      <c r="BL84" s="20" t="s">
        <v>2921</v>
      </c>
      <c r="BM84">
        <v>32</v>
      </c>
      <c r="BN84">
        <v>148</v>
      </c>
      <c r="BO84">
        <v>53</v>
      </c>
      <c r="BP84">
        <v>2</v>
      </c>
      <c r="BQ84">
        <v>6</v>
      </c>
    </row>
    <row r="85" spans="1:69">
      <c r="A85" s="17">
        <f t="shared" si="1"/>
        <v>83</v>
      </c>
      <c r="B85" s="18" t="s">
        <v>428</v>
      </c>
      <c r="C85" s="24" t="s">
        <v>2822</v>
      </c>
      <c r="D85" s="17" t="s">
        <v>2922</v>
      </c>
      <c r="E85" s="17" t="s">
        <v>2823</v>
      </c>
      <c r="F85">
        <v>4054</v>
      </c>
      <c r="G85" t="s">
        <v>391</v>
      </c>
      <c r="H85" t="s">
        <v>2923</v>
      </c>
      <c r="I85" t="s">
        <v>304</v>
      </c>
      <c r="J85" t="s">
        <v>2924</v>
      </c>
      <c r="K85" s="20" t="s">
        <v>2925</v>
      </c>
      <c r="L85" t="s">
        <v>307</v>
      </c>
      <c r="M85" t="s">
        <v>2676</v>
      </c>
      <c r="N85">
        <v>2</v>
      </c>
      <c r="O85">
        <v>6</v>
      </c>
      <c r="P85" t="s">
        <v>2676</v>
      </c>
      <c r="Q85" t="s">
        <v>705</v>
      </c>
      <c r="R85" t="s">
        <v>311</v>
      </c>
      <c r="S85">
        <v>57694</v>
      </c>
      <c r="T85" t="s">
        <v>312</v>
      </c>
      <c r="U85" t="s">
        <v>313</v>
      </c>
      <c r="W85" t="s">
        <v>2926</v>
      </c>
      <c r="Z85" t="s">
        <v>316</v>
      </c>
      <c r="AB85" t="s">
        <v>2927</v>
      </c>
      <c r="AC85">
        <v>1967</v>
      </c>
      <c r="AD85" t="s">
        <v>318</v>
      </c>
      <c r="AE85" t="s">
        <v>412</v>
      </c>
      <c r="AF85" t="s">
        <v>322</v>
      </c>
      <c r="AG85" s="20" t="s">
        <v>2928</v>
      </c>
      <c r="AH85" t="s">
        <v>2929</v>
      </c>
      <c r="AI85">
        <v>1969</v>
      </c>
      <c r="AJ85" t="s">
        <v>318</v>
      </c>
      <c r="AK85" t="s">
        <v>342</v>
      </c>
      <c r="AL85" t="s">
        <v>343</v>
      </c>
      <c r="AM85" s="20" t="s">
        <v>2930</v>
      </c>
      <c r="AP85" t="s">
        <v>401</v>
      </c>
      <c r="AS85" s="20"/>
      <c r="AW85" t="s">
        <v>316</v>
      </c>
      <c r="AY85">
        <v>0</v>
      </c>
      <c r="BA85" t="s">
        <v>2931</v>
      </c>
      <c r="BC85" s="20"/>
      <c r="BE85" t="s">
        <v>323</v>
      </c>
      <c r="BF85" t="s">
        <v>324</v>
      </c>
      <c r="BG85" t="s">
        <v>325</v>
      </c>
      <c r="BH85" t="s">
        <v>2051</v>
      </c>
      <c r="BI85">
        <v>2</v>
      </c>
      <c r="BJ85">
        <v>-7.8378739325910001</v>
      </c>
      <c r="BK85">
        <v>111.18576049805</v>
      </c>
      <c r="BL85" s="20" t="s">
        <v>2932</v>
      </c>
      <c r="BM85">
        <v>45</v>
      </c>
      <c r="BN85">
        <v>155</v>
      </c>
      <c r="BO85">
        <v>51</v>
      </c>
      <c r="BP85">
        <v>2</v>
      </c>
      <c r="BQ85">
        <v>2</v>
      </c>
    </row>
    <row r="86" spans="1:69">
      <c r="A86" s="17">
        <f t="shared" si="1"/>
        <v>84</v>
      </c>
      <c r="B86" s="18" t="s">
        <v>444</v>
      </c>
      <c r="C86" s="24" t="s">
        <v>2822</v>
      </c>
      <c r="D86" s="17" t="s">
        <v>2933</v>
      </c>
      <c r="E86" s="17" t="s">
        <v>2823</v>
      </c>
      <c r="F86">
        <v>4056</v>
      </c>
      <c r="G86" t="s">
        <v>391</v>
      </c>
      <c r="H86" t="s">
        <v>2934</v>
      </c>
      <c r="I86" t="s">
        <v>304</v>
      </c>
      <c r="J86" t="s">
        <v>2935</v>
      </c>
      <c r="K86" s="20" t="s">
        <v>2936</v>
      </c>
      <c r="L86" t="s">
        <v>307</v>
      </c>
      <c r="M86" t="s">
        <v>2937</v>
      </c>
      <c r="N86">
        <v>2</v>
      </c>
      <c r="O86">
        <v>5</v>
      </c>
      <c r="P86" t="s">
        <v>694</v>
      </c>
      <c r="Q86" t="s">
        <v>2938</v>
      </c>
      <c r="R86" t="s">
        <v>311</v>
      </c>
      <c r="S86">
        <v>57694</v>
      </c>
      <c r="T86" t="s">
        <v>312</v>
      </c>
      <c r="U86" t="s">
        <v>512</v>
      </c>
      <c r="W86" t="s">
        <v>2939</v>
      </c>
      <c r="Z86" t="s">
        <v>316</v>
      </c>
      <c r="AB86" t="s">
        <v>2940</v>
      </c>
      <c r="AC86">
        <v>1975</v>
      </c>
      <c r="AD86" t="s">
        <v>318</v>
      </c>
      <c r="AE86" t="s">
        <v>319</v>
      </c>
      <c r="AF86" t="s">
        <v>322</v>
      </c>
      <c r="AG86" s="20" t="s">
        <v>2941</v>
      </c>
      <c r="AH86" t="s">
        <v>1645</v>
      </c>
      <c r="AI86">
        <v>1983</v>
      </c>
      <c r="AJ86" t="s">
        <v>318</v>
      </c>
      <c r="AK86" t="s">
        <v>342</v>
      </c>
      <c r="AL86" t="s">
        <v>343</v>
      </c>
      <c r="AM86" s="20" t="s">
        <v>2942</v>
      </c>
      <c r="AQ86" t="s">
        <v>342</v>
      </c>
      <c r="AS86" s="20"/>
      <c r="AW86" t="s">
        <v>316</v>
      </c>
      <c r="AY86">
        <v>1</v>
      </c>
      <c r="BA86" t="s">
        <v>2943</v>
      </c>
      <c r="BC86" s="20"/>
      <c r="BE86" t="s">
        <v>316</v>
      </c>
      <c r="BG86" t="s">
        <v>325</v>
      </c>
      <c r="BH86" t="s">
        <v>2127</v>
      </c>
      <c r="BI86">
        <v>1</v>
      </c>
      <c r="BJ86">
        <v>-7.8480772695549996</v>
      </c>
      <c r="BK86">
        <v>111.17237091064</v>
      </c>
      <c r="BL86" s="20" t="s">
        <v>2944</v>
      </c>
      <c r="BM86">
        <v>35</v>
      </c>
      <c r="BN86">
        <v>154</v>
      </c>
      <c r="BO86">
        <v>59</v>
      </c>
      <c r="BP86">
        <v>0</v>
      </c>
      <c r="BQ86">
        <v>5</v>
      </c>
    </row>
    <row r="87" spans="1:69">
      <c r="A87" s="17">
        <f t="shared" si="1"/>
        <v>85</v>
      </c>
      <c r="B87" s="18" t="s">
        <v>470</v>
      </c>
      <c r="C87" s="24" t="s">
        <v>2822</v>
      </c>
      <c r="D87" s="17" t="s">
        <v>2945</v>
      </c>
      <c r="E87" s="17" t="s">
        <v>2823</v>
      </c>
      <c r="F87">
        <v>4057</v>
      </c>
      <c r="G87" t="s">
        <v>391</v>
      </c>
      <c r="H87" t="s">
        <v>2946</v>
      </c>
      <c r="I87" t="s">
        <v>393</v>
      </c>
      <c r="J87" t="s">
        <v>2947</v>
      </c>
      <c r="K87" s="20" t="s">
        <v>2948</v>
      </c>
      <c r="L87" t="s">
        <v>307</v>
      </c>
      <c r="M87" t="s">
        <v>1381</v>
      </c>
      <c r="N87">
        <v>1</v>
      </c>
      <c r="O87">
        <v>6</v>
      </c>
      <c r="P87" t="s">
        <v>1381</v>
      </c>
      <c r="Q87" t="s">
        <v>1382</v>
      </c>
      <c r="R87" t="s">
        <v>311</v>
      </c>
      <c r="S87">
        <v>57694</v>
      </c>
      <c r="T87" t="s">
        <v>312</v>
      </c>
      <c r="U87" t="s">
        <v>313</v>
      </c>
      <c r="W87" t="s">
        <v>2949</v>
      </c>
      <c r="Z87" t="s">
        <v>316</v>
      </c>
      <c r="AB87" t="s">
        <v>2950</v>
      </c>
      <c r="AC87">
        <v>1960</v>
      </c>
      <c r="AD87" t="s">
        <v>318</v>
      </c>
      <c r="AE87" t="s">
        <v>319</v>
      </c>
      <c r="AF87" t="s">
        <v>320</v>
      </c>
      <c r="AG87" s="20" t="s">
        <v>2951</v>
      </c>
      <c r="AH87" t="s">
        <v>2952</v>
      </c>
      <c r="AI87">
        <v>1965</v>
      </c>
      <c r="AK87" t="s">
        <v>399</v>
      </c>
      <c r="AL87" t="s">
        <v>322</v>
      </c>
      <c r="AM87" s="20" t="s">
        <v>2953</v>
      </c>
      <c r="AS87" s="20"/>
      <c r="AW87" t="s">
        <v>316</v>
      </c>
      <c r="AY87">
        <v>0</v>
      </c>
      <c r="BA87" t="s">
        <v>2954</v>
      </c>
      <c r="BC87" s="20"/>
      <c r="BE87" t="s">
        <v>316</v>
      </c>
      <c r="BG87" t="s">
        <v>325</v>
      </c>
      <c r="BH87" t="s">
        <v>2051</v>
      </c>
      <c r="BI87">
        <v>1</v>
      </c>
      <c r="BJ87">
        <v>-7.8206127182519998</v>
      </c>
      <c r="BK87">
        <v>111.18670463562</v>
      </c>
      <c r="BL87" s="20" t="s">
        <v>2955</v>
      </c>
      <c r="BM87">
        <v>39</v>
      </c>
      <c r="BN87">
        <v>148</v>
      </c>
      <c r="BO87">
        <v>51</v>
      </c>
      <c r="BP87">
        <v>2</v>
      </c>
      <c r="BQ87">
        <v>2</v>
      </c>
    </row>
    <row r="88" spans="1:69">
      <c r="A88" s="17">
        <f t="shared" si="1"/>
        <v>86</v>
      </c>
      <c r="B88" s="18" t="s">
        <v>482</v>
      </c>
      <c r="C88" s="24" t="s">
        <v>2956</v>
      </c>
      <c r="D88" s="17" t="s">
        <v>2957</v>
      </c>
      <c r="E88" s="17" t="s">
        <v>2823</v>
      </c>
      <c r="F88">
        <v>4058</v>
      </c>
      <c r="G88" t="s">
        <v>302</v>
      </c>
      <c r="H88" t="s">
        <v>2958</v>
      </c>
      <c r="I88" t="s">
        <v>304</v>
      </c>
      <c r="J88" t="s">
        <v>2759</v>
      </c>
      <c r="K88" s="20" t="s">
        <v>2959</v>
      </c>
      <c r="L88" t="s">
        <v>307</v>
      </c>
      <c r="M88" t="s">
        <v>894</v>
      </c>
      <c r="N88">
        <v>2</v>
      </c>
      <c r="O88">
        <v>5</v>
      </c>
      <c r="P88" t="s">
        <v>894</v>
      </c>
      <c r="Q88" t="s">
        <v>894</v>
      </c>
      <c r="R88" t="s">
        <v>311</v>
      </c>
      <c r="S88">
        <v>57694</v>
      </c>
      <c r="T88" t="s">
        <v>312</v>
      </c>
      <c r="U88" t="s">
        <v>313</v>
      </c>
      <c r="W88" t="s">
        <v>2960</v>
      </c>
      <c r="Z88" t="s">
        <v>323</v>
      </c>
      <c r="AA88" t="s">
        <v>2961</v>
      </c>
      <c r="AB88" t="s">
        <v>2962</v>
      </c>
      <c r="AC88">
        <v>1966</v>
      </c>
      <c r="AD88" t="s">
        <v>338</v>
      </c>
      <c r="AE88" t="s">
        <v>436</v>
      </c>
      <c r="AF88" t="s">
        <v>322</v>
      </c>
      <c r="AG88" s="20" t="s">
        <v>2963</v>
      </c>
      <c r="AH88" t="s">
        <v>2964</v>
      </c>
      <c r="AI88">
        <v>1967</v>
      </c>
      <c r="AJ88" t="s">
        <v>318</v>
      </c>
      <c r="AK88" t="s">
        <v>319</v>
      </c>
      <c r="AL88" t="s">
        <v>322</v>
      </c>
      <c r="AM88" s="20" t="s">
        <v>2965</v>
      </c>
      <c r="AP88" t="s">
        <v>401</v>
      </c>
      <c r="AS88" s="20"/>
      <c r="AW88" t="s">
        <v>323</v>
      </c>
      <c r="AX88" t="s">
        <v>2961</v>
      </c>
      <c r="AY88">
        <v>0</v>
      </c>
      <c r="BA88" t="s">
        <v>2966</v>
      </c>
      <c r="BB88" t="s">
        <v>361</v>
      </c>
      <c r="BC88" s="20" t="s">
        <v>2967</v>
      </c>
      <c r="BD88" t="s">
        <v>25</v>
      </c>
      <c r="BE88" t="s">
        <v>323</v>
      </c>
      <c r="BF88" t="s">
        <v>468</v>
      </c>
      <c r="BG88" t="s">
        <v>325</v>
      </c>
      <c r="BH88" t="s">
        <v>2051</v>
      </c>
      <c r="BI88">
        <v>2</v>
      </c>
      <c r="BJ88">
        <v>-7.8287757461689997</v>
      </c>
      <c r="BK88">
        <v>111.18275642395</v>
      </c>
      <c r="BL88" s="20" t="s">
        <v>2968</v>
      </c>
      <c r="BM88">
        <v>45</v>
      </c>
      <c r="BN88">
        <v>152</v>
      </c>
      <c r="BO88">
        <v>51</v>
      </c>
      <c r="BP88">
        <v>2</v>
      </c>
      <c r="BQ88">
        <v>1</v>
      </c>
    </row>
    <row r="89" spans="1:69">
      <c r="A89" s="17">
        <f t="shared" si="1"/>
        <v>87</v>
      </c>
      <c r="B89" s="18" t="s">
        <v>497</v>
      </c>
      <c r="C89" s="24" t="s">
        <v>2956</v>
      </c>
      <c r="D89" s="17" t="s">
        <v>2969</v>
      </c>
      <c r="E89" s="17" t="s">
        <v>2823</v>
      </c>
      <c r="F89">
        <v>4036</v>
      </c>
      <c r="G89" t="s">
        <v>391</v>
      </c>
      <c r="H89" t="s">
        <v>2970</v>
      </c>
      <c r="I89" t="s">
        <v>304</v>
      </c>
      <c r="J89" t="s">
        <v>1863</v>
      </c>
      <c r="K89" s="20" t="s">
        <v>2971</v>
      </c>
      <c r="L89" t="s">
        <v>307</v>
      </c>
      <c r="M89" t="s">
        <v>1601</v>
      </c>
      <c r="N89">
        <v>1</v>
      </c>
      <c r="O89">
        <v>5</v>
      </c>
      <c r="P89" t="s">
        <v>1601</v>
      </c>
      <c r="Q89" t="s">
        <v>1601</v>
      </c>
      <c r="R89" t="s">
        <v>311</v>
      </c>
      <c r="S89">
        <v>57694</v>
      </c>
      <c r="T89" t="s">
        <v>312</v>
      </c>
      <c r="U89" t="s">
        <v>313</v>
      </c>
      <c r="Z89" t="s">
        <v>316</v>
      </c>
      <c r="AB89" t="s">
        <v>2972</v>
      </c>
      <c r="AC89">
        <v>1972</v>
      </c>
      <c r="AD89" t="s">
        <v>318</v>
      </c>
      <c r="AE89" t="s">
        <v>357</v>
      </c>
      <c r="AF89" t="s">
        <v>322</v>
      </c>
      <c r="AG89" s="20" t="s">
        <v>2973</v>
      </c>
      <c r="AH89" t="s">
        <v>2974</v>
      </c>
      <c r="AI89">
        <v>1982</v>
      </c>
      <c r="AJ89" t="s">
        <v>318</v>
      </c>
      <c r="AK89" t="s">
        <v>357</v>
      </c>
      <c r="AL89" t="s">
        <v>322</v>
      </c>
      <c r="AM89" s="20" t="s">
        <v>2975</v>
      </c>
      <c r="AS89" s="20" t="s">
        <v>2384</v>
      </c>
      <c r="AW89" t="s">
        <v>316</v>
      </c>
      <c r="AY89">
        <v>1</v>
      </c>
      <c r="BA89" t="s">
        <v>2976</v>
      </c>
      <c r="BC89" s="20"/>
      <c r="BE89" t="s">
        <v>323</v>
      </c>
      <c r="BF89" t="s">
        <v>324</v>
      </c>
      <c r="BG89" t="s">
        <v>325</v>
      </c>
      <c r="BH89" t="s">
        <v>2051</v>
      </c>
      <c r="BI89">
        <v>2</v>
      </c>
      <c r="BJ89">
        <v>-7.8502784403890002</v>
      </c>
      <c r="BK89">
        <v>111.19305735656999</v>
      </c>
      <c r="BL89" s="20" t="s">
        <v>2977</v>
      </c>
      <c r="BM89">
        <v>55</v>
      </c>
      <c r="BN89">
        <v>154</v>
      </c>
      <c r="BO89">
        <v>53</v>
      </c>
      <c r="BP89">
        <v>0</v>
      </c>
      <c r="BQ89">
        <v>3</v>
      </c>
    </row>
    <row r="90" spans="1:69">
      <c r="A90" s="17">
        <f t="shared" si="1"/>
        <v>88</v>
      </c>
      <c r="B90" s="18" t="s">
        <v>506</v>
      </c>
      <c r="C90" s="24" t="s">
        <v>2956</v>
      </c>
      <c r="D90" s="17" t="s">
        <v>2978</v>
      </c>
      <c r="E90" s="17" t="s">
        <v>2823</v>
      </c>
      <c r="F90">
        <v>4037</v>
      </c>
      <c r="G90" t="s">
        <v>391</v>
      </c>
      <c r="H90" t="s">
        <v>2979</v>
      </c>
      <c r="I90" t="s">
        <v>304</v>
      </c>
      <c r="J90" t="s">
        <v>2980</v>
      </c>
      <c r="K90" s="20" t="s">
        <v>2981</v>
      </c>
      <c r="L90" t="s">
        <v>307</v>
      </c>
      <c r="M90" t="s">
        <v>974</v>
      </c>
      <c r="N90">
        <v>3</v>
      </c>
      <c r="O90">
        <v>6</v>
      </c>
      <c r="P90" t="s">
        <v>974</v>
      </c>
      <c r="Q90" t="s">
        <v>974</v>
      </c>
      <c r="R90" t="s">
        <v>311</v>
      </c>
      <c r="S90">
        <v>57694</v>
      </c>
      <c r="T90" t="s">
        <v>312</v>
      </c>
      <c r="U90" t="s">
        <v>313</v>
      </c>
      <c r="W90" t="s">
        <v>2982</v>
      </c>
      <c r="Z90" t="s">
        <v>323</v>
      </c>
      <c r="AA90" t="s">
        <v>2983</v>
      </c>
      <c r="AB90" t="s">
        <v>1527</v>
      </c>
      <c r="AC90">
        <v>1977</v>
      </c>
      <c r="AD90" t="s">
        <v>318</v>
      </c>
      <c r="AE90" t="s">
        <v>319</v>
      </c>
      <c r="AF90" t="s">
        <v>322</v>
      </c>
      <c r="AG90" s="20" t="s">
        <v>2984</v>
      </c>
      <c r="AH90" t="s">
        <v>2985</v>
      </c>
      <c r="AI90">
        <v>1973</v>
      </c>
      <c r="AJ90" t="s">
        <v>318</v>
      </c>
      <c r="AK90" t="s">
        <v>374</v>
      </c>
      <c r="AL90" t="s">
        <v>322</v>
      </c>
      <c r="AM90" s="20" t="s">
        <v>2986</v>
      </c>
      <c r="AS90" s="20"/>
      <c r="AW90" t="s">
        <v>316</v>
      </c>
      <c r="AY90">
        <v>0</v>
      </c>
      <c r="BA90" t="s">
        <v>2987</v>
      </c>
      <c r="BC90" s="20"/>
      <c r="BE90" t="s">
        <v>323</v>
      </c>
      <c r="BF90" t="s">
        <v>468</v>
      </c>
      <c r="BG90" t="s">
        <v>325</v>
      </c>
      <c r="BH90" t="s">
        <v>2296</v>
      </c>
      <c r="BI90">
        <v>2</v>
      </c>
      <c r="BJ90">
        <v>-7.8469670000000002</v>
      </c>
      <c r="BK90">
        <v>111.22205599999999</v>
      </c>
      <c r="BL90" s="20" t="s">
        <v>2988</v>
      </c>
      <c r="BM90">
        <v>48</v>
      </c>
      <c r="BN90">
        <v>157</v>
      </c>
      <c r="BO90">
        <v>57</v>
      </c>
      <c r="BP90">
        <v>2</v>
      </c>
      <c r="BQ90">
        <v>9</v>
      </c>
    </row>
    <row r="91" spans="1:69">
      <c r="A91" s="17">
        <f t="shared" si="1"/>
        <v>89</v>
      </c>
      <c r="B91" s="18" t="s">
        <v>519</v>
      </c>
      <c r="C91" s="24" t="s">
        <v>2956</v>
      </c>
      <c r="D91" s="17" t="s">
        <v>26</v>
      </c>
      <c r="E91" s="17" t="s">
        <v>2823</v>
      </c>
      <c r="F91">
        <v>4038</v>
      </c>
      <c r="G91" t="s">
        <v>391</v>
      </c>
      <c r="H91" t="s">
        <v>2989</v>
      </c>
      <c r="I91" t="s">
        <v>393</v>
      </c>
      <c r="J91" t="s">
        <v>2990</v>
      </c>
      <c r="K91" s="20" t="s">
        <v>2991</v>
      </c>
      <c r="L91" t="s">
        <v>307</v>
      </c>
      <c r="M91" t="s">
        <v>2992</v>
      </c>
      <c r="N91">
        <v>2</v>
      </c>
      <c r="O91">
        <v>7</v>
      </c>
      <c r="P91" t="s">
        <v>2334</v>
      </c>
      <c r="Q91" t="s">
        <v>786</v>
      </c>
      <c r="R91" t="s">
        <v>311</v>
      </c>
      <c r="S91">
        <v>57694</v>
      </c>
      <c r="T91" t="s">
        <v>312</v>
      </c>
      <c r="U91" t="s">
        <v>806</v>
      </c>
      <c r="V91">
        <v>0</v>
      </c>
      <c r="W91" t="s">
        <v>2993</v>
      </c>
      <c r="Z91" t="s">
        <v>316</v>
      </c>
      <c r="AB91" t="s">
        <v>2994</v>
      </c>
      <c r="AC91">
        <v>1974</v>
      </c>
      <c r="AD91" t="s">
        <v>318</v>
      </c>
      <c r="AE91" t="s">
        <v>399</v>
      </c>
      <c r="AF91" t="s">
        <v>322</v>
      </c>
      <c r="AG91" s="20" t="s">
        <v>2995</v>
      </c>
      <c r="AH91" t="s">
        <v>2996</v>
      </c>
      <c r="AI91">
        <v>1978</v>
      </c>
      <c r="AJ91" t="s">
        <v>318</v>
      </c>
      <c r="AK91" t="s">
        <v>399</v>
      </c>
      <c r="AL91" t="s">
        <v>322</v>
      </c>
      <c r="AM91" s="20" t="s">
        <v>2997</v>
      </c>
      <c r="AP91" t="s">
        <v>371</v>
      </c>
      <c r="AS91" s="20"/>
      <c r="AW91" t="s">
        <v>316</v>
      </c>
      <c r="AY91">
        <v>0</v>
      </c>
      <c r="BA91" t="s">
        <v>2998</v>
      </c>
      <c r="BC91" s="20"/>
      <c r="BE91" t="s">
        <v>323</v>
      </c>
      <c r="BF91" t="s">
        <v>324</v>
      </c>
      <c r="BG91" t="s">
        <v>325</v>
      </c>
      <c r="BH91" t="s">
        <v>2163</v>
      </c>
      <c r="BI91">
        <v>1</v>
      </c>
      <c r="BJ91">
        <v>-7.8266</v>
      </c>
      <c r="BK91">
        <v>111.1879</v>
      </c>
      <c r="BL91" s="20" t="s">
        <v>2999</v>
      </c>
      <c r="BM91">
        <v>46</v>
      </c>
      <c r="BN91">
        <v>155</v>
      </c>
      <c r="BO91">
        <v>55</v>
      </c>
      <c r="BP91">
        <v>3</v>
      </c>
      <c r="BQ91">
        <v>5</v>
      </c>
    </row>
    <row r="92" spans="1:69">
      <c r="A92" s="17">
        <f t="shared" si="1"/>
        <v>90</v>
      </c>
      <c r="B92" s="18" t="s">
        <v>533</v>
      </c>
      <c r="C92" s="24" t="s">
        <v>2956</v>
      </c>
      <c r="D92" s="17" t="s">
        <v>3000</v>
      </c>
      <c r="E92" s="17" t="s">
        <v>2823</v>
      </c>
      <c r="F92">
        <v>4060</v>
      </c>
      <c r="G92" t="s">
        <v>391</v>
      </c>
      <c r="H92" t="s">
        <v>3001</v>
      </c>
      <c r="I92" t="s">
        <v>304</v>
      </c>
      <c r="J92" t="s">
        <v>3002</v>
      </c>
      <c r="K92" s="20" t="s">
        <v>3003</v>
      </c>
      <c r="L92" t="s">
        <v>307</v>
      </c>
      <c r="M92" t="s">
        <v>384</v>
      </c>
      <c r="N92">
        <v>2</v>
      </c>
      <c r="O92">
        <v>2</v>
      </c>
      <c r="P92" t="s">
        <v>384</v>
      </c>
      <c r="Q92" t="s">
        <v>384</v>
      </c>
      <c r="R92" t="s">
        <v>311</v>
      </c>
      <c r="S92">
        <v>57694</v>
      </c>
      <c r="T92" t="s">
        <v>312</v>
      </c>
      <c r="U92" t="s">
        <v>313</v>
      </c>
      <c r="W92" t="s">
        <v>3004</v>
      </c>
      <c r="Z92" t="s">
        <v>316</v>
      </c>
      <c r="AB92" t="s">
        <v>3005</v>
      </c>
      <c r="AC92">
        <v>1960</v>
      </c>
      <c r="AD92" t="s">
        <v>318</v>
      </c>
      <c r="AE92" t="s">
        <v>319</v>
      </c>
      <c r="AF92" t="s">
        <v>320</v>
      </c>
      <c r="AG92" s="20" t="s">
        <v>3006</v>
      </c>
      <c r="AH92" t="s">
        <v>3007</v>
      </c>
      <c r="AI92">
        <v>1972</v>
      </c>
      <c r="AJ92" t="s">
        <v>318</v>
      </c>
      <c r="AK92" t="s">
        <v>1245</v>
      </c>
      <c r="AL92" t="s">
        <v>320</v>
      </c>
      <c r="AM92" s="20" t="s">
        <v>3008</v>
      </c>
      <c r="AS92" s="20"/>
      <c r="AW92" t="s">
        <v>316</v>
      </c>
      <c r="AY92">
        <v>0</v>
      </c>
      <c r="BA92" t="s">
        <v>3009</v>
      </c>
      <c r="BC92" s="20"/>
      <c r="BE92" t="s">
        <v>316</v>
      </c>
      <c r="BG92" t="s">
        <v>325</v>
      </c>
      <c r="BH92" t="s">
        <v>2371</v>
      </c>
      <c r="BI92">
        <v>3</v>
      </c>
      <c r="BJ92">
        <v>-7.7843999999999998</v>
      </c>
      <c r="BK92">
        <v>111.1919</v>
      </c>
      <c r="BL92" s="20" t="s">
        <v>3010</v>
      </c>
      <c r="BM92">
        <v>43</v>
      </c>
      <c r="BN92">
        <v>152</v>
      </c>
      <c r="BO92">
        <v>52</v>
      </c>
      <c r="BP92">
        <v>2</v>
      </c>
      <c r="BQ92">
        <v>5</v>
      </c>
    </row>
    <row r="93" spans="1:69">
      <c r="A93" s="17">
        <f t="shared" si="1"/>
        <v>91</v>
      </c>
      <c r="B93" s="18" t="s">
        <v>547</v>
      </c>
      <c r="C93" s="24" t="s">
        <v>2956</v>
      </c>
      <c r="D93" s="17" t="s">
        <v>3011</v>
      </c>
      <c r="E93" s="17" t="s">
        <v>2823</v>
      </c>
      <c r="F93">
        <v>4039</v>
      </c>
      <c r="G93" t="s">
        <v>391</v>
      </c>
      <c r="H93" t="s">
        <v>3012</v>
      </c>
      <c r="I93" t="s">
        <v>304</v>
      </c>
      <c r="J93" t="s">
        <v>3013</v>
      </c>
      <c r="K93" s="20" t="s">
        <v>3014</v>
      </c>
      <c r="L93" t="s">
        <v>307</v>
      </c>
      <c r="M93" t="s">
        <v>974</v>
      </c>
      <c r="N93">
        <v>1</v>
      </c>
      <c r="O93">
        <v>6</v>
      </c>
      <c r="Q93" t="s">
        <v>974</v>
      </c>
      <c r="R93" t="s">
        <v>311</v>
      </c>
      <c r="S93">
        <v>57694</v>
      </c>
      <c r="T93" t="s">
        <v>312</v>
      </c>
      <c r="U93" t="s">
        <v>313</v>
      </c>
      <c r="W93" t="s">
        <v>3015</v>
      </c>
      <c r="Z93" t="s">
        <v>316</v>
      </c>
      <c r="AB93" t="s">
        <v>3016</v>
      </c>
      <c r="AC93">
        <v>0</v>
      </c>
      <c r="AD93" t="s">
        <v>318</v>
      </c>
      <c r="AE93" t="s">
        <v>357</v>
      </c>
      <c r="AF93" t="s">
        <v>322</v>
      </c>
      <c r="AG93" s="20" t="s">
        <v>3017</v>
      </c>
      <c r="AH93" t="s">
        <v>3018</v>
      </c>
      <c r="AI93">
        <v>1965</v>
      </c>
      <c r="AJ93" t="s">
        <v>318</v>
      </c>
      <c r="AK93" t="s">
        <v>342</v>
      </c>
      <c r="AL93" t="s">
        <v>343</v>
      </c>
      <c r="AM93" s="20" t="s">
        <v>3019</v>
      </c>
      <c r="AP93" t="s">
        <v>401</v>
      </c>
      <c r="AS93" s="20" t="s">
        <v>2384</v>
      </c>
      <c r="AW93" t="s">
        <v>316</v>
      </c>
      <c r="AY93">
        <v>1</v>
      </c>
      <c r="BA93" t="s">
        <v>3020</v>
      </c>
      <c r="BC93" s="20"/>
      <c r="BE93" t="s">
        <v>323</v>
      </c>
      <c r="BF93" t="s">
        <v>324</v>
      </c>
      <c r="BG93" t="s">
        <v>325</v>
      </c>
      <c r="BH93" t="s">
        <v>3021</v>
      </c>
      <c r="BI93">
        <v>2</v>
      </c>
      <c r="BJ93">
        <v>-7.8371500000000003</v>
      </c>
      <c r="BK93">
        <v>111.219613</v>
      </c>
      <c r="BL93" s="20" t="s">
        <v>3022</v>
      </c>
      <c r="BM93">
        <v>50</v>
      </c>
      <c r="BN93">
        <v>151</v>
      </c>
      <c r="BO93">
        <v>58</v>
      </c>
      <c r="BP93">
        <v>2</v>
      </c>
      <c r="BQ93">
        <v>4</v>
      </c>
    </row>
    <row r="94" spans="1:69">
      <c r="A94" s="17">
        <f t="shared" si="1"/>
        <v>92</v>
      </c>
      <c r="B94" s="18" t="s">
        <v>556</v>
      </c>
      <c r="C94" s="24" t="s">
        <v>2956</v>
      </c>
      <c r="D94" s="17" t="s">
        <v>27</v>
      </c>
      <c r="E94" s="17" t="s">
        <v>2823</v>
      </c>
      <c r="F94">
        <v>4040</v>
      </c>
      <c r="G94" t="s">
        <v>391</v>
      </c>
      <c r="H94" t="s">
        <v>3023</v>
      </c>
      <c r="I94" t="s">
        <v>304</v>
      </c>
      <c r="J94" t="s">
        <v>3024</v>
      </c>
      <c r="K94" s="20" t="s">
        <v>3025</v>
      </c>
      <c r="L94" t="s">
        <v>307</v>
      </c>
      <c r="M94" t="s">
        <v>742</v>
      </c>
      <c r="N94">
        <v>2</v>
      </c>
      <c r="O94">
        <v>3</v>
      </c>
      <c r="P94" t="s">
        <v>717</v>
      </c>
      <c r="Q94" t="s">
        <v>718</v>
      </c>
      <c r="R94" t="s">
        <v>311</v>
      </c>
      <c r="S94">
        <v>57694</v>
      </c>
      <c r="T94" t="s">
        <v>312</v>
      </c>
      <c r="U94" t="s">
        <v>313</v>
      </c>
      <c r="W94" t="s">
        <v>3026</v>
      </c>
      <c r="Z94" t="s">
        <v>316</v>
      </c>
      <c r="AB94" t="s">
        <v>3027</v>
      </c>
      <c r="AC94">
        <v>1965</v>
      </c>
      <c r="AD94" t="s">
        <v>318</v>
      </c>
      <c r="AE94" t="s">
        <v>372</v>
      </c>
      <c r="AF94" t="s">
        <v>343</v>
      </c>
      <c r="AG94" s="20"/>
      <c r="AH94" t="s">
        <v>1798</v>
      </c>
      <c r="AI94">
        <v>1967</v>
      </c>
      <c r="AJ94" t="s">
        <v>318</v>
      </c>
      <c r="AK94" t="s">
        <v>342</v>
      </c>
      <c r="AL94" t="s">
        <v>322</v>
      </c>
      <c r="AM94" s="20" t="s">
        <v>3028</v>
      </c>
      <c r="AS94" s="20"/>
      <c r="AW94" t="s">
        <v>316</v>
      </c>
      <c r="AY94">
        <v>0</v>
      </c>
      <c r="BA94" t="s">
        <v>3029</v>
      </c>
      <c r="BC94" s="20"/>
      <c r="BE94" t="s">
        <v>323</v>
      </c>
      <c r="BF94" t="s">
        <v>324</v>
      </c>
      <c r="BG94" t="s">
        <v>325</v>
      </c>
      <c r="BH94" t="s">
        <v>2051</v>
      </c>
      <c r="BI94">
        <v>2</v>
      </c>
      <c r="BJ94">
        <v>-7.8804712029589998</v>
      </c>
      <c r="BK94">
        <v>111.18069648743</v>
      </c>
      <c r="BL94" s="20" t="s">
        <v>3030</v>
      </c>
      <c r="BM94">
        <v>52</v>
      </c>
      <c r="BN94">
        <v>157</v>
      </c>
      <c r="BO94">
        <v>52</v>
      </c>
      <c r="BP94">
        <v>2</v>
      </c>
      <c r="BQ94">
        <v>7</v>
      </c>
    </row>
    <row r="95" spans="1:69">
      <c r="A95" s="17">
        <f t="shared" si="1"/>
        <v>93</v>
      </c>
      <c r="B95" s="18" t="s">
        <v>566</v>
      </c>
      <c r="C95" s="24" t="s">
        <v>2956</v>
      </c>
      <c r="D95" s="17" t="s">
        <v>3031</v>
      </c>
      <c r="E95" s="17" t="s">
        <v>2823</v>
      </c>
      <c r="F95">
        <v>4061</v>
      </c>
      <c r="G95" t="s">
        <v>391</v>
      </c>
      <c r="H95" t="s">
        <v>3032</v>
      </c>
      <c r="I95" t="s">
        <v>304</v>
      </c>
      <c r="J95" t="s">
        <v>3033</v>
      </c>
      <c r="K95" s="20" t="s">
        <v>3034</v>
      </c>
      <c r="L95" t="s">
        <v>307</v>
      </c>
      <c r="M95" t="s">
        <v>1510</v>
      </c>
      <c r="N95">
        <v>2</v>
      </c>
      <c r="O95">
        <v>5</v>
      </c>
      <c r="P95" t="s">
        <v>1510</v>
      </c>
      <c r="Q95" t="s">
        <v>1510</v>
      </c>
      <c r="R95" t="s">
        <v>311</v>
      </c>
      <c r="S95">
        <v>57694</v>
      </c>
      <c r="T95" t="s">
        <v>312</v>
      </c>
      <c r="U95" t="s">
        <v>313</v>
      </c>
      <c r="V95">
        <v>0</v>
      </c>
      <c r="Z95" t="s">
        <v>316</v>
      </c>
      <c r="AB95" t="s">
        <v>3035</v>
      </c>
      <c r="AC95">
        <v>1967</v>
      </c>
      <c r="AD95" t="s">
        <v>517</v>
      </c>
      <c r="AE95" t="s">
        <v>357</v>
      </c>
      <c r="AF95" t="s">
        <v>320</v>
      </c>
      <c r="AG95" s="20" t="s">
        <v>3036</v>
      </c>
      <c r="AH95" t="s">
        <v>359</v>
      </c>
      <c r="AI95">
        <v>1971</v>
      </c>
      <c r="AJ95" t="s">
        <v>517</v>
      </c>
      <c r="AK95" t="s">
        <v>357</v>
      </c>
      <c r="AL95" t="s">
        <v>320</v>
      </c>
      <c r="AM95" s="20" t="s">
        <v>3037</v>
      </c>
      <c r="AN95" t="s">
        <v>3035</v>
      </c>
      <c r="AS95" s="20" t="s">
        <v>3036</v>
      </c>
      <c r="AW95" t="s">
        <v>316</v>
      </c>
      <c r="AY95">
        <v>1</v>
      </c>
      <c r="BA95" t="s">
        <v>3038</v>
      </c>
      <c r="BC95" s="20"/>
      <c r="BE95" t="s">
        <v>323</v>
      </c>
      <c r="BF95" t="s">
        <v>324</v>
      </c>
      <c r="BG95" t="s">
        <v>325</v>
      </c>
      <c r="BH95" t="s">
        <v>2051</v>
      </c>
      <c r="BI95">
        <v>2</v>
      </c>
      <c r="BJ95">
        <v>-7.8071348695209997</v>
      </c>
      <c r="BK95">
        <v>111.17234945297</v>
      </c>
      <c r="BL95" s="20" t="s">
        <v>3039</v>
      </c>
      <c r="BM95">
        <v>40</v>
      </c>
      <c r="BN95">
        <v>150</v>
      </c>
      <c r="BO95">
        <v>54</v>
      </c>
      <c r="BP95">
        <v>1</v>
      </c>
      <c r="BQ95">
        <v>2</v>
      </c>
    </row>
    <row r="96" spans="1:69">
      <c r="A96" s="17">
        <f t="shared" si="1"/>
        <v>94</v>
      </c>
      <c r="B96" s="18" t="s">
        <v>578</v>
      </c>
      <c r="C96" s="24" t="s">
        <v>2956</v>
      </c>
      <c r="D96" s="17" t="s">
        <v>3040</v>
      </c>
      <c r="E96" s="17" t="s">
        <v>3041</v>
      </c>
      <c r="F96">
        <v>4041</v>
      </c>
      <c r="G96" t="s">
        <v>391</v>
      </c>
      <c r="H96" t="s">
        <v>3042</v>
      </c>
      <c r="I96" t="s">
        <v>304</v>
      </c>
      <c r="J96" t="s">
        <v>3043</v>
      </c>
      <c r="K96" s="20" t="s">
        <v>3044</v>
      </c>
      <c r="L96" t="s">
        <v>307</v>
      </c>
      <c r="M96" t="s">
        <v>704</v>
      </c>
      <c r="N96">
        <v>1</v>
      </c>
      <c r="O96">
        <v>7</v>
      </c>
      <c r="P96" t="s">
        <v>704</v>
      </c>
      <c r="Q96" t="s">
        <v>705</v>
      </c>
      <c r="R96" t="s">
        <v>311</v>
      </c>
      <c r="S96">
        <v>57694</v>
      </c>
      <c r="T96" t="s">
        <v>312</v>
      </c>
      <c r="U96" t="s">
        <v>313</v>
      </c>
      <c r="W96" t="s">
        <v>3045</v>
      </c>
      <c r="Z96" t="s">
        <v>316</v>
      </c>
      <c r="AB96" t="s">
        <v>3046</v>
      </c>
      <c r="AC96">
        <v>1974</v>
      </c>
      <c r="AD96" t="s">
        <v>318</v>
      </c>
      <c r="AE96" t="s">
        <v>319</v>
      </c>
      <c r="AF96" t="s">
        <v>322</v>
      </c>
      <c r="AG96" s="20" t="s">
        <v>3047</v>
      </c>
      <c r="AH96" t="s">
        <v>3048</v>
      </c>
      <c r="AI96">
        <v>1979</v>
      </c>
      <c r="AJ96" t="s">
        <v>517</v>
      </c>
      <c r="AK96" t="s">
        <v>319</v>
      </c>
      <c r="AL96" t="s">
        <v>322</v>
      </c>
      <c r="AM96" s="20" t="s">
        <v>3049</v>
      </c>
      <c r="AP96" t="s">
        <v>401</v>
      </c>
      <c r="AS96" s="20"/>
      <c r="AW96" t="s">
        <v>316</v>
      </c>
      <c r="AY96">
        <v>0</v>
      </c>
      <c r="BA96" t="s">
        <v>3050</v>
      </c>
      <c r="BC96" s="20"/>
      <c r="BE96" t="s">
        <v>323</v>
      </c>
      <c r="BF96" t="s">
        <v>324</v>
      </c>
      <c r="BG96" t="s">
        <v>325</v>
      </c>
      <c r="BH96" t="s">
        <v>2051</v>
      </c>
      <c r="BI96">
        <v>1</v>
      </c>
      <c r="BJ96">
        <v>-7.8359182644320002</v>
      </c>
      <c r="BK96">
        <v>111.18558883666999</v>
      </c>
      <c r="BL96" s="20" t="s">
        <v>3051</v>
      </c>
      <c r="BM96">
        <v>45</v>
      </c>
      <c r="BN96">
        <v>157</v>
      </c>
      <c r="BO96">
        <v>54</v>
      </c>
      <c r="BP96">
        <v>1</v>
      </c>
      <c r="BQ96">
        <v>3</v>
      </c>
    </row>
    <row r="97" spans="1:69">
      <c r="A97" s="17">
        <f t="shared" si="1"/>
        <v>95</v>
      </c>
      <c r="B97" s="18" t="s">
        <v>588</v>
      </c>
      <c r="C97" s="24" t="s">
        <v>2956</v>
      </c>
      <c r="D97" s="17" t="s">
        <v>28</v>
      </c>
      <c r="E97" s="17" t="s">
        <v>3041</v>
      </c>
      <c r="F97">
        <v>4021</v>
      </c>
      <c r="G97" t="s">
        <v>391</v>
      </c>
      <c r="H97" t="s">
        <v>3052</v>
      </c>
      <c r="I97" t="s">
        <v>393</v>
      </c>
      <c r="J97" t="s">
        <v>3053</v>
      </c>
      <c r="K97" s="20" t="s">
        <v>3054</v>
      </c>
      <c r="L97" t="s">
        <v>307</v>
      </c>
      <c r="M97" t="s">
        <v>3055</v>
      </c>
      <c r="N97">
        <v>2</v>
      </c>
      <c r="O97">
        <v>4</v>
      </c>
      <c r="P97" t="s">
        <v>785</v>
      </c>
      <c r="Q97" t="s">
        <v>1601</v>
      </c>
      <c r="R97" t="s">
        <v>311</v>
      </c>
      <c r="S97">
        <v>57694</v>
      </c>
      <c r="T97" t="s">
        <v>312</v>
      </c>
      <c r="U97" t="s">
        <v>313</v>
      </c>
      <c r="V97">
        <v>0</v>
      </c>
      <c r="W97" t="s">
        <v>3056</v>
      </c>
      <c r="Z97" t="s">
        <v>316</v>
      </c>
      <c r="AB97" t="s">
        <v>3057</v>
      </c>
      <c r="AC97">
        <v>1974</v>
      </c>
      <c r="AD97" t="s">
        <v>318</v>
      </c>
      <c r="AE97" t="s">
        <v>436</v>
      </c>
      <c r="AF97" t="s">
        <v>320</v>
      </c>
      <c r="AG97" s="20" t="s">
        <v>3058</v>
      </c>
      <c r="AH97" t="s">
        <v>677</v>
      </c>
      <c r="AI97">
        <v>1980</v>
      </c>
      <c r="AJ97" t="s">
        <v>338</v>
      </c>
      <c r="AK97" t="s">
        <v>399</v>
      </c>
      <c r="AL97" t="s">
        <v>322</v>
      </c>
      <c r="AM97" s="20" t="s">
        <v>3059</v>
      </c>
      <c r="AP97" t="s">
        <v>371</v>
      </c>
      <c r="AS97" s="20"/>
      <c r="AW97" t="s">
        <v>316</v>
      </c>
      <c r="AY97">
        <v>0</v>
      </c>
      <c r="BA97" t="s">
        <v>3060</v>
      </c>
      <c r="BC97" s="20"/>
      <c r="BE97" t="s">
        <v>323</v>
      </c>
      <c r="BF97" t="s">
        <v>324</v>
      </c>
      <c r="BG97" t="s">
        <v>325</v>
      </c>
      <c r="BH97" t="s">
        <v>2163</v>
      </c>
      <c r="BI97">
        <v>1</v>
      </c>
      <c r="BJ97">
        <v>-7.8266</v>
      </c>
      <c r="BK97">
        <v>111.1879</v>
      </c>
      <c r="BL97" s="20" t="s">
        <v>3061</v>
      </c>
      <c r="BM97">
        <v>72</v>
      </c>
      <c r="BN97">
        <v>163</v>
      </c>
      <c r="BO97">
        <v>65</v>
      </c>
      <c r="BP97">
        <v>2</v>
      </c>
      <c r="BQ97">
        <v>4</v>
      </c>
    </row>
    <row r="98" spans="1:69">
      <c r="A98" s="17">
        <f t="shared" si="1"/>
        <v>96</v>
      </c>
      <c r="B98" s="18" t="s">
        <v>601</v>
      </c>
      <c r="C98" s="24" t="s">
        <v>2956</v>
      </c>
      <c r="D98" s="17" t="s">
        <v>3062</v>
      </c>
      <c r="E98" s="17" t="s">
        <v>3041</v>
      </c>
      <c r="F98">
        <v>4042</v>
      </c>
      <c r="G98" t="s">
        <v>391</v>
      </c>
      <c r="H98" t="s">
        <v>3063</v>
      </c>
      <c r="I98" t="s">
        <v>304</v>
      </c>
      <c r="J98" t="s">
        <v>714</v>
      </c>
      <c r="K98" s="20" t="s">
        <v>3064</v>
      </c>
      <c r="L98" t="s">
        <v>307</v>
      </c>
      <c r="M98" t="s">
        <v>2676</v>
      </c>
      <c r="N98">
        <v>1</v>
      </c>
      <c r="O98">
        <v>6</v>
      </c>
      <c r="P98" t="s">
        <v>2676</v>
      </c>
      <c r="Q98" t="s">
        <v>705</v>
      </c>
      <c r="R98" t="s">
        <v>311</v>
      </c>
      <c r="S98">
        <v>57694</v>
      </c>
      <c r="T98" t="s">
        <v>312</v>
      </c>
      <c r="U98" t="s">
        <v>313</v>
      </c>
      <c r="W98" t="s">
        <v>3065</v>
      </c>
      <c r="Z98" t="s">
        <v>316</v>
      </c>
      <c r="AB98" t="s">
        <v>3066</v>
      </c>
      <c r="AC98">
        <v>1965</v>
      </c>
      <c r="AD98" t="s">
        <v>318</v>
      </c>
      <c r="AE98" t="s">
        <v>319</v>
      </c>
      <c r="AF98" t="s">
        <v>322</v>
      </c>
      <c r="AG98" s="20" t="s">
        <v>3067</v>
      </c>
      <c r="AH98" t="s">
        <v>3068</v>
      </c>
      <c r="AI98">
        <v>1963</v>
      </c>
      <c r="AJ98" t="s">
        <v>318</v>
      </c>
      <c r="AK98" t="s">
        <v>319</v>
      </c>
      <c r="AL98" t="s">
        <v>322</v>
      </c>
      <c r="AM98" s="20" t="s">
        <v>3069</v>
      </c>
      <c r="AP98" t="s">
        <v>371</v>
      </c>
      <c r="AS98" s="20"/>
      <c r="AW98" t="s">
        <v>316</v>
      </c>
      <c r="AY98">
        <v>0</v>
      </c>
      <c r="BC98" s="20"/>
      <c r="BE98" t="s">
        <v>316</v>
      </c>
      <c r="BG98" t="s">
        <v>709</v>
      </c>
      <c r="BH98" t="s">
        <v>2127</v>
      </c>
      <c r="BI98">
        <v>1</v>
      </c>
      <c r="BJ98">
        <v>-7.8501179069039999</v>
      </c>
      <c r="BK98">
        <v>111.18473052978</v>
      </c>
      <c r="BL98" s="20" t="s">
        <v>3070</v>
      </c>
      <c r="BM98">
        <v>45</v>
      </c>
      <c r="BN98">
        <v>165</v>
      </c>
      <c r="BO98">
        <v>47</v>
      </c>
      <c r="BP98">
        <v>1</v>
      </c>
      <c r="BQ98">
        <v>5</v>
      </c>
    </row>
    <row r="99" spans="1:69">
      <c r="A99" s="17">
        <f t="shared" si="1"/>
        <v>97</v>
      </c>
      <c r="B99" s="18" t="s">
        <v>608</v>
      </c>
      <c r="C99" s="24" t="s">
        <v>2956</v>
      </c>
      <c r="D99" s="17" t="s">
        <v>3071</v>
      </c>
      <c r="E99" s="17" t="s">
        <v>3041</v>
      </c>
      <c r="F99">
        <v>4022</v>
      </c>
      <c r="G99" t="s">
        <v>391</v>
      </c>
      <c r="H99" t="s">
        <v>3072</v>
      </c>
      <c r="I99" t="s">
        <v>304</v>
      </c>
      <c r="J99" t="s">
        <v>3073</v>
      </c>
      <c r="K99" s="20" t="s">
        <v>1814</v>
      </c>
      <c r="L99" t="s">
        <v>307</v>
      </c>
      <c r="M99" t="s">
        <v>974</v>
      </c>
      <c r="N99">
        <v>2</v>
      </c>
      <c r="O99">
        <v>7</v>
      </c>
      <c r="P99" t="s">
        <v>974</v>
      </c>
      <c r="Q99" t="s">
        <v>974</v>
      </c>
      <c r="R99" t="s">
        <v>311</v>
      </c>
      <c r="S99">
        <v>57694</v>
      </c>
      <c r="T99" t="s">
        <v>312</v>
      </c>
      <c r="U99" t="s">
        <v>512</v>
      </c>
      <c r="W99" t="s">
        <v>3074</v>
      </c>
      <c r="Z99" t="s">
        <v>316</v>
      </c>
      <c r="AB99" t="s">
        <v>3075</v>
      </c>
      <c r="AC99">
        <v>1980</v>
      </c>
      <c r="AD99" t="s">
        <v>338</v>
      </c>
      <c r="AE99" t="s">
        <v>319</v>
      </c>
      <c r="AF99" t="s">
        <v>322</v>
      </c>
      <c r="AG99" s="20" t="s">
        <v>3076</v>
      </c>
      <c r="AH99" t="s">
        <v>3077</v>
      </c>
      <c r="AI99">
        <v>1984</v>
      </c>
      <c r="AJ99" t="s">
        <v>318</v>
      </c>
      <c r="AK99" t="s">
        <v>374</v>
      </c>
      <c r="AL99" t="s">
        <v>322</v>
      </c>
      <c r="AM99" s="20" t="s">
        <v>3078</v>
      </c>
      <c r="AP99" t="s">
        <v>371</v>
      </c>
      <c r="AS99" s="20"/>
      <c r="AW99" t="s">
        <v>316</v>
      </c>
      <c r="AY99">
        <v>0</v>
      </c>
      <c r="BA99" t="s">
        <v>3079</v>
      </c>
      <c r="BC99" s="20"/>
      <c r="BE99" t="s">
        <v>323</v>
      </c>
      <c r="BF99" t="s">
        <v>324</v>
      </c>
      <c r="BG99" t="s">
        <v>325</v>
      </c>
      <c r="BH99" t="s">
        <v>2296</v>
      </c>
      <c r="BI99">
        <v>2</v>
      </c>
      <c r="BJ99">
        <v>-7.8389889999999998</v>
      </c>
      <c r="BK99">
        <v>111.22257399999999</v>
      </c>
      <c r="BL99" s="20" t="s">
        <v>3080</v>
      </c>
      <c r="BM99">
        <v>45</v>
      </c>
      <c r="BN99">
        <v>148</v>
      </c>
      <c r="BO99">
        <v>55</v>
      </c>
      <c r="BP99">
        <v>2</v>
      </c>
      <c r="BQ99">
        <v>1</v>
      </c>
    </row>
    <row r="100" spans="1:69">
      <c r="A100" s="17">
        <f t="shared" si="1"/>
        <v>98</v>
      </c>
      <c r="B100" s="18" t="s">
        <v>619</v>
      </c>
      <c r="C100" s="24" t="s">
        <v>2956</v>
      </c>
      <c r="D100" s="17" t="s">
        <v>29</v>
      </c>
      <c r="E100" s="17" t="s">
        <v>3041</v>
      </c>
      <c r="F100">
        <v>4023</v>
      </c>
      <c r="G100" t="s">
        <v>391</v>
      </c>
      <c r="H100" t="s">
        <v>3081</v>
      </c>
      <c r="I100" t="s">
        <v>393</v>
      </c>
      <c r="J100" t="s">
        <v>3082</v>
      </c>
      <c r="K100" s="20" t="s">
        <v>3083</v>
      </c>
      <c r="L100" t="s">
        <v>307</v>
      </c>
      <c r="M100" t="s">
        <v>3055</v>
      </c>
      <c r="N100">
        <v>3</v>
      </c>
      <c r="O100">
        <v>3</v>
      </c>
      <c r="P100" t="s">
        <v>785</v>
      </c>
      <c r="Q100" t="s">
        <v>1601</v>
      </c>
      <c r="R100" t="s">
        <v>311</v>
      </c>
      <c r="S100">
        <v>57694</v>
      </c>
      <c r="T100" t="s">
        <v>312</v>
      </c>
      <c r="U100" t="s">
        <v>2288</v>
      </c>
      <c r="V100">
        <v>0</v>
      </c>
      <c r="W100" t="s">
        <v>3084</v>
      </c>
      <c r="Z100" t="s">
        <v>316</v>
      </c>
      <c r="AB100" t="s">
        <v>3085</v>
      </c>
      <c r="AC100">
        <v>1964</v>
      </c>
      <c r="AD100" t="s">
        <v>318</v>
      </c>
      <c r="AE100" t="s">
        <v>319</v>
      </c>
      <c r="AF100" t="s">
        <v>322</v>
      </c>
      <c r="AG100" s="20" t="s">
        <v>3086</v>
      </c>
      <c r="AH100" t="s">
        <v>3087</v>
      </c>
      <c r="AI100">
        <v>1969</v>
      </c>
      <c r="AJ100" t="s">
        <v>318</v>
      </c>
      <c r="AK100" t="s">
        <v>319</v>
      </c>
      <c r="AL100" t="s">
        <v>322</v>
      </c>
      <c r="AM100" s="20" t="s">
        <v>3088</v>
      </c>
      <c r="AP100" t="s">
        <v>371</v>
      </c>
      <c r="AS100" s="20"/>
      <c r="AW100" t="s">
        <v>316</v>
      </c>
      <c r="AY100">
        <v>0</v>
      </c>
      <c r="BA100" t="s">
        <v>3089</v>
      </c>
      <c r="BC100" s="20"/>
      <c r="BE100" t="s">
        <v>323</v>
      </c>
      <c r="BF100" t="s">
        <v>324</v>
      </c>
      <c r="BG100" t="s">
        <v>325</v>
      </c>
      <c r="BH100" t="s">
        <v>2296</v>
      </c>
      <c r="BI100">
        <v>2</v>
      </c>
      <c r="BJ100">
        <v>-7.8558490000000001</v>
      </c>
      <c r="BK100">
        <v>111.19855</v>
      </c>
      <c r="BL100" s="20" t="s">
        <v>3090</v>
      </c>
      <c r="BM100">
        <v>40</v>
      </c>
      <c r="BN100">
        <v>140</v>
      </c>
      <c r="BO100">
        <v>54</v>
      </c>
      <c r="BP100">
        <v>2</v>
      </c>
      <c r="BQ100">
        <v>7</v>
      </c>
    </row>
    <row r="101" spans="1:69">
      <c r="A101" s="17">
        <f t="shared" si="1"/>
        <v>99</v>
      </c>
      <c r="B101" s="18" t="s">
        <v>632</v>
      </c>
      <c r="C101" s="24" t="s">
        <v>2956</v>
      </c>
      <c r="D101" s="17" t="s">
        <v>30</v>
      </c>
      <c r="E101" s="17" t="s">
        <v>3041</v>
      </c>
      <c r="F101">
        <v>4045</v>
      </c>
      <c r="G101" t="s">
        <v>391</v>
      </c>
      <c r="H101" t="s">
        <v>3091</v>
      </c>
      <c r="I101" t="s">
        <v>393</v>
      </c>
      <c r="J101" t="s">
        <v>3092</v>
      </c>
      <c r="K101" s="20" t="s">
        <v>3093</v>
      </c>
      <c r="L101" t="s">
        <v>307</v>
      </c>
      <c r="M101" t="s">
        <v>3094</v>
      </c>
      <c r="N101">
        <v>1</v>
      </c>
      <c r="O101">
        <v>2</v>
      </c>
      <c r="P101" t="s">
        <v>894</v>
      </c>
      <c r="Q101" t="s">
        <v>3094</v>
      </c>
      <c r="R101" t="s">
        <v>311</v>
      </c>
      <c r="S101">
        <v>57694</v>
      </c>
      <c r="T101" t="s">
        <v>312</v>
      </c>
      <c r="U101" t="s">
        <v>2288</v>
      </c>
      <c r="W101" t="s">
        <v>3095</v>
      </c>
      <c r="Z101" t="s">
        <v>316</v>
      </c>
      <c r="AB101" t="s">
        <v>3096</v>
      </c>
      <c r="AC101">
        <v>1978</v>
      </c>
      <c r="AD101" t="s">
        <v>338</v>
      </c>
      <c r="AE101" t="s">
        <v>399</v>
      </c>
      <c r="AF101" t="s">
        <v>322</v>
      </c>
      <c r="AG101" s="20" t="s">
        <v>3097</v>
      </c>
      <c r="AH101" t="s">
        <v>2407</v>
      </c>
      <c r="AI101">
        <v>1985</v>
      </c>
      <c r="AJ101" t="s">
        <v>338</v>
      </c>
      <c r="AK101" t="s">
        <v>399</v>
      </c>
      <c r="AL101" t="s">
        <v>322</v>
      </c>
      <c r="AM101" s="20" t="s">
        <v>3098</v>
      </c>
      <c r="AP101" t="s">
        <v>371</v>
      </c>
      <c r="AS101" s="20"/>
      <c r="AW101" t="s">
        <v>316</v>
      </c>
      <c r="AY101">
        <v>0</v>
      </c>
      <c r="BA101" t="s">
        <v>3099</v>
      </c>
      <c r="BC101" s="20"/>
      <c r="BE101" t="s">
        <v>316</v>
      </c>
      <c r="BG101" t="s">
        <v>325</v>
      </c>
      <c r="BH101" t="s">
        <v>2296</v>
      </c>
      <c r="BI101">
        <v>1</v>
      </c>
      <c r="BJ101">
        <v>7.8279750000000003</v>
      </c>
      <c r="BK101">
        <v>111.182129</v>
      </c>
      <c r="BL101" s="20" t="s">
        <v>1370</v>
      </c>
      <c r="BM101">
        <v>50</v>
      </c>
      <c r="BN101">
        <v>153</v>
      </c>
      <c r="BO101">
        <v>95</v>
      </c>
      <c r="BP101">
        <v>2</v>
      </c>
      <c r="BQ101">
        <v>1</v>
      </c>
    </row>
    <row r="102" spans="1:69">
      <c r="A102" s="17">
        <f t="shared" si="1"/>
        <v>100</v>
      </c>
      <c r="B102" s="18" t="s">
        <v>645</v>
      </c>
      <c r="C102" s="24" t="s">
        <v>2956</v>
      </c>
      <c r="D102" s="17" t="s">
        <v>3100</v>
      </c>
      <c r="E102" s="17" t="s">
        <v>3041</v>
      </c>
      <c r="F102">
        <v>4046</v>
      </c>
      <c r="G102" t="s">
        <v>391</v>
      </c>
      <c r="H102" t="s">
        <v>3101</v>
      </c>
      <c r="I102" t="s">
        <v>304</v>
      </c>
      <c r="J102" t="s">
        <v>3102</v>
      </c>
      <c r="K102" s="20" t="s">
        <v>3103</v>
      </c>
      <c r="L102" t="s">
        <v>307</v>
      </c>
      <c r="M102" t="s">
        <v>561</v>
      </c>
      <c r="N102">
        <v>1</v>
      </c>
      <c r="O102">
        <v>8</v>
      </c>
      <c r="P102" t="s">
        <v>561</v>
      </c>
      <c r="Q102" t="s">
        <v>433</v>
      </c>
      <c r="R102" t="s">
        <v>311</v>
      </c>
      <c r="S102">
        <v>57694</v>
      </c>
      <c r="T102" t="s">
        <v>312</v>
      </c>
      <c r="U102" t="s">
        <v>313</v>
      </c>
      <c r="W102" t="s">
        <v>3104</v>
      </c>
      <c r="Z102" t="s">
        <v>316</v>
      </c>
      <c r="AB102" t="s">
        <v>3105</v>
      </c>
      <c r="AC102">
        <v>1970</v>
      </c>
      <c r="AD102" t="s">
        <v>338</v>
      </c>
      <c r="AE102" t="s">
        <v>319</v>
      </c>
      <c r="AF102" t="s">
        <v>322</v>
      </c>
      <c r="AG102" s="20" t="s">
        <v>3106</v>
      </c>
      <c r="AH102" t="s">
        <v>3107</v>
      </c>
      <c r="AI102">
        <v>1972</v>
      </c>
      <c r="AJ102" t="s">
        <v>318</v>
      </c>
      <c r="AK102" t="s">
        <v>342</v>
      </c>
      <c r="AL102" t="s">
        <v>343</v>
      </c>
      <c r="AM102" s="20" t="s">
        <v>3108</v>
      </c>
      <c r="AN102" t="s">
        <v>3105</v>
      </c>
      <c r="AP102" t="s">
        <v>338</v>
      </c>
      <c r="AQ102" t="s">
        <v>399</v>
      </c>
      <c r="AS102" s="20"/>
      <c r="AW102" t="s">
        <v>316</v>
      </c>
      <c r="AY102">
        <v>1</v>
      </c>
      <c r="BA102" t="s">
        <v>3109</v>
      </c>
      <c r="BC102" s="20"/>
      <c r="BE102" t="s">
        <v>323</v>
      </c>
      <c r="BF102" t="s">
        <v>324</v>
      </c>
      <c r="BG102" t="s">
        <v>325</v>
      </c>
      <c r="BH102" t="s">
        <v>2051</v>
      </c>
      <c r="BI102">
        <v>3</v>
      </c>
      <c r="BJ102">
        <v>-7.7930613206470003</v>
      </c>
      <c r="BK102">
        <v>111.17846488953001</v>
      </c>
      <c r="BL102" s="20" t="s">
        <v>3110</v>
      </c>
      <c r="BM102">
        <v>45</v>
      </c>
      <c r="BN102">
        <v>153</v>
      </c>
      <c r="BO102">
        <v>54</v>
      </c>
      <c r="BP102">
        <v>3</v>
      </c>
      <c r="BQ102">
        <v>3</v>
      </c>
    </row>
    <row r="103" spans="1:69">
      <c r="A103" s="17">
        <f t="shared" si="1"/>
        <v>101</v>
      </c>
      <c r="B103" s="18" t="s">
        <v>652</v>
      </c>
      <c r="C103" s="24" t="s">
        <v>2956</v>
      </c>
      <c r="D103" s="17" t="s">
        <v>3111</v>
      </c>
      <c r="E103" s="17" t="s">
        <v>3041</v>
      </c>
      <c r="F103">
        <v>4047</v>
      </c>
      <c r="G103" t="s">
        <v>391</v>
      </c>
      <c r="H103" t="s">
        <v>3112</v>
      </c>
      <c r="I103" t="s">
        <v>304</v>
      </c>
      <c r="J103" t="s">
        <v>3113</v>
      </c>
      <c r="K103" s="20" t="s">
        <v>3114</v>
      </c>
      <c r="L103" t="s">
        <v>307</v>
      </c>
      <c r="M103" t="s">
        <v>2108</v>
      </c>
      <c r="N103">
        <v>1</v>
      </c>
      <c r="O103">
        <v>7</v>
      </c>
      <c r="P103" t="s">
        <v>2108</v>
      </c>
      <c r="Q103" t="s">
        <v>2109</v>
      </c>
      <c r="R103" t="s">
        <v>311</v>
      </c>
      <c r="S103">
        <v>57694</v>
      </c>
      <c r="T103" t="s">
        <v>312</v>
      </c>
      <c r="U103" t="s">
        <v>313</v>
      </c>
      <c r="W103" t="s">
        <v>3115</v>
      </c>
      <c r="Z103" t="s">
        <v>316</v>
      </c>
      <c r="AB103" t="s">
        <v>3116</v>
      </c>
      <c r="AC103">
        <v>1970</v>
      </c>
      <c r="AD103" t="s">
        <v>318</v>
      </c>
      <c r="AE103" t="s">
        <v>399</v>
      </c>
      <c r="AF103" t="s">
        <v>340</v>
      </c>
      <c r="AG103" s="20" t="s">
        <v>3117</v>
      </c>
      <c r="AH103" t="s">
        <v>1605</v>
      </c>
      <c r="AI103">
        <v>1974</v>
      </c>
      <c r="AJ103" t="s">
        <v>338</v>
      </c>
      <c r="AK103" t="s">
        <v>342</v>
      </c>
      <c r="AL103" t="s">
        <v>343</v>
      </c>
      <c r="AM103" s="20" t="s">
        <v>3118</v>
      </c>
      <c r="AS103" s="20" t="s">
        <v>2384</v>
      </c>
      <c r="AW103" t="s">
        <v>316</v>
      </c>
      <c r="AY103">
        <v>1</v>
      </c>
      <c r="BA103" t="s">
        <v>3119</v>
      </c>
      <c r="BC103" s="20"/>
      <c r="BE103" t="s">
        <v>323</v>
      </c>
      <c r="BF103" t="s">
        <v>324</v>
      </c>
      <c r="BG103" t="s">
        <v>325</v>
      </c>
      <c r="BH103" t="s">
        <v>2115</v>
      </c>
      <c r="BI103">
        <v>2</v>
      </c>
      <c r="BJ103">
        <v>-7.859716767249</v>
      </c>
      <c r="BK103">
        <v>111.18830739381001</v>
      </c>
      <c r="BL103" s="20" t="s">
        <v>3120</v>
      </c>
      <c r="BM103">
        <v>38</v>
      </c>
      <c r="BN103">
        <v>155</v>
      </c>
      <c r="BO103">
        <v>53</v>
      </c>
      <c r="BP103">
        <v>2</v>
      </c>
      <c r="BQ103">
        <v>3</v>
      </c>
    </row>
    <row r="104" spans="1:69">
      <c r="A104" s="17">
        <f t="shared" si="1"/>
        <v>102</v>
      </c>
      <c r="B104" s="18" t="s">
        <v>667</v>
      </c>
      <c r="C104" s="24" t="s">
        <v>2956</v>
      </c>
      <c r="D104" s="17" t="s">
        <v>31</v>
      </c>
      <c r="E104" s="17" t="s">
        <v>3041</v>
      </c>
      <c r="F104">
        <v>4025</v>
      </c>
      <c r="G104" t="s">
        <v>391</v>
      </c>
      <c r="H104" t="s">
        <v>3121</v>
      </c>
      <c r="I104" t="s">
        <v>393</v>
      </c>
      <c r="J104" t="s">
        <v>3122</v>
      </c>
      <c r="K104" s="20" t="s">
        <v>3123</v>
      </c>
      <c r="L104" t="s">
        <v>307</v>
      </c>
      <c r="M104" t="s">
        <v>3124</v>
      </c>
      <c r="N104">
        <v>2</v>
      </c>
      <c r="O104">
        <v>2</v>
      </c>
      <c r="P104" t="s">
        <v>3124</v>
      </c>
      <c r="Q104" t="s">
        <v>3125</v>
      </c>
      <c r="R104" t="s">
        <v>1025</v>
      </c>
      <c r="S104">
        <v>57695</v>
      </c>
      <c r="T104" t="s">
        <v>312</v>
      </c>
      <c r="U104" t="s">
        <v>512</v>
      </c>
      <c r="Z104" t="s">
        <v>316</v>
      </c>
      <c r="AC104">
        <v>1983</v>
      </c>
      <c r="AD104" t="s">
        <v>338</v>
      </c>
      <c r="AE104" t="s">
        <v>339</v>
      </c>
      <c r="AF104" t="s">
        <v>322</v>
      </c>
      <c r="AG104" s="20" t="s">
        <v>2384</v>
      </c>
      <c r="AH104" t="s">
        <v>114</v>
      </c>
      <c r="AI104">
        <v>1985</v>
      </c>
      <c r="AJ104" t="s">
        <v>338</v>
      </c>
      <c r="AK104" t="s">
        <v>342</v>
      </c>
      <c r="AL104" t="s">
        <v>343</v>
      </c>
      <c r="AM104" s="20" t="s">
        <v>2384</v>
      </c>
      <c r="AS104" s="20" t="s">
        <v>2384</v>
      </c>
      <c r="AW104" t="s">
        <v>316</v>
      </c>
      <c r="AY104">
        <v>1</v>
      </c>
      <c r="BA104" t="s">
        <v>3126</v>
      </c>
      <c r="BC104" s="20"/>
      <c r="BE104" t="s">
        <v>323</v>
      </c>
      <c r="BF104" t="s">
        <v>324</v>
      </c>
      <c r="BG104" t="s">
        <v>325</v>
      </c>
      <c r="BH104" t="s">
        <v>2314</v>
      </c>
      <c r="BI104">
        <v>4</v>
      </c>
      <c r="BL104" s="20" t="s">
        <v>3127</v>
      </c>
      <c r="BM104">
        <v>43</v>
      </c>
      <c r="BN104">
        <v>149</v>
      </c>
      <c r="BO104">
        <v>53</v>
      </c>
      <c r="BP104">
        <v>4</v>
      </c>
      <c r="BQ104">
        <v>5</v>
      </c>
    </row>
    <row r="105" spans="1:69">
      <c r="A105" s="17">
        <f t="shared" si="1"/>
        <v>103</v>
      </c>
      <c r="B105" s="18" t="s">
        <v>680</v>
      </c>
      <c r="C105" s="24" t="s">
        <v>2956</v>
      </c>
      <c r="D105" s="17" t="s">
        <v>3128</v>
      </c>
      <c r="E105" s="17" t="s">
        <v>3041</v>
      </c>
      <c r="F105">
        <v>4026</v>
      </c>
      <c r="G105" t="s">
        <v>391</v>
      </c>
      <c r="H105" t="s">
        <v>3129</v>
      </c>
      <c r="I105" t="s">
        <v>393</v>
      </c>
      <c r="J105" t="s">
        <v>3130</v>
      </c>
      <c r="K105" s="20" t="s">
        <v>3131</v>
      </c>
      <c r="L105" t="s">
        <v>307</v>
      </c>
      <c r="M105" t="s">
        <v>785</v>
      </c>
      <c r="N105">
        <v>3</v>
      </c>
      <c r="O105">
        <v>4</v>
      </c>
      <c r="P105" t="s">
        <v>785</v>
      </c>
      <c r="Q105" t="s">
        <v>786</v>
      </c>
      <c r="R105" t="s">
        <v>311</v>
      </c>
      <c r="S105">
        <v>57694</v>
      </c>
      <c r="T105" t="s">
        <v>312</v>
      </c>
      <c r="U105" t="s">
        <v>2288</v>
      </c>
      <c r="V105">
        <v>0</v>
      </c>
      <c r="W105" t="s">
        <v>3132</v>
      </c>
      <c r="Z105" t="s">
        <v>323</v>
      </c>
      <c r="AA105" t="s">
        <v>3133</v>
      </c>
      <c r="AB105" t="s">
        <v>3134</v>
      </c>
      <c r="AC105">
        <v>0</v>
      </c>
      <c r="AD105" t="s">
        <v>318</v>
      </c>
      <c r="AE105" t="s">
        <v>372</v>
      </c>
      <c r="AF105" t="s">
        <v>343</v>
      </c>
      <c r="AG105" s="20"/>
      <c r="AH105" t="s">
        <v>321</v>
      </c>
      <c r="AI105">
        <v>1973</v>
      </c>
      <c r="AJ105" t="s">
        <v>318</v>
      </c>
      <c r="AK105" t="s">
        <v>319</v>
      </c>
      <c r="AL105" t="s">
        <v>322</v>
      </c>
      <c r="AM105" s="20" t="s">
        <v>3135</v>
      </c>
      <c r="AP105" t="s">
        <v>371</v>
      </c>
      <c r="AS105" s="20"/>
      <c r="AW105" t="s">
        <v>323</v>
      </c>
      <c r="AX105" t="s">
        <v>3133</v>
      </c>
      <c r="AY105">
        <v>0</v>
      </c>
      <c r="BA105" t="s">
        <v>3136</v>
      </c>
      <c r="BB105" t="s">
        <v>361</v>
      </c>
      <c r="BC105" s="20" t="s">
        <v>3137</v>
      </c>
      <c r="BD105" t="s">
        <v>32</v>
      </c>
      <c r="BE105" t="s">
        <v>323</v>
      </c>
      <c r="BF105" t="s">
        <v>468</v>
      </c>
      <c r="BG105" t="s">
        <v>325</v>
      </c>
      <c r="BH105" t="s">
        <v>2296</v>
      </c>
      <c r="BI105">
        <v>2</v>
      </c>
      <c r="BJ105">
        <v>-7.8527110000000002</v>
      </c>
      <c r="BK105">
        <v>111.199321</v>
      </c>
      <c r="BL105" s="20" t="s">
        <v>3138</v>
      </c>
      <c r="BM105">
        <v>26</v>
      </c>
      <c r="BN105">
        <v>134</v>
      </c>
      <c r="BO105">
        <v>57</v>
      </c>
      <c r="BP105">
        <v>1</v>
      </c>
      <c r="BQ105">
        <v>7</v>
      </c>
    </row>
    <row r="106" spans="1:69">
      <c r="A106" s="17">
        <f t="shared" si="1"/>
        <v>104</v>
      </c>
      <c r="B106" s="18" t="s">
        <v>689</v>
      </c>
      <c r="C106" s="24" t="s">
        <v>2956</v>
      </c>
      <c r="D106" s="17" t="s">
        <v>33</v>
      </c>
      <c r="E106" s="17" t="s">
        <v>3041</v>
      </c>
      <c r="F106">
        <v>4028</v>
      </c>
      <c r="G106" t="s">
        <v>391</v>
      </c>
      <c r="H106" t="s">
        <v>3139</v>
      </c>
      <c r="I106" t="s">
        <v>304</v>
      </c>
      <c r="J106" t="s">
        <v>3140</v>
      </c>
      <c r="K106" s="20" t="s">
        <v>3141</v>
      </c>
      <c r="L106" t="s">
        <v>307</v>
      </c>
      <c r="M106" t="s">
        <v>3142</v>
      </c>
      <c r="N106">
        <v>1</v>
      </c>
      <c r="O106">
        <v>1</v>
      </c>
      <c r="P106" t="s">
        <v>3142</v>
      </c>
      <c r="Q106" t="s">
        <v>974</v>
      </c>
      <c r="R106" t="s">
        <v>311</v>
      </c>
      <c r="S106">
        <v>57694</v>
      </c>
      <c r="T106" t="s">
        <v>312</v>
      </c>
      <c r="U106" t="s">
        <v>313</v>
      </c>
      <c r="W106" t="s">
        <v>3143</v>
      </c>
      <c r="Z106" t="s">
        <v>316</v>
      </c>
      <c r="AB106" t="s">
        <v>3144</v>
      </c>
      <c r="AC106">
        <v>1974</v>
      </c>
      <c r="AD106" t="s">
        <v>517</v>
      </c>
      <c r="AE106" t="s">
        <v>412</v>
      </c>
      <c r="AF106" t="s">
        <v>322</v>
      </c>
      <c r="AG106" s="20" t="s">
        <v>3145</v>
      </c>
      <c r="AH106" t="s">
        <v>3146</v>
      </c>
      <c r="AI106">
        <v>1982</v>
      </c>
      <c r="AJ106" t="s">
        <v>318</v>
      </c>
      <c r="AK106" t="s">
        <v>342</v>
      </c>
      <c r="AL106" t="s">
        <v>343</v>
      </c>
      <c r="AM106" s="20" t="s">
        <v>3147</v>
      </c>
      <c r="AP106" t="s">
        <v>371</v>
      </c>
      <c r="AS106" s="20"/>
      <c r="AW106" t="s">
        <v>316</v>
      </c>
      <c r="AY106">
        <v>0</v>
      </c>
      <c r="BA106" t="s">
        <v>3148</v>
      </c>
      <c r="BC106" s="20"/>
      <c r="BE106" t="s">
        <v>323</v>
      </c>
      <c r="BF106" t="s">
        <v>324</v>
      </c>
      <c r="BG106" t="s">
        <v>325</v>
      </c>
      <c r="BH106" t="s">
        <v>2163</v>
      </c>
      <c r="BI106">
        <v>1</v>
      </c>
      <c r="BJ106">
        <v>-7.8266</v>
      </c>
      <c r="BK106">
        <v>111.1879</v>
      </c>
      <c r="BL106" s="20" t="s">
        <v>3149</v>
      </c>
      <c r="BM106">
        <v>44</v>
      </c>
      <c r="BN106">
        <v>150</v>
      </c>
      <c r="BO106">
        <v>0</v>
      </c>
      <c r="BP106">
        <v>2</v>
      </c>
      <c r="BQ106">
        <v>1</v>
      </c>
    </row>
    <row r="107" spans="1:69">
      <c r="A107" s="17">
        <f t="shared" si="1"/>
        <v>105</v>
      </c>
      <c r="B107" s="18" t="s">
        <v>699</v>
      </c>
      <c r="C107" s="24" t="s">
        <v>2956</v>
      </c>
      <c r="D107" s="17" t="s">
        <v>3150</v>
      </c>
      <c r="E107" s="17" t="s">
        <v>3041</v>
      </c>
      <c r="F107">
        <v>4050</v>
      </c>
      <c r="G107" t="s">
        <v>391</v>
      </c>
      <c r="H107" t="s">
        <v>3151</v>
      </c>
      <c r="I107" t="s">
        <v>304</v>
      </c>
      <c r="J107" t="s">
        <v>3152</v>
      </c>
      <c r="K107" s="20" t="s">
        <v>3153</v>
      </c>
      <c r="L107" t="s">
        <v>307</v>
      </c>
      <c r="M107" t="s">
        <v>2676</v>
      </c>
      <c r="N107">
        <v>1</v>
      </c>
      <c r="O107">
        <v>5</v>
      </c>
      <c r="P107" t="s">
        <v>2676</v>
      </c>
      <c r="Q107" t="s">
        <v>3154</v>
      </c>
      <c r="R107" t="s">
        <v>311</v>
      </c>
      <c r="S107">
        <v>57694</v>
      </c>
      <c r="T107" t="s">
        <v>312</v>
      </c>
      <c r="U107" t="s">
        <v>313</v>
      </c>
      <c r="Z107" t="s">
        <v>316</v>
      </c>
      <c r="AB107" t="s">
        <v>3155</v>
      </c>
      <c r="AC107">
        <v>1968</v>
      </c>
      <c r="AD107" t="s">
        <v>318</v>
      </c>
      <c r="AE107" t="s">
        <v>319</v>
      </c>
      <c r="AF107" t="s">
        <v>322</v>
      </c>
      <c r="AG107" s="20" t="s">
        <v>3156</v>
      </c>
      <c r="AH107" t="s">
        <v>3157</v>
      </c>
      <c r="AI107">
        <v>1975</v>
      </c>
      <c r="AJ107" t="s">
        <v>318</v>
      </c>
      <c r="AK107" t="s">
        <v>319</v>
      </c>
      <c r="AL107" t="s">
        <v>322</v>
      </c>
      <c r="AM107" s="20" t="s">
        <v>3158</v>
      </c>
      <c r="AP107" t="s">
        <v>401</v>
      </c>
      <c r="AS107" s="20"/>
      <c r="AW107" t="s">
        <v>316</v>
      </c>
      <c r="AY107">
        <v>0</v>
      </c>
      <c r="BA107" t="s">
        <v>3159</v>
      </c>
      <c r="BC107" s="20"/>
      <c r="BE107" t="s">
        <v>323</v>
      </c>
      <c r="BF107" t="s">
        <v>324</v>
      </c>
      <c r="BG107" t="s">
        <v>325</v>
      </c>
      <c r="BH107" t="s">
        <v>2051</v>
      </c>
      <c r="BI107">
        <v>2</v>
      </c>
      <c r="BJ107">
        <v>-7.8357482058960004</v>
      </c>
      <c r="BK107">
        <v>111.18524551391999</v>
      </c>
      <c r="BL107" s="20" t="s">
        <v>3160</v>
      </c>
      <c r="BM107">
        <v>50</v>
      </c>
      <c r="BN107">
        <v>158</v>
      </c>
      <c r="BO107">
        <v>60</v>
      </c>
      <c r="BP107">
        <v>2</v>
      </c>
      <c r="BQ107">
        <v>2</v>
      </c>
    </row>
    <row r="108" spans="1:69">
      <c r="A108" s="17">
        <f t="shared" si="1"/>
        <v>106</v>
      </c>
      <c r="B108" s="18" t="s">
        <v>710</v>
      </c>
      <c r="C108" s="24" t="s">
        <v>300</v>
      </c>
      <c r="D108" s="17" t="s">
        <v>34</v>
      </c>
      <c r="E108" s="17" t="s">
        <v>3041</v>
      </c>
      <c r="F108">
        <v>4051</v>
      </c>
      <c r="G108" t="s">
        <v>302</v>
      </c>
      <c r="H108" t="s">
        <v>3161</v>
      </c>
      <c r="I108" t="s">
        <v>393</v>
      </c>
      <c r="J108" t="s">
        <v>3162</v>
      </c>
      <c r="K108" s="20" t="s">
        <v>3163</v>
      </c>
      <c r="L108" t="s">
        <v>307</v>
      </c>
      <c r="M108" t="s">
        <v>3164</v>
      </c>
      <c r="N108">
        <v>1</v>
      </c>
      <c r="O108">
        <v>1</v>
      </c>
      <c r="P108" t="s">
        <v>3164</v>
      </c>
      <c r="Q108" t="s">
        <v>3094</v>
      </c>
      <c r="R108" t="s">
        <v>311</v>
      </c>
      <c r="S108">
        <v>57692</v>
      </c>
      <c r="T108" t="s">
        <v>312</v>
      </c>
      <c r="U108" t="s">
        <v>512</v>
      </c>
      <c r="Z108" t="s">
        <v>316</v>
      </c>
      <c r="AC108">
        <v>0</v>
      </c>
      <c r="AD108" t="s">
        <v>318</v>
      </c>
      <c r="AE108" t="s">
        <v>399</v>
      </c>
      <c r="AF108" t="s">
        <v>322</v>
      </c>
      <c r="AG108" s="20"/>
      <c r="AH108" t="s">
        <v>2974</v>
      </c>
      <c r="AI108">
        <v>1979</v>
      </c>
      <c r="AJ108" t="s">
        <v>318</v>
      </c>
      <c r="AK108" t="s">
        <v>342</v>
      </c>
      <c r="AL108" t="s">
        <v>343</v>
      </c>
      <c r="AM108" s="20"/>
      <c r="AO108">
        <v>1979</v>
      </c>
      <c r="AP108" t="s">
        <v>338</v>
      </c>
      <c r="AQ108" t="s">
        <v>342</v>
      </c>
      <c r="AS108" s="20"/>
      <c r="AW108" t="s">
        <v>316</v>
      </c>
      <c r="AY108">
        <v>0</v>
      </c>
      <c r="BA108" t="s">
        <v>3165</v>
      </c>
      <c r="BC108" s="20"/>
      <c r="BE108" t="s">
        <v>323</v>
      </c>
      <c r="BF108" t="s">
        <v>324</v>
      </c>
      <c r="BG108" t="s">
        <v>325</v>
      </c>
      <c r="BH108" t="s">
        <v>2387</v>
      </c>
      <c r="BI108">
        <v>2</v>
      </c>
      <c r="BL108" s="20" t="s">
        <v>3166</v>
      </c>
      <c r="BM108">
        <v>50</v>
      </c>
      <c r="BN108">
        <v>158</v>
      </c>
      <c r="BO108">
        <v>60</v>
      </c>
      <c r="BP108">
        <v>2</v>
      </c>
      <c r="BQ108">
        <v>2</v>
      </c>
    </row>
    <row r="109" spans="1:69">
      <c r="A109" s="17">
        <f t="shared" si="1"/>
        <v>107</v>
      </c>
      <c r="B109" s="18" t="s">
        <v>725</v>
      </c>
      <c r="C109" s="24" t="s">
        <v>300</v>
      </c>
      <c r="D109" s="17" t="s">
        <v>3167</v>
      </c>
      <c r="E109" s="17" t="s">
        <v>3041</v>
      </c>
      <c r="F109">
        <v>4029</v>
      </c>
      <c r="G109" t="s">
        <v>391</v>
      </c>
      <c r="H109" t="s">
        <v>3168</v>
      </c>
      <c r="I109" t="s">
        <v>304</v>
      </c>
      <c r="J109" t="s">
        <v>3169</v>
      </c>
      <c r="K109" s="20" t="s">
        <v>3170</v>
      </c>
      <c r="L109" t="s">
        <v>307</v>
      </c>
      <c r="M109" t="s">
        <v>1600</v>
      </c>
      <c r="N109">
        <v>3</v>
      </c>
      <c r="O109">
        <v>1</v>
      </c>
      <c r="P109" t="s">
        <v>1600</v>
      </c>
      <c r="Q109" t="s">
        <v>1601</v>
      </c>
      <c r="R109" t="s">
        <v>311</v>
      </c>
      <c r="S109">
        <v>57694</v>
      </c>
      <c r="T109" t="s">
        <v>312</v>
      </c>
      <c r="U109" t="s">
        <v>806</v>
      </c>
      <c r="W109" t="s">
        <v>3171</v>
      </c>
      <c r="Z109" t="s">
        <v>316</v>
      </c>
      <c r="AB109" t="s">
        <v>2416</v>
      </c>
      <c r="AC109">
        <v>1965</v>
      </c>
      <c r="AD109" t="s">
        <v>318</v>
      </c>
      <c r="AE109" t="s">
        <v>399</v>
      </c>
      <c r="AF109" t="s">
        <v>322</v>
      </c>
      <c r="AG109" s="20" t="s">
        <v>3172</v>
      </c>
      <c r="AH109" t="s">
        <v>1638</v>
      </c>
      <c r="AI109">
        <v>1967</v>
      </c>
      <c r="AJ109" t="s">
        <v>318</v>
      </c>
      <c r="AK109" t="s">
        <v>357</v>
      </c>
      <c r="AL109" t="s">
        <v>322</v>
      </c>
      <c r="AM109" s="20" t="s">
        <v>3173</v>
      </c>
      <c r="AS109" s="20"/>
      <c r="AW109" t="s">
        <v>316</v>
      </c>
      <c r="AY109">
        <v>0</v>
      </c>
      <c r="BA109" t="s">
        <v>3174</v>
      </c>
      <c r="BB109" t="s">
        <v>361</v>
      </c>
      <c r="BC109" s="20" t="s">
        <v>3175</v>
      </c>
      <c r="BD109" t="s">
        <v>35</v>
      </c>
      <c r="BE109" t="s">
        <v>323</v>
      </c>
      <c r="BF109" t="s">
        <v>324</v>
      </c>
      <c r="BG109" t="s">
        <v>325</v>
      </c>
      <c r="BH109" t="s">
        <v>2163</v>
      </c>
      <c r="BI109">
        <v>2</v>
      </c>
      <c r="BJ109">
        <v>-78.637</v>
      </c>
      <c r="BK109">
        <v>1.111</v>
      </c>
      <c r="BL109" s="20" t="s">
        <v>3176</v>
      </c>
      <c r="BM109">
        <v>42</v>
      </c>
      <c r="BN109">
        <v>149</v>
      </c>
      <c r="BO109">
        <v>0</v>
      </c>
      <c r="BP109">
        <v>1</v>
      </c>
      <c r="BQ109">
        <v>10</v>
      </c>
    </row>
    <row r="110" spans="1:69">
      <c r="A110" s="17">
        <f t="shared" si="1"/>
        <v>108</v>
      </c>
      <c r="B110" s="18" t="s">
        <v>735</v>
      </c>
      <c r="C110" s="24" t="s">
        <v>300</v>
      </c>
      <c r="D110" s="17" t="s">
        <v>3177</v>
      </c>
      <c r="E110" s="17" t="s">
        <v>3041</v>
      </c>
      <c r="F110">
        <v>4031</v>
      </c>
      <c r="G110" t="s">
        <v>391</v>
      </c>
      <c r="H110" t="s">
        <v>3178</v>
      </c>
      <c r="I110" t="s">
        <v>304</v>
      </c>
      <c r="J110" t="s">
        <v>3179</v>
      </c>
      <c r="K110" s="20" t="s">
        <v>3180</v>
      </c>
      <c r="L110" t="s">
        <v>307</v>
      </c>
      <c r="M110" t="s">
        <v>2676</v>
      </c>
      <c r="N110">
        <v>1</v>
      </c>
      <c r="O110">
        <v>6</v>
      </c>
      <c r="P110" t="s">
        <v>2676</v>
      </c>
      <c r="Q110" t="s">
        <v>705</v>
      </c>
      <c r="R110" t="s">
        <v>311</v>
      </c>
      <c r="S110">
        <v>57694</v>
      </c>
      <c r="T110" t="s">
        <v>312</v>
      </c>
      <c r="U110" t="s">
        <v>313</v>
      </c>
      <c r="W110" t="s">
        <v>3181</v>
      </c>
      <c r="Z110" t="s">
        <v>316</v>
      </c>
      <c r="AB110" t="s">
        <v>731</v>
      </c>
      <c r="AC110">
        <v>1977</v>
      </c>
      <c r="AD110" t="s">
        <v>318</v>
      </c>
      <c r="AE110" t="s">
        <v>436</v>
      </c>
      <c r="AF110" t="s">
        <v>320</v>
      </c>
      <c r="AG110" s="20" t="s">
        <v>3182</v>
      </c>
      <c r="AH110" t="s">
        <v>3183</v>
      </c>
      <c r="AI110">
        <v>1982</v>
      </c>
      <c r="AJ110" t="s">
        <v>338</v>
      </c>
      <c r="AK110" t="s">
        <v>342</v>
      </c>
      <c r="AL110" t="s">
        <v>343</v>
      </c>
      <c r="AM110" s="20" t="s">
        <v>3184</v>
      </c>
      <c r="AP110" t="s">
        <v>371</v>
      </c>
      <c r="AS110" s="20"/>
      <c r="AW110" t="s">
        <v>316</v>
      </c>
      <c r="AY110">
        <v>0</v>
      </c>
      <c r="BA110" t="s">
        <v>3185</v>
      </c>
      <c r="BC110" s="20"/>
      <c r="BE110" t="s">
        <v>316</v>
      </c>
      <c r="BG110" t="s">
        <v>325</v>
      </c>
      <c r="BH110" t="s">
        <v>2296</v>
      </c>
      <c r="BI110">
        <v>1</v>
      </c>
      <c r="BJ110">
        <v>-7.8441770000000002</v>
      </c>
      <c r="BK110">
        <v>111.198257</v>
      </c>
      <c r="BL110" s="20" t="s">
        <v>3186</v>
      </c>
      <c r="BM110">
        <v>40</v>
      </c>
      <c r="BN110">
        <v>151</v>
      </c>
      <c r="BO110">
        <v>53</v>
      </c>
      <c r="BP110">
        <v>1</v>
      </c>
      <c r="BQ110">
        <v>2</v>
      </c>
    </row>
    <row r="111" spans="1:69">
      <c r="A111" s="17">
        <f t="shared" si="1"/>
        <v>109</v>
      </c>
      <c r="B111" s="18" t="s">
        <v>750</v>
      </c>
      <c r="C111" s="24" t="s">
        <v>300</v>
      </c>
      <c r="D111" s="17" t="s">
        <v>36</v>
      </c>
      <c r="E111" s="17" t="s">
        <v>3041</v>
      </c>
      <c r="F111">
        <v>4052</v>
      </c>
      <c r="G111" t="s">
        <v>391</v>
      </c>
      <c r="H111" t="s">
        <v>3187</v>
      </c>
      <c r="I111" t="s">
        <v>393</v>
      </c>
      <c r="J111" t="s">
        <v>2497</v>
      </c>
      <c r="K111" s="20" t="s">
        <v>3188</v>
      </c>
      <c r="L111" t="s">
        <v>307</v>
      </c>
      <c r="M111" t="s">
        <v>3189</v>
      </c>
      <c r="N111">
        <v>2</v>
      </c>
      <c r="O111">
        <v>1</v>
      </c>
      <c r="P111" t="s">
        <v>3189</v>
      </c>
      <c r="Q111" t="s">
        <v>1538</v>
      </c>
      <c r="R111" t="s">
        <v>311</v>
      </c>
      <c r="S111">
        <v>57694</v>
      </c>
      <c r="T111" t="s">
        <v>312</v>
      </c>
      <c r="U111" t="s">
        <v>806</v>
      </c>
      <c r="W111" t="s">
        <v>3190</v>
      </c>
      <c r="Z111" t="s">
        <v>316</v>
      </c>
      <c r="AB111" t="s">
        <v>3191</v>
      </c>
      <c r="AC111">
        <v>1963</v>
      </c>
      <c r="AD111" t="s">
        <v>338</v>
      </c>
      <c r="AE111" t="s">
        <v>339</v>
      </c>
      <c r="AF111" t="s">
        <v>320</v>
      </c>
      <c r="AG111" s="20" t="s">
        <v>3192</v>
      </c>
      <c r="AH111" t="s">
        <v>3193</v>
      </c>
      <c r="AI111">
        <v>1975</v>
      </c>
      <c r="AJ111" t="s">
        <v>338</v>
      </c>
      <c r="AK111" t="s">
        <v>342</v>
      </c>
      <c r="AL111" t="s">
        <v>343</v>
      </c>
      <c r="AM111" s="20" t="s">
        <v>3194</v>
      </c>
      <c r="AS111" s="20"/>
      <c r="AW111" t="s">
        <v>316</v>
      </c>
      <c r="AY111">
        <v>0</v>
      </c>
      <c r="BA111" t="s">
        <v>3195</v>
      </c>
      <c r="BC111" s="20"/>
      <c r="BE111" t="s">
        <v>323</v>
      </c>
      <c r="BF111" t="s">
        <v>324</v>
      </c>
      <c r="BG111" t="s">
        <v>325</v>
      </c>
      <c r="BH111" t="s">
        <v>2115</v>
      </c>
      <c r="BI111">
        <v>2</v>
      </c>
      <c r="BJ111">
        <v>-7.8270079891869999</v>
      </c>
      <c r="BK111">
        <v>111.17190938624</v>
      </c>
      <c r="BL111" s="20" t="s">
        <v>3196</v>
      </c>
      <c r="BM111">
        <v>30</v>
      </c>
      <c r="BN111">
        <v>142</v>
      </c>
      <c r="BO111">
        <v>51</v>
      </c>
      <c r="BP111">
        <v>2</v>
      </c>
      <c r="BQ111">
        <v>2</v>
      </c>
    </row>
    <row r="112" spans="1:69">
      <c r="A112" s="17">
        <f t="shared" si="1"/>
        <v>110</v>
      </c>
      <c r="B112" s="18" t="s">
        <v>760</v>
      </c>
      <c r="C112" s="24" t="s">
        <v>300</v>
      </c>
      <c r="D112" s="17" t="s">
        <v>3197</v>
      </c>
      <c r="E112" s="17" t="s">
        <v>3041</v>
      </c>
      <c r="F112">
        <v>4055</v>
      </c>
      <c r="G112" t="s">
        <v>391</v>
      </c>
      <c r="H112" t="s">
        <v>3198</v>
      </c>
      <c r="I112" t="s">
        <v>304</v>
      </c>
      <c r="J112" t="s">
        <v>3199</v>
      </c>
      <c r="K112" s="20" t="s">
        <v>3200</v>
      </c>
      <c r="L112" t="s">
        <v>307</v>
      </c>
      <c r="M112" t="s">
        <v>1449</v>
      </c>
      <c r="N112">
        <v>1</v>
      </c>
      <c r="O112">
        <v>8</v>
      </c>
      <c r="P112" t="s">
        <v>3201</v>
      </c>
      <c r="Q112" t="s">
        <v>1449</v>
      </c>
      <c r="R112" t="s">
        <v>311</v>
      </c>
      <c r="S112">
        <v>57694</v>
      </c>
      <c r="T112" t="s">
        <v>312</v>
      </c>
      <c r="U112" t="s">
        <v>313</v>
      </c>
      <c r="W112" t="s">
        <v>3202</v>
      </c>
      <c r="Z112" t="s">
        <v>323</v>
      </c>
      <c r="AA112" t="s">
        <v>3203</v>
      </c>
      <c r="AB112" t="s">
        <v>1930</v>
      </c>
      <c r="AC112">
        <v>1972</v>
      </c>
      <c r="AD112" t="s">
        <v>338</v>
      </c>
      <c r="AE112" t="s">
        <v>319</v>
      </c>
      <c r="AF112" t="s">
        <v>322</v>
      </c>
      <c r="AG112" s="20" t="s">
        <v>3204</v>
      </c>
      <c r="AH112" t="s">
        <v>3205</v>
      </c>
      <c r="AI112">
        <v>1977</v>
      </c>
      <c r="AJ112" t="s">
        <v>318</v>
      </c>
      <c r="AK112" t="s">
        <v>319</v>
      </c>
      <c r="AL112" t="s">
        <v>322</v>
      </c>
      <c r="AM112" s="20" t="s">
        <v>3206</v>
      </c>
      <c r="AN112" t="s">
        <v>2621</v>
      </c>
      <c r="AO112">
        <v>1972</v>
      </c>
      <c r="AP112" t="s">
        <v>318</v>
      </c>
      <c r="AQ112" t="s">
        <v>319</v>
      </c>
      <c r="AR112" t="s">
        <v>322</v>
      </c>
      <c r="AS112" s="20" t="s">
        <v>3204</v>
      </c>
      <c r="AW112" t="s">
        <v>323</v>
      </c>
      <c r="AY112">
        <v>1</v>
      </c>
      <c r="BA112" t="s">
        <v>3207</v>
      </c>
      <c r="BC112" s="20"/>
      <c r="BE112" t="s">
        <v>323</v>
      </c>
      <c r="BG112" t="s">
        <v>325</v>
      </c>
      <c r="BH112" t="s">
        <v>2084</v>
      </c>
      <c r="BI112">
        <v>4</v>
      </c>
      <c r="BJ112">
        <v>-7.8036000000000003</v>
      </c>
      <c r="BK112">
        <v>111.1619</v>
      </c>
      <c r="BL112" s="20" t="s">
        <v>3208</v>
      </c>
      <c r="BM112">
        <v>34</v>
      </c>
      <c r="BN112">
        <v>150</v>
      </c>
      <c r="BO112">
        <v>55</v>
      </c>
      <c r="BP112">
        <v>5</v>
      </c>
      <c r="BQ112">
        <v>4</v>
      </c>
    </row>
    <row r="113" spans="1:69">
      <c r="A113" s="17">
        <f t="shared" si="1"/>
        <v>111</v>
      </c>
      <c r="B113" s="18" t="s">
        <v>771</v>
      </c>
      <c r="C113" s="24" t="s">
        <v>300</v>
      </c>
      <c r="D113" s="17" t="s">
        <v>37</v>
      </c>
      <c r="E113" s="17" t="s">
        <v>3041</v>
      </c>
      <c r="F113">
        <v>4034</v>
      </c>
      <c r="G113" t="s">
        <v>391</v>
      </c>
      <c r="H113" t="s">
        <v>3209</v>
      </c>
      <c r="I113" t="s">
        <v>3210</v>
      </c>
      <c r="J113" t="s">
        <v>2924</v>
      </c>
      <c r="K113" s="20" t="s">
        <v>3211</v>
      </c>
      <c r="L113" t="s">
        <v>307</v>
      </c>
      <c r="M113" t="s">
        <v>1277</v>
      </c>
      <c r="N113">
        <v>2</v>
      </c>
      <c r="O113">
        <v>2</v>
      </c>
      <c r="P113" t="s">
        <v>1277</v>
      </c>
      <c r="Q113" t="s">
        <v>1278</v>
      </c>
      <c r="R113" t="s">
        <v>311</v>
      </c>
      <c r="S113">
        <v>57694</v>
      </c>
      <c r="T113" t="s">
        <v>312</v>
      </c>
      <c r="U113" t="s">
        <v>512</v>
      </c>
      <c r="Z113" t="s">
        <v>316</v>
      </c>
      <c r="AC113">
        <v>1966</v>
      </c>
      <c r="AD113" t="s">
        <v>318</v>
      </c>
      <c r="AE113" t="s">
        <v>374</v>
      </c>
      <c r="AF113" t="s">
        <v>322</v>
      </c>
      <c r="AG113" s="20" t="s">
        <v>2384</v>
      </c>
      <c r="AH113" t="s">
        <v>3212</v>
      </c>
      <c r="AI113">
        <v>1969</v>
      </c>
      <c r="AJ113" t="s">
        <v>318</v>
      </c>
      <c r="AK113" t="s">
        <v>342</v>
      </c>
      <c r="AL113" t="s">
        <v>343</v>
      </c>
      <c r="AM113" s="20" t="s">
        <v>2384</v>
      </c>
      <c r="AS113" s="20" t="s">
        <v>2384</v>
      </c>
      <c r="AW113" t="s">
        <v>316</v>
      </c>
      <c r="AY113">
        <v>1</v>
      </c>
      <c r="BA113" t="s">
        <v>3213</v>
      </c>
      <c r="BC113" s="20"/>
      <c r="BE113" t="s">
        <v>323</v>
      </c>
      <c r="BF113" t="s">
        <v>324</v>
      </c>
      <c r="BG113" t="s">
        <v>325</v>
      </c>
      <c r="BH113" t="s">
        <v>2387</v>
      </c>
      <c r="BI113">
        <v>2</v>
      </c>
      <c r="BL113" s="20" t="s">
        <v>3214</v>
      </c>
      <c r="BM113">
        <v>59</v>
      </c>
      <c r="BN113">
        <v>147</v>
      </c>
      <c r="BO113">
        <v>53</v>
      </c>
      <c r="BP113">
        <v>2</v>
      </c>
      <c r="BQ113">
        <v>1</v>
      </c>
    </row>
    <row r="114" spans="1:69">
      <c r="A114" s="17">
        <f t="shared" si="1"/>
        <v>112</v>
      </c>
      <c r="B114" s="18" t="s">
        <v>781</v>
      </c>
      <c r="C114" s="24" t="s">
        <v>300</v>
      </c>
      <c r="D114" s="17" t="s">
        <v>3215</v>
      </c>
      <c r="E114" s="17" t="s">
        <v>3041</v>
      </c>
      <c r="F114">
        <v>4035</v>
      </c>
      <c r="G114" t="s">
        <v>391</v>
      </c>
      <c r="H114" t="s">
        <v>3216</v>
      </c>
      <c r="I114" t="s">
        <v>304</v>
      </c>
      <c r="J114" t="s">
        <v>2497</v>
      </c>
      <c r="K114" s="20" t="s">
        <v>3217</v>
      </c>
      <c r="L114" t="s">
        <v>307</v>
      </c>
      <c r="M114" t="s">
        <v>1601</v>
      </c>
      <c r="N114">
        <v>1</v>
      </c>
      <c r="O114">
        <v>6</v>
      </c>
      <c r="P114" t="s">
        <v>1601</v>
      </c>
      <c r="Q114" t="s">
        <v>1601</v>
      </c>
      <c r="R114" t="s">
        <v>311</v>
      </c>
      <c r="S114">
        <v>57694</v>
      </c>
      <c r="T114" t="s">
        <v>312</v>
      </c>
      <c r="U114" t="s">
        <v>806</v>
      </c>
      <c r="W114" t="s">
        <v>3218</v>
      </c>
      <c r="Z114" t="s">
        <v>323</v>
      </c>
      <c r="AA114" t="s">
        <v>3219</v>
      </c>
      <c r="AB114" t="s">
        <v>3220</v>
      </c>
      <c r="AC114">
        <v>1972</v>
      </c>
      <c r="AD114" t="s">
        <v>318</v>
      </c>
      <c r="AE114" t="s">
        <v>319</v>
      </c>
      <c r="AF114" t="s">
        <v>322</v>
      </c>
      <c r="AG114" s="20" t="s">
        <v>3221</v>
      </c>
      <c r="AH114" t="s">
        <v>2485</v>
      </c>
      <c r="AI114">
        <v>1969</v>
      </c>
      <c r="AJ114" t="s">
        <v>318</v>
      </c>
      <c r="AK114" t="s">
        <v>319</v>
      </c>
      <c r="AL114" t="s">
        <v>322</v>
      </c>
      <c r="AM114" s="20" t="s">
        <v>3222</v>
      </c>
      <c r="AS114" s="20"/>
      <c r="AW114" t="s">
        <v>323</v>
      </c>
      <c r="AX114" t="s">
        <v>3219</v>
      </c>
      <c r="AY114">
        <v>0</v>
      </c>
      <c r="BA114" t="s">
        <v>3223</v>
      </c>
      <c r="BB114" t="s">
        <v>361</v>
      </c>
      <c r="BC114" s="20" t="s">
        <v>3224</v>
      </c>
      <c r="BD114" t="s">
        <v>38</v>
      </c>
      <c r="BE114" t="s">
        <v>323</v>
      </c>
      <c r="BG114" t="s">
        <v>325</v>
      </c>
      <c r="BH114" t="s">
        <v>2163</v>
      </c>
      <c r="BI114">
        <v>1</v>
      </c>
      <c r="BJ114">
        <v>-78.637</v>
      </c>
      <c r="BK114">
        <v>1.111</v>
      </c>
      <c r="BL114" s="20" t="s">
        <v>3225</v>
      </c>
      <c r="BM114">
        <v>40</v>
      </c>
      <c r="BN114">
        <v>146</v>
      </c>
      <c r="BO114">
        <v>38</v>
      </c>
      <c r="BP114">
        <v>2</v>
      </c>
      <c r="BQ114">
        <v>5</v>
      </c>
    </row>
    <row r="115" spans="1:69">
      <c r="A115" s="17">
        <f t="shared" si="1"/>
        <v>113</v>
      </c>
      <c r="B115" s="18" t="s">
        <v>789</v>
      </c>
      <c r="C115" s="24" t="s">
        <v>300</v>
      </c>
      <c r="D115" s="17" t="s">
        <v>39</v>
      </c>
      <c r="E115" s="17" t="s">
        <v>3041</v>
      </c>
      <c r="F115">
        <v>4059</v>
      </c>
      <c r="G115" t="s">
        <v>391</v>
      </c>
      <c r="H115" t="s">
        <v>3226</v>
      </c>
      <c r="I115" t="s">
        <v>304</v>
      </c>
      <c r="J115" t="s">
        <v>958</v>
      </c>
      <c r="K115" s="20" t="s">
        <v>3227</v>
      </c>
      <c r="L115" t="s">
        <v>307</v>
      </c>
      <c r="M115" t="s">
        <v>718</v>
      </c>
      <c r="N115">
        <v>1</v>
      </c>
      <c r="O115">
        <v>5</v>
      </c>
      <c r="P115" t="s">
        <v>718</v>
      </c>
      <c r="Q115" t="s">
        <v>718</v>
      </c>
      <c r="R115" t="s">
        <v>311</v>
      </c>
      <c r="S115">
        <v>57694</v>
      </c>
      <c r="T115" t="s">
        <v>312</v>
      </c>
      <c r="U115" t="s">
        <v>313</v>
      </c>
      <c r="W115" t="s">
        <v>3228</v>
      </c>
      <c r="Z115" t="s">
        <v>323</v>
      </c>
      <c r="AA115" t="s">
        <v>3229</v>
      </c>
      <c r="AB115" t="s">
        <v>3230</v>
      </c>
      <c r="AC115">
        <v>1965</v>
      </c>
      <c r="AD115" t="s">
        <v>318</v>
      </c>
      <c r="AE115" t="s">
        <v>319</v>
      </c>
      <c r="AF115" t="s">
        <v>322</v>
      </c>
      <c r="AG115" s="20" t="s">
        <v>3231</v>
      </c>
      <c r="AH115" t="s">
        <v>3232</v>
      </c>
      <c r="AI115">
        <v>1969</v>
      </c>
      <c r="AJ115" t="s">
        <v>318</v>
      </c>
      <c r="AK115" t="s">
        <v>319</v>
      </c>
      <c r="AL115" t="s">
        <v>322</v>
      </c>
      <c r="AM115" s="20" t="s">
        <v>3233</v>
      </c>
      <c r="AS115" s="20"/>
      <c r="AW115" t="s">
        <v>323</v>
      </c>
      <c r="AX115" t="s">
        <v>3234</v>
      </c>
      <c r="AY115">
        <v>0</v>
      </c>
      <c r="BA115" t="s">
        <v>3235</v>
      </c>
      <c r="BB115" t="s">
        <v>361</v>
      </c>
      <c r="BC115" s="20" t="s">
        <v>3236</v>
      </c>
      <c r="BD115" t="s">
        <v>39</v>
      </c>
      <c r="BE115" t="s">
        <v>323</v>
      </c>
      <c r="BG115" t="s">
        <v>325</v>
      </c>
      <c r="BH115" t="s">
        <v>2127</v>
      </c>
      <c r="BI115">
        <v>1</v>
      </c>
      <c r="BJ115">
        <v>-7.88157646311</v>
      </c>
      <c r="BK115">
        <v>111.17546081543</v>
      </c>
      <c r="BL115" s="20" t="s">
        <v>3237</v>
      </c>
      <c r="BM115">
        <v>45</v>
      </c>
      <c r="BN115">
        <v>164</v>
      </c>
      <c r="BO115">
        <v>55</v>
      </c>
      <c r="BP115">
        <v>3</v>
      </c>
      <c r="BQ115">
        <v>7</v>
      </c>
    </row>
  </sheetData>
  <mergeCells count="53">
    <mergeCell ref="BM1:BM2"/>
    <mergeCell ref="BN1:BN2"/>
    <mergeCell ref="BO1:BO2"/>
    <mergeCell ref="BP1:BP2"/>
    <mergeCell ref="BQ1:BQ2"/>
    <mergeCell ref="BL1:BL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AZ1:AZ2"/>
    <mergeCell ref="Y1:Y2"/>
    <mergeCell ref="Z1:Z2"/>
    <mergeCell ref="AA1:AA2"/>
    <mergeCell ref="AB1:AG1"/>
    <mergeCell ref="AH1:AM1"/>
    <mergeCell ref="AN1:AS1"/>
    <mergeCell ref="AU1:AU2"/>
    <mergeCell ref="AV1:AV2"/>
    <mergeCell ref="AW1:AW2"/>
    <mergeCell ref="AX1:AX2"/>
    <mergeCell ref="AY1:AY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49"/>
  <sheetViews>
    <sheetView topLeftCell="A136" workbookViewId="0">
      <selection activeCell="E20" sqref="E20"/>
    </sheetView>
  </sheetViews>
  <sheetFormatPr defaultRowHeight="15"/>
  <cols>
    <col min="4" max="4" width="24.42578125" customWidth="1"/>
  </cols>
  <sheetData>
    <row r="1" spans="1:69" ht="15.75">
      <c r="A1" s="76" t="s">
        <v>2037</v>
      </c>
      <c r="B1" s="76" t="s">
        <v>2038</v>
      </c>
      <c r="C1" s="76" t="s">
        <v>244</v>
      </c>
      <c r="D1" s="78" t="s">
        <v>245</v>
      </c>
      <c r="E1" s="74" t="s">
        <v>271</v>
      </c>
      <c r="F1" s="74" t="s">
        <v>246</v>
      </c>
      <c r="G1" s="74" t="s">
        <v>247</v>
      </c>
      <c r="H1" s="74" t="s">
        <v>248</v>
      </c>
      <c r="I1" s="74" t="s">
        <v>249</v>
      </c>
      <c r="J1" s="74" t="s">
        <v>250</v>
      </c>
      <c r="K1" s="81" t="s">
        <v>251</v>
      </c>
      <c r="L1" s="74" t="s">
        <v>252</v>
      </c>
      <c r="M1" s="74" t="s">
        <v>253</v>
      </c>
      <c r="N1" s="74" t="s">
        <v>254</v>
      </c>
      <c r="O1" s="74" t="s">
        <v>255</v>
      </c>
      <c r="P1" s="74" t="s">
        <v>256</v>
      </c>
      <c r="Q1" s="74" t="s">
        <v>257</v>
      </c>
      <c r="R1" s="74" t="s">
        <v>258</v>
      </c>
      <c r="S1" s="74" t="s">
        <v>259</v>
      </c>
      <c r="T1" s="74" t="s">
        <v>260</v>
      </c>
      <c r="U1" s="74" t="s">
        <v>261</v>
      </c>
      <c r="V1" s="74" t="s">
        <v>262</v>
      </c>
      <c r="W1" s="74" t="s">
        <v>263</v>
      </c>
      <c r="X1" s="74" t="s">
        <v>264</v>
      </c>
      <c r="Y1" s="74" t="s">
        <v>265</v>
      </c>
      <c r="Z1" s="74" t="s">
        <v>266</v>
      </c>
      <c r="AA1" s="74" t="s">
        <v>267</v>
      </c>
      <c r="AB1" s="84" t="s">
        <v>268</v>
      </c>
      <c r="AC1" s="85"/>
      <c r="AD1" s="85"/>
      <c r="AE1" s="85"/>
      <c r="AF1" s="85"/>
      <c r="AG1" s="86"/>
      <c r="AH1" s="84" t="s">
        <v>269</v>
      </c>
      <c r="AI1" s="85"/>
      <c r="AJ1" s="85"/>
      <c r="AK1" s="85"/>
      <c r="AL1" s="85"/>
      <c r="AM1" s="86"/>
      <c r="AN1" s="84" t="s">
        <v>270</v>
      </c>
      <c r="AO1" s="85"/>
      <c r="AP1" s="85"/>
      <c r="AQ1" s="85"/>
      <c r="AR1" s="85"/>
      <c r="AS1" s="85"/>
      <c r="AU1" s="83" t="s">
        <v>272</v>
      </c>
      <c r="AV1" s="83" t="s">
        <v>273</v>
      </c>
      <c r="AW1" s="87" t="s">
        <v>274</v>
      </c>
      <c r="AX1" s="83" t="s">
        <v>275</v>
      </c>
      <c r="AY1" s="87" t="s">
        <v>276</v>
      </c>
      <c r="AZ1" s="83" t="s">
        <v>277</v>
      </c>
      <c r="BA1" s="83" t="s">
        <v>278</v>
      </c>
      <c r="BB1" s="83" t="s">
        <v>279</v>
      </c>
      <c r="BC1" s="89" t="s">
        <v>280</v>
      </c>
      <c r="BD1" s="83" t="s">
        <v>281</v>
      </c>
      <c r="BE1" s="83" t="s">
        <v>282</v>
      </c>
      <c r="BF1" s="83" t="s">
        <v>283</v>
      </c>
      <c r="BG1" s="83" t="s">
        <v>284</v>
      </c>
      <c r="BH1" s="83" t="s">
        <v>285</v>
      </c>
      <c r="BI1" s="83" t="s">
        <v>286</v>
      </c>
      <c r="BJ1" s="83" t="s">
        <v>287</v>
      </c>
      <c r="BK1" s="83" t="s">
        <v>288</v>
      </c>
      <c r="BL1" s="89" t="s">
        <v>289</v>
      </c>
      <c r="BM1" s="83" t="s">
        <v>290</v>
      </c>
      <c r="BN1" s="83" t="s">
        <v>291</v>
      </c>
      <c r="BO1" s="83" t="s">
        <v>292</v>
      </c>
      <c r="BP1" s="83" t="s">
        <v>293</v>
      </c>
      <c r="BQ1" s="83" t="s">
        <v>294</v>
      </c>
    </row>
    <row r="2" spans="1:69" ht="15.75">
      <c r="A2" s="77"/>
      <c r="B2" s="77"/>
      <c r="C2" s="77"/>
      <c r="D2" s="79"/>
      <c r="E2" s="80"/>
      <c r="F2" s="75"/>
      <c r="G2" s="75"/>
      <c r="H2" s="75"/>
      <c r="I2" s="75"/>
      <c r="J2" s="75"/>
      <c r="K2" s="82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21" t="s">
        <v>245</v>
      </c>
      <c r="AC2" s="21" t="s">
        <v>295</v>
      </c>
      <c r="AD2" s="21" t="s">
        <v>296</v>
      </c>
      <c r="AE2" s="21" t="s">
        <v>297</v>
      </c>
      <c r="AF2" s="21" t="s">
        <v>298</v>
      </c>
      <c r="AG2" s="22" t="s">
        <v>251</v>
      </c>
      <c r="AH2" s="21" t="s">
        <v>245</v>
      </c>
      <c r="AI2" s="21" t="s">
        <v>295</v>
      </c>
      <c r="AJ2" s="21" t="s">
        <v>296</v>
      </c>
      <c r="AK2" s="21" t="s">
        <v>297</v>
      </c>
      <c r="AL2" s="21" t="s">
        <v>298</v>
      </c>
      <c r="AM2" s="22" t="s">
        <v>251</v>
      </c>
      <c r="AN2" s="21" t="s">
        <v>245</v>
      </c>
      <c r="AO2" s="21" t="s">
        <v>295</v>
      </c>
      <c r="AP2" s="21" t="s">
        <v>296</v>
      </c>
      <c r="AQ2" s="21" t="s">
        <v>297</v>
      </c>
      <c r="AR2" s="21" t="s">
        <v>298</v>
      </c>
      <c r="AS2" s="22" t="s">
        <v>251</v>
      </c>
      <c r="AU2" s="83"/>
      <c r="AV2" s="83"/>
      <c r="AW2" s="88"/>
      <c r="AX2" s="83"/>
      <c r="AY2" s="88"/>
      <c r="AZ2" s="83"/>
      <c r="BA2" s="83"/>
      <c r="BB2" s="83"/>
      <c r="BC2" s="89"/>
      <c r="BD2" s="83"/>
      <c r="BE2" s="83"/>
      <c r="BF2" s="83"/>
      <c r="BG2" s="83"/>
      <c r="BH2" s="83"/>
      <c r="BI2" s="83"/>
      <c r="BJ2" s="83"/>
      <c r="BK2" s="83"/>
      <c r="BL2" s="89"/>
      <c r="BM2" s="83"/>
      <c r="BN2" s="83"/>
      <c r="BO2" s="83"/>
      <c r="BP2" s="83"/>
      <c r="BQ2" s="83"/>
    </row>
    <row r="3" spans="1:69">
      <c r="A3" s="17">
        <v>1</v>
      </c>
      <c r="B3" s="23" t="s">
        <v>455</v>
      </c>
      <c r="C3" s="24" t="s">
        <v>2822</v>
      </c>
      <c r="D3" s="17" t="s">
        <v>11</v>
      </c>
      <c r="E3" s="17" t="s">
        <v>3238</v>
      </c>
      <c r="F3">
        <v>3802</v>
      </c>
      <c r="G3" t="s">
        <v>302</v>
      </c>
      <c r="H3" t="s">
        <v>3239</v>
      </c>
      <c r="I3" t="s">
        <v>393</v>
      </c>
      <c r="J3" t="s">
        <v>3240</v>
      </c>
      <c r="K3" s="20" t="s">
        <v>3241</v>
      </c>
      <c r="L3" t="s">
        <v>307</v>
      </c>
      <c r="M3" t="s">
        <v>3242</v>
      </c>
      <c r="N3">
        <v>1</v>
      </c>
      <c r="O3">
        <v>3</v>
      </c>
      <c r="P3" t="s">
        <v>3242</v>
      </c>
      <c r="Q3" t="s">
        <v>1820</v>
      </c>
      <c r="R3" t="s">
        <v>1025</v>
      </c>
      <c r="S3">
        <v>57695</v>
      </c>
      <c r="T3" t="s">
        <v>312</v>
      </c>
      <c r="U3" t="s">
        <v>806</v>
      </c>
      <c r="W3" t="s">
        <v>3243</v>
      </c>
      <c r="X3" t="s">
        <v>3244</v>
      </c>
      <c r="Z3" t="s">
        <v>323</v>
      </c>
      <c r="AA3" t="s">
        <v>3245</v>
      </c>
      <c r="AB3" t="s">
        <v>3246</v>
      </c>
      <c r="AC3">
        <v>1966</v>
      </c>
      <c r="AD3" t="s">
        <v>517</v>
      </c>
      <c r="AE3" t="s">
        <v>319</v>
      </c>
      <c r="AF3" t="s">
        <v>322</v>
      </c>
      <c r="AG3" s="20" t="s">
        <v>3247</v>
      </c>
      <c r="AH3" t="s">
        <v>3248</v>
      </c>
      <c r="AI3">
        <v>1976</v>
      </c>
      <c r="AJ3" t="s">
        <v>338</v>
      </c>
      <c r="AK3" t="s">
        <v>342</v>
      </c>
      <c r="AL3" t="s">
        <v>343</v>
      </c>
      <c r="AM3" s="20" t="s">
        <v>3249</v>
      </c>
      <c r="AS3" s="20"/>
      <c r="AW3" t="s">
        <v>323</v>
      </c>
      <c r="AX3" t="s">
        <v>3245</v>
      </c>
      <c r="AY3">
        <v>0</v>
      </c>
      <c r="AZ3" t="s">
        <v>3250</v>
      </c>
      <c r="BA3" t="s">
        <v>3251</v>
      </c>
      <c r="BB3" t="s">
        <v>361</v>
      </c>
      <c r="BC3" s="20" t="s">
        <v>3252</v>
      </c>
      <c r="BD3" t="s">
        <v>11</v>
      </c>
      <c r="BE3" t="s">
        <v>323</v>
      </c>
      <c r="BF3" t="s">
        <v>468</v>
      </c>
      <c r="BG3" t="s">
        <v>325</v>
      </c>
      <c r="BH3" t="s">
        <v>849</v>
      </c>
      <c r="BI3">
        <v>2</v>
      </c>
      <c r="BJ3">
        <v>-7.8145629999999997</v>
      </c>
      <c r="BK3">
        <v>111.230705</v>
      </c>
      <c r="BL3" s="20" t="s">
        <v>3253</v>
      </c>
      <c r="BM3">
        <v>62</v>
      </c>
      <c r="BN3">
        <v>167</v>
      </c>
      <c r="BO3">
        <v>57</v>
      </c>
      <c r="BP3">
        <v>3</v>
      </c>
      <c r="BQ3">
        <v>8</v>
      </c>
    </row>
    <row r="4" spans="1:69">
      <c r="A4" s="17">
        <f>A3+1</f>
        <v>2</v>
      </c>
      <c r="B4" s="23" t="s">
        <v>299</v>
      </c>
      <c r="C4" s="24" t="s">
        <v>2822</v>
      </c>
      <c r="D4" s="17" t="s">
        <v>105</v>
      </c>
      <c r="E4" s="17" t="s">
        <v>3238</v>
      </c>
      <c r="F4">
        <v>3803</v>
      </c>
      <c r="G4" t="s">
        <v>302</v>
      </c>
      <c r="H4" t="s">
        <v>3254</v>
      </c>
      <c r="I4" t="s">
        <v>393</v>
      </c>
      <c r="J4" t="s">
        <v>3255</v>
      </c>
      <c r="K4" s="20" t="s">
        <v>3256</v>
      </c>
      <c r="L4" t="s">
        <v>307</v>
      </c>
      <c r="M4" t="s">
        <v>1469</v>
      </c>
      <c r="N4">
        <v>3</v>
      </c>
      <c r="O4">
        <v>5</v>
      </c>
      <c r="P4" t="s">
        <v>1469</v>
      </c>
      <c r="Q4" t="s">
        <v>1300</v>
      </c>
      <c r="R4" t="s">
        <v>311</v>
      </c>
      <c r="S4">
        <v>57693</v>
      </c>
      <c r="T4" t="s">
        <v>312</v>
      </c>
      <c r="U4" t="s">
        <v>512</v>
      </c>
      <c r="W4" t="s">
        <v>3257</v>
      </c>
      <c r="X4" t="s">
        <v>3258</v>
      </c>
      <c r="Z4" t="s">
        <v>316</v>
      </c>
      <c r="AB4" t="s">
        <v>3259</v>
      </c>
      <c r="AC4">
        <v>1975</v>
      </c>
      <c r="AD4" t="s">
        <v>318</v>
      </c>
      <c r="AE4" t="s">
        <v>319</v>
      </c>
      <c r="AF4" t="s">
        <v>322</v>
      </c>
      <c r="AG4" s="20" t="s">
        <v>3260</v>
      </c>
      <c r="AH4" t="s">
        <v>3261</v>
      </c>
      <c r="AI4">
        <v>1983</v>
      </c>
      <c r="AJ4" t="s">
        <v>318</v>
      </c>
      <c r="AK4" t="s">
        <v>319</v>
      </c>
      <c r="AL4" t="s">
        <v>322</v>
      </c>
      <c r="AM4" s="20" t="s">
        <v>3262</v>
      </c>
      <c r="AS4" s="20"/>
      <c r="AW4" t="s">
        <v>316</v>
      </c>
      <c r="AY4">
        <v>1</v>
      </c>
      <c r="BA4" t="s">
        <v>3263</v>
      </c>
      <c r="BC4" s="20"/>
      <c r="BE4" t="s">
        <v>323</v>
      </c>
      <c r="BF4" t="s">
        <v>324</v>
      </c>
      <c r="BG4" t="s">
        <v>325</v>
      </c>
      <c r="BH4" t="s">
        <v>3264</v>
      </c>
      <c r="BI4">
        <v>1</v>
      </c>
      <c r="BL4" s="20" t="s">
        <v>3265</v>
      </c>
      <c r="BM4">
        <v>56</v>
      </c>
      <c r="BN4">
        <v>159</v>
      </c>
      <c r="BO4">
        <v>21</v>
      </c>
      <c r="BP4">
        <v>2</v>
      </c>
      <c r="BQ4">
        <v>3</v>
      </c>
    </row>
    <row r="5" spans="1:69">
      <c r="A5" s="17">
        <f t="shared" ref="A5:A68" si="0">A4+1</f>
        <v>3</v>
      </c>
      <c r="B5" s="23" t="s">
        <v>328</v>
      </c>
      <c r="C5" s="24" t="s">
        <v>2822</v>
      </c>
      <c r="D5" s="17" t="s">
        <v>12</v>
      </c>
      <c r="E5" s="17" t="s">
        <v>3238</v>
      </c>
      <c r="F5">
        <v>3774</v>
      </c>
      <c r="G5" t="s">
        <v>302</v>
      </c>
      <c r="H5" t="s">
        <v>3266</v>
      </c>
      <c r="I5" t="s">
        <v>393</v>
      </c>
      <c r="J5" t="s">
        <v>3267</v>
      </c>
      <c r="K5" s="20" t="s">
        <v>3268</v>
      </c>
      <c r="L5" t="s">
        <v>307</v>
      </c>
      <c r="M5">
        <v>0</v>
      </c>
      <c r="N5">
        <v>2</v>
      </c>
      <c r="O5">
        <v>9</v>
      </c>
      <c r="P5" t="s">
        <v>3269</v>
      </c>
      <c r="Q5" t="s">
        <v>624</v>
      </c>
      <c r="R5" t="s">
        <v>311</v>
      </c>
      <c r="S5">
        <v>57694</v>
      </c>
      <c r="T5" t="s">
        <v>312</v>
      </c>
      <c r="U5" t="s">
        <v>806</v>
      </c>
      <c r="W5" t="s">
        <v>3270</v>
      </c>
      <c r="X5" t="s">
        <v>3271</v>
      </c>
      <c r="Z5" t="s">
        <v>316</v>
      </c>
      <c r="AB5" t="s">
        <v>686</v>
      </c>
      <c r="AC5">
        <v>1953</v>
      </c>
      <c r="AD5" t="s">
        <v>318</v>
      </c>
      <c r="AE5" t="s">
        <v>436</v>
      </c>
      <c r="AF5" t="s">
        <v>322</v>
      </c>
      <c r="AG5" s="20" t="s">
        <v>3272</v>
      </c>
      <c r="AH5" t="s">
        <v>3273</v>
      </c>
      <c r="AI5">
        <v>1970</v>
      </c>
      <c r="AJ5" t="s">
        <v>318</v>
      </c>
      <c r="AK5" t="s">
        <v>342</v>
      </c>
      <c r="AL5" t="s">
        <v>343</v>
      </c>
      <c r="AM5" s="20" t="s">
        <v>3274</v>
      </c>
      <c r="AP5" t="s">
        <v>371</v>
      </c>
      <c r="AS5" s="20"/>
      <c r="AW5" t="s">
        <v>316</v>
      </c>
      <c r="AY5">
        <v>0</v>
      </c>
      <c r="BA5" t="s">
        <v>3275</v>
      </c>
      <c r="BC5" s="20"/>
      <c r="BE5" t="s">
        <v>323</v>
      </c>
      <c r="BF5" t="s">
        <v>324</v>
      </c>
      <c r="BG5" t="s">
        <v>325</v>
      </c>
      <c r="BH5" t="s">
        <v>427</v>
      </c>
      <c r="BI5">
        <v>2</v>
      </c>
      <c r="BJ5">
        <v>-78.097999999999999</v>
      </c>
      <c r="BK5">
        <v>1.111</v>
      </c>
      <c r="BL5" s="20" t="s">
        <v>3276</v>
      </c>
      <c r="BM5">
        <v>70</v>
      </c>
      <c r="BN5">
        <v>153</v>
      </c>
      <c r="BO5">
        <v>53</v>
      </c>
      <c r="BP5">
        <v>4</v>
      </c>
      <c r="BQ5">
        <v>2</v>
      </c>
    </row>
    <row r="6" spans="1:69">
      <c r="A6" s="17">
        <f t="shared" si="0"/>
        <v>4</v>
      </c>
      <c r="B6" s="23" t="s">
        <v>347</v>
      </c>
      <c r="C6" s="24" t="s">
        <v>2822</v>
      </c>
      <c r="D6" s="17" t="s">
        <v>106</v>
      </c>
      <c r="E6" s="17" t="s">
        <v>3238</v>
      </c>
      <c r="F6">
        <v>3804</v>
      </c>
      <c r="G6" t="s">
        <v>302</v>
      </c>
      <c r="H6" t="s">
        <v>3277</v>
      </c>
      <c r="I6" t="s">
        <v>393</v>
      </c>
      <c r="J6" t="s">
        <v>3278</v>
      </c>
      <c r="K6" s="20" t="s">
        <v>3279</v>
      </c>
      <c r="L6" t="s">
        <v>307</v>
      </c>
      <c r="M6" t="s">
        <v>1211</v>
      </c>
      <c r="N6">
        <v>1</v>
      </c>
      <c r="O6">
        <v>8</v>
      </c>
      <c r="P6" t="s">
        <v>1211</v>
      </c>
      <c r="Q6" t="s">
        <v>659</v>
      </c>
      <c r="R6" t="s">
        <v>311</v>
      </c>
      <c r="S6">
        <v>57694</v>
      </c>
      <c r="T6" t="s">
        <v>312</v>
      </c>
      <c r="U6" t="s">
        <v>2288</v>
      </c>
      <c r="V6">
        <v>0</v>
      </c>
      <c r="W6" t="s">
        <v>3280</v>
      </c>
      <c r="X6" t="s">
        <v>3281</v>
      </c>
      <c r="Z6" t="s">
        <v>316</v>
      </c>
      <c r="AA6" t="s">
        <v>3282</v>
      </c>
      <c r="AB6" t="s">
        <v>3283</v>
      </c>
      <c r="AC6">
        <v>1963</v>
      </c>
      <c r="AD6" t="s">
        <v>338</v>
      </c>
      <c r="AE6" t="s">
        <v>339</v>
      </c>
      <c r="AF6" t="s">
        <v>322</v>
      </c>
      <c r="AG6" s="20"/>
      <c r="AH6" t="s">
        <v>3284</v>
      </c>
      <c r="AI6">
        <v>1975</v>
      </c>
      <c r="AJ6" t="s">
        <v>338</v>
      </c>
      <c r="AK6" t="s">
        <v>319</v>
      </c>
      <c r="AL6" t="s">
        <v>322</v>
      </c>
      <c r="AM6" s="20" t="s">
        <v>3285</v>
      </c>
      <c r="AP6" t="s">
        <v>371</v>
      </c>
      <c r="AS6" s="20"/>
      <c r="AW6" t="s">
        <v>323</v>
      </c>
      <c r="AX6" t="s">
        <v>3282</v>
      </c>
      <c r="AY6">
        <v>0</v>
      </c>
      <c r="AZ6" t="s">
        <v>3286</v>
      </c>
      <c r="BA6" t="s">
        <v>3287</v>
      </c>
      <c r="BC6" s="20"/>
      <c r="BE6" t="s">
        <v>323</v>
      </c>
      <c r="BG6" t="s">
        <v>325</v>
      </c>
      <c r="BH6" t="s">
        <v>849</v>
      </c>
      <c r="BI6">
        <v>2</v>
      </c>
      <c r="BJ6">
        <v>-7.8555409999999997</v>
      </c>
      <c r="BK6">
        <v>111.193224</v>
      </c>
      <c r="BL6" s="20" t="s">
        <v>3288</v>
      </c>
      <c r="BM6">
        <v>40</v>
      </c>
      <c r="BN6">
        <v>158</v>
      </c>
      <c r="BO6">
        <v>53</v>
      </c>
      <c r="BP6">
        <v>2</v>
      </c>
      <c r="BQ6">
        <v>6</v>
      </c>
    </row>
    <row r="7" spans="1:69">
      <c r="A7" s="17">
        <f t="shared" si="0"/>
        <v>5</v>
      </c>
      <c r="B7" s="23" t="s">
        <v>364</v>
      </c>
      <c r="C7" s="24" t="s">
        <v>2822</v>
      </c>
      <c r="D7" s="17" t="s">
        <v>3289</v>
      </c>
      <c r="E7" s="17" t="s">
        <v>3238</v>
      </c>
      <c r="F7">
        <v>3805</v>
      </c>
      <c r="G7" t="s">
        <v>302</v>
      </c>
      <c r="H7" t="s">
        <v>3290</v>
      </c>
      <c r="I7" t="s">
        <v>3291</v>
      </c>
      <c r="J7" t="s">
        <v>3292</v>
      </c>
      <c r="K7" s="20" t="s">
        <v>3293</v>
      </c>
      <c r="L7" t="s">
        <v>307</v>
      </c>
      <c r="M7" t="s">
        <v>2699</v>
      </c>
      <c r="N7">
        <v>2</v>
      </c>
      <c r="O7">
        <v>7</v>
      </c>
      <c r="P7" t="s">
        <v>539</v>
      </c>
      <c r="Q7" t="s">
        <v>310</v>
      </c>
      <c r="R7" t="s">
        <v>311</v>
      </c>
      <c r="S7">
        <v>57694</v>
      </c>
      <c r="T7" t="s">
        <v>312</v>
      </c>
      <c r="U7" t="s">
        <v>806</v>
      </c>
      <c r="W7" t="s">
        <v>3294</v>
      </c>
      <c r="X7" t="s">
        <v>3295</v>
      </c>
      <c r="Z7" t="s">
        <v>323</v>
      </c>
      <c r="AA7" t="s">
        <v>3296</v>
      </c>
      <c r="AB7" t="s">
        <v>3297</v>
      </c>
      <c r="AC7">
        <v>1972</v>
      </c>
      <c r="AD7" t="s">
        <v>318</v>
      </c>
      <c r="AE7" t="s">
        <v>357</v>
      </c>
      <c r="AF7" t="s">
        <v>322</v>
      </c>
      <c r="AG7" s="20" t="s">
        <v>3298</v>
      </c>
      <c r="AH7" t="s">
        <v>2023</v>
      </c>
      <c r="AI7">
        <v>1974</v>
      </c>
      <c r="AJ7" t="s">
        <v>318</v>
      </c>
      <c r="AK7" t="s">
        <v>342</v>
      </c>
      <c r="AL7" t="s">
        <v>343</v>
      </c>
      <c r="AM7" s="20" t="s">
        <v>3299</v>
      </c>
      <c r="AS7" s="20"/>
      <c r="AW7" t="s">
        <v>323</v>
      </c>
      <c r="AX7" t="s">
        <v>3300</v>
      </c>
      <c r="AY7">
        <v>0</v>
      </c>
      <c r="BA7" t="s">
        <v>3301</v>
      </c>
      <c r="BB7" t="s">
        <v>361</v>
      </c>
      <c r="BC7" s="20" t="s">
        <v>3302</v>
      </c>
      <c r="BD7" t="s">
        <v>107</v>
      </c>
      <c r="BE7" t="s">
        <v>323</v>
      </c>
      <c r="BG7" t="s">
        <v>325</v>
      </c>
      <c r="BH7" t="s">
        <v>849</v>
      </c>
      <c r="BI7">
        <v>2</v>
      </c>
      <c r="BJ7">
        <v>-7.8169089999999999</v>
      </c>
      <c r="BK7">
        <v>111.195525</v>
      </c>
      <c r="BL7" s="20" t="s">
        <v>3303</v>
      </c>
      <c r="BM7">
        <v>45</v>
      </c>
      <c r="BN7">
        <v>120</v>
      </c>
      <c r="BO7">
        <v>6</v>
      </c>
      <c r="BP7">
        <v>3</v>
      </c>
      <c r="BQ7">
        <v>3</v>
      </c>
    </row>
    <row r="8" spans="1:69">
      <c r="A8" s="17">
        <f t="shared" si="0"/>
        <v>6</v>
      </c>
      <c r="B8" s="23" t="s">
        <v>378</v>
      </c>
      <c r="C8" s="24" t="s">
        <v>2822</v>
      </c>
      <c r="D8" s="25" t="s">
        <v>3304</v>
      </c>
      <c r="E8" s="25" t="s">
        <v>3238</v>
      </c>
      <c r="F8" s="26">
        <v>3775</v>
      </c>
      <c r="G8" s="26" t="s">
        <v>391</v>
      </c>
      <c r="H8" s="26" t="s">
        <v>3305</v>
      </c>
      <c r="I8" s="26" t="s">
        <v>304</v>
      </c>
      <c r="J8" s="26" t="s">
        <v>3306</v>
      </c>
      <c r="K8" s="27" t="s">
        <v>3307</v>
      </c>
      <c r="L8" s="26" t="s">
        <v>307</v>
      </c>
      <c r="M8" s="26" t="s">
        <v>3308</v>
      </c>
      <c r="N8" s="26">
        <v>3</v>
      </c>
      <c r="O8" s="26">
        <v>1</v>
      </c>
      <c r="P8" s="26" t="s">
        <v>383</v>
      </c>
      <c r="Q8" s="26" t="s">
        <v>718</v>
      </c>
      <c r="R8" s="26" t="s">
        <v>311</v>
      </c>
      <c r="S8" s="26">
        <v>57694</v>
      </c>
      <c r="T8" s="26" t="s">
        <v>312</v>
      </c>
      <c r="U8" s="26" t="s">
        <v>313</v>
      </c>
      <c r="V8" s="26"/>
      <c r="W8" s="26" t="s">
        <v>3309</v>
      </c>
      <c r="X8" s="26" t="s">
        <v>3310</v>
      </c>
      <c r="Y8" s="26"/>
      <c r="Z8" s="26" t="s">
        <v>316</v>
      </c>
      <c r="AA8" s="26"/>
      <c r="AB8" s="26" t="s">
        <v>2667</v>
      </c>
      <c r="AC8" s="26">
        <v>1975</v>
      </c>
      <c r="AD8" s="26" t="s">
        <v>338</v>
      </c>
      <c r="AE8" s="26" t="s">
        <v>399</v>
      </c>
      <c r="AF8" s="26" t="s">
        <v>322</v>
      </c>
      <c r="AG8" s="27" t="s">
        <v>3311</v>
      </c>
      <c r="AH8" s="26" t="s">
        <v>3312</v>
      </c>
      <c r="AI8" s="26">
        <v>1977</v>
      </c>
      <c r="AJ8" s="26" t="s">
        <v>517</v>
      </c>
      <c r="AK8" s="26" t="s">
        <v>319</v>
      </c>
      <c r="AL8" s="26" t="s">
        <v>322</v>
      </c>
      <c r="AM8" s="27" t="s">
        <v>3313</v>
      </c>
      <c r="AN8" s="26"/>
      <c r="AO8" s="26"/>
      <c r="AP8" s="26"/>
      <c r="AQ8" s="26"/>
      <c r="AR8" s="26"/>
      <c r="AS8" s="27"/>
      <c r="AT8" s="26"/>
      <c r="AU8" s="26"/>
      <c r="AV8" s="26"/>
      <c r="AW8" s="26" t="s">
        <v>316</v>
      </c>
      <c r="AX8" s="26"/>
      <c r="AY8" s="26">
        <v>0</v>
      </c>
      <c r="AZ8" s="26"/>
      <c r="BA8" s="26" t="s">
        <v>3314</v>
      </c>
      <c r="BB8" s="26"/>
      <c r="BC8" s="27"/>
      <c r="BD8" s="26"/>
      <c r="BE8" s="26" t="s">
        <v>323</v>
      </c>
      <c r="BF8" s="26" t="s">
        <v>324</v>
      </c>
      <c r="BG8" s="26" t="s">
        <v>325</v>
      </c>
      <c r="BH8" s="26" t="s">
        <v>2127</v>
      </c>
      <c r="BI8" s="26">
        <v>1</v>
      </c>
      <c r="BJ8" s="26">
        <v>-7.8825967006299997</v>
      </c>
      <c r="BK8" s="26">
        <v>111.17614746094</v>
      </c>
      <c r="BL8" s="27" t="s">
        <v>3315</v>
      </c>
      <c r="BM8" s="26">
        <v>37</v>
      </c>
      <c r="BN8" s="26">
        <v>160</v>
      </c>
      <c r="BO8" s="26">
        <v>30</v>
      </c>
      <c r="BP8" s="26">
        <v>3</v>
      </c>
      <c r="BQ8" s="26">
        <v>7</v>
      </c>
    </row>
    <row r="9" spans="1:69">
      <c r="A9" s="17">
        <f t="shared" si="0"/>
        <v>7</v>
      </c>
      <c r="B9" s="23" t="s">
        <v>389</v>
      </c>
      <c r="C9" s="24" t="s">
        <v>2822</v>
      </c>
      <c r="D9" s="17" t="s">
        <v>3316</v>
      </c>
      <c r="E9" s="17" t="s">
        <v>3238</v>
      </c>
      <c r="F9">
        <v>3806</v>
      </c>
      <c r="G9" t="s">
        <v>302</v>
      </c>
      <c r="H9" t="s">
        <v>3317</v>
      </c>
      <c r="I9" t="s">
        <v>2309</v>
      </c>
      <c r="J9" t="s">
        <v>3318</v>
      </c>
      <c r="K9" s="20" t="s">
        <v>3319</v>
      </c>
      <c r="L9" t="s">
        <v>307</v>
      </c>
      <c r="M9" t="s">
        <v>3320</v>
      </c>
      <c r="N9">
        <v>9</v>
      </c>
      <c r="O9">
        <v>1</v>
      </c>
      <c r="Q9" t="s">
        <v>3321</v>
      </c>
      <c r="R9" t="s">
        <v>3322</v>
      </c>
      <c r="S9">
        <v>13130</v>
      </c>
      <c r="T9" t="s">
        <v>312</v>
      </c>
      <c r="U9" t="s">
        <v>313</v>
      </c>
      <c r="W9" t="s">
        <v>3323</v>
      </c>
      <c r="X9" t="s">
        <v>3324</v>
      </c>
      <c r="Z9" t="s">
        <v>316</v>
      </c>
      <c r="AB9" t="s">
        <v>3325</v>
      </c>
      <c r="AC9">
        <v>1978</v>
      </c>
      <c r="AD9" t="s">
        <v>338</v>
      </c>
      <c r="AE9" t="s">
        <v>436</v>
      </c>
      <c r="AF9" t="s">
        <v>322</v>
      </c>
      <c r="AG9" s="20" t="s">
        <v>3326</v>
      </c>
      <c r="AH9" t="s">
        <v>3327</v>
      </c>
      <c r="AI9">
        <v>1978</v>
      </c>
      <c r="AJ9" t="s">
        <v>338</v>
      </c>
      <c r="AK9" t="s">
        <v>342</v>
      </c>
      <c r="AL9" t="s">
        <v>343</v>
      </c>
      <c r="AM9" s="20" t="s">
        <v>3328</v>
      </c>
      <c r="AP9" t="s">
        <v>401</v>
      </c>
      <c r="AS9" s="20"/>
      <c r="AW9" t="s">
        <v>316</v>
      </c>
      <c r="AY9">
        <v>0</v>
      </c>
      <c r="BA9" t="s">
        <v>3329</v>
      </c>
      <c r="BC9" s="20"/>
      <c r="BE9" t="s">
        <v>323</v>
      </c>
      <c r="BF9" t="s">
        <v>324</v>
      </c>
      <c r="BG9" t="s">
        <v>325</v>
      </c>
      <c r="BI9">
        <v>1</v>
      </c>
      <c r="BJ9">
        <v>-6.2187999999999999</v>
      </c>
      <c r="BK9">
        <v>106.8956</v>
      </c>
      <c r="BL9" s="20" t="s">
        <v>3330</v>
      </c>
      <c r="BM9">
        <v>49</v>
      </c>
      <c r="BN9">
        <v>155</v>
      </c>
      <c r="BO9">
        <v>54</v>
      </c>
      <c r="BP9">
        <v>2</v>
      </c>
      <c r="BQ9">
        <v>8</v>
      </c>
    </row>
    <row r="10" spans="1:69">
      <c r="A10" s="17">
        <f t="shared" si="0"/>
        <v>8</v>
      </c>
      <c r="B10" s="23" t="s">
        <v>403</v>
      </c>
      <c r="C10" s="24" t="s">
        <v>2822</v>
      </c>
      <c r="D10" s="17" t="s">
        <v>108</v>
      </c>
      <c r="E10" s="17" t="s">
        <v>3238</v>
      </c>
      <c r="F10">
        <v>3807</v>
      </c>
      <c r="G10" t="s">
        <v>302</v>
      </c>
      <c r="H10" t="s">
        <v>3331</v>
      </c>
      <c r="I10" t="s">
        <v>393</v>
      </c>
      <c r="J10" t="s">
        <v>3332</v>
      </c>
      <c r="K10" s="20" t="s">
        <v>3333</v>
      </c>
      <c r="L10" t="s">
        <v>307</v>
      </c>
      <c r="M10" t="s">
        <v>1299</v>
      </c>
      <c r="N10">
        <v>3</v>
      </c>
      <c r="O10">
        <v>1</v>
      </c>
      <c r="P10" t="s">
        <v>1299</v>
      </c>
      <c r="Q10" t="s">
        <v>1300</v>
      </c>
      <c r="R10" t="s">
        <v>311</v>
      </c>
      <c r="S10">
        <v>57694</v>
      </c>
      <c r="T10" t="s">
        <v>312</v>
      </c>
      <c r="U10" t="s">
        <v>512</v>
      </c>
      <c r="W10" t="s">
        <v>3334</v>
      </c>
      <c r="X10" t="s">
        <v>3335</v>
      </c>
      <c r="Z10" t="s">
        <v>316</v>
      </c>
      <c r="AB10" t="s">
        <v>3336</v>
      </c>
      <c r="AC10">
        <v>1968</v>
      </c>
      <c r="AD10" t="s">
        <v>318</v>
      </c>
      <c r="AE10" t="s">
        <v>319</v>
      </c>
      <c r="AF10" t="s">
        <v>322</v>
      </c>
      <c r="AG10" s="20" t="s">
        <v>3337</v>
      </c>
      <c r="AH10" t="s">
        <v>3338</v>
      </c>
      <c r="AI10">
        <v>1976</v>
      </c>
      <c r="AK10" t="s">
        <v>342</v>
      </c>
      <c r="AL10" t="s">
        <v>343</v>
      </c>
      <c r="AM10" s="20" t="s">
        <v>3339</v>
      </c>
      <c r="AS10" s="20"/>
      <c r="AW10" t="s">
        <v>316</v>
      </c>
      <c r="AY10">
        <v>1</v>
      </c>
      <c r="BA10" t="s">
        <v>3340</v>
      </c>
      <c r="BC10" s="20"/>
      <c r="BE10" t="s">
        <v>323</v>
      </c>
      <c r="BF10" t="s">
        <v>324</v>
      </c>
      <c r="BG10" t="s">
        <v>325</v>
      </c>
      <c r="BH10" t="s">
        <v>3264</v>
      </c>
      <c r="BI10">
        <v>2</v>
      </c>
      <c r="BL10" s="20" t="s">
        <v>3341</v>
      </c>
      <c r="BM10">
        <v>50</v>
      </c>
      <c r="BN10">
        <v>165</v>
      </c>
      <c r="BO10">
        <v>51</v>
      </c>
      <c r="BP10">
        <v>2</v>
      </c>
      <c r="BQ10">
        <v>2</v>
      </c>
    </row>
    <row r="11" spans="1:69">
      <c r="A11" s="17">
        <f t="shared" si="0"/>
        <v>9</v>
      </c>
      <c r="B11" s="23" t="s">
        <v>416</v>
      </c>
      <c r="C11" s="24" t="s">
        <v>2822</v>
      </c>
      <c r="D11" s="17" t="s">
        <v>3342</v>
      </c>
      <c r="E11" s="17" t="s">
        <v>3238</v>
      </c>
      <c r="F11">
        <v>3776</v>
      </c>
      <c r="G11" t="s">
        <v>302</v>
      </c>
      <c r="H11" t="s">
        <v>3343</v>
      </c>
      <c r="I11" t="s">
        <v>304</v>
      </c>
      <c r="J11" t="s">
        <v>3344</v>
      </c>
      <c r="K11" s="20" t="s">
        <v>3345</v>
      </c>
      <c r="L11" t="s">
        <v>307</v>
      </c>
      <c r="M11" t="s">
        <v>3346</v>
      </c>
      <c r="N11">
        <v>2</v>
      </c>
      <c r="O11">
        <v>9</v>
      </c>
      <c r="P11" t="s">
        <v>3346</v>
      </c>
      <c r="Q11" t="s">
        <v>310</v>
      </c>
      <c r="R11" t="s">
        <v>311</v>
      </c>
      <c r="S11">
        <v>57694</v>
      </c>
      <c r="T11" t="s">
        <v>312</v>
      </c>
      <c r="U11" t="s">
        <v>313</v>
      </c>
      <c r="V11">
        <v>0</v>
      </c>
      <c r="W11" t="s">
        <v>3347</v>
      </c>
      <c r="X11" t="s">
        <v>3348</v>
      </c>
      <c r="Z11" t="s">
        <v>316</v>
      </c>
      <c r="AB11" t="s">
        <v>3349</v>
      </c>
      <c r="AC11">
        <v>1975</v>
      </c>
      <c r="AD11" t="s">
        <v>318</v>
      </c>
      <c r="AE11" t="s">
        <v>319</v>
      </c>
      <c r="AF11" t="s">
        <v>322</v>
      </c>
      <c r="AG11" s="20"/>
      <c r="AH11" t="s">
        <v>3350</v>
      </c>
      <c r="AI11">
        <v>1980</v>
      </c>
      <c r="AJ11" t="s">
        <v>318</v>
      </c>
      <c r="AK11" t="s">
        <v>357</v>
      </c>
      <c r="AL11" t="s">
        <v>322</v>
      </c>
      <c r="AM11" s="20"/>
      <c r="AP11" t="s">
        <v>371</v>
      </c>
      <c r="AS11" s="20"/>
      <c r="AW11" t="s">
        <v>316</v>
      </c>
      <c r="AY11">
        <v>0</v>
      </c>
      <c r="BA11" t="s">
        <v>3351</v>
      </c>
      <c r="BC11" s="20"/>
      <c r="BE11" t="s">
        <v>323</v>
      </c>
      <c r="BF11" t="s">
        <v>324</v>
      </c>
      <c r="BG11" t="s">
        <v>325</v>
      </c>
      <c r="BI11">
        <v>1</v>
      </c>
      <c r="BJ11">
        <v>-7.8266</v>
      </c>
      <c r="BK11">
        <v>111.1879</v>
      </c>
      <c r="BL11" s="20"/>
      <c r="BM11">
        <v>50</v>
      </c>
      <c r="BN11">
        <v>165</v>
      </c>
      <c r="BO11">
        <v>51</v>
      </c>
      <c r="BP11">
        <v>3</v>
      </c>
      <c r="BQ11">
        <v>5</v>
      </c>
    </row>
    <row r="12" spans="1:69">
      <c r="A12" s="17">
        <f t="shared" si="0"/>
        <v>10</v>
      </c>
      <c r="B12" s="23" t="s">
        <v>428</v>
      </c>
      <c r="C12" s="24" t="s">
        <v>2822</v>
      </c>
      <c r="D12" s="17" t="s">
        <v>109</v>
      </c>
      <c r="E12" s="17" t="s">
        <v>3238</v>
      </c>
      <c r="F12">
        <v>3808</v>
      </c>
      <c r="G12" t="s">
        <v>302</v>
      </c>
      <c r="H12" t="s">
        <v>3352</v>
      </c>
      <c r="I12" t="s">
        <v>3353</v>
      </c>
      <c r="J12" t="s">
        <v>3354</v>
      </c>
      <c r="K12" s="20" t="s">
        <v>3355</v>
      </c>
      <c r="L12" t="s">
        <v>307</v>
      </c>
      <c r="M12" t="s">
        <v>3356</v>
      </c>
      <c r="N12">
        <v>3</v>
      </c>
      <c r="O12">
        <v>2</v>
      </c>
      <c r="P12" t="s">
        <v>3356</v>
      </c>
      <c r="Q12" t="s">
        <v>1089</v>
      </c>
      <c r="R12" t="s">
        <v>1025</v>
      </c>
      <c r="S12">
        <v>57695</v>
      </c>
      <c r="T12" t="s">
        <v>312</v>
      </c>
      <c r="U12" t="s">
        <v>313</v>
      </c>
      <c r="W12" t="s">
        <v>3357</v>
      </c>
      <c r="X12" t="s">
        <v>3358</v>
      </c>
      <c r="Z12" t="s">
        <v>316</v>
      </c>
      <c r="AB12" t="s">
        <v>3359</v>
      </c>
      <c r="AC12">
        <v>1969</v>
      </c>
      <c r="AD12" t="s">
        <v>965</v>
      </c>
      <c r="AE12" t="s">
        <v>339</v>
      </c>
      <c r="AF12" t="s">
        <v>322</v>
      </c>
      <c r="AG12" s="20"/>
      <c r="AH12" t="s">
        <v>3360</v>
      </c>
      <c r="AI12">
        <v>1977</v>
      </c>
      <c r="AJ12" t="s">
        <v>517</v>
      </c>
      <c r="AK12" t="s">
        <v>319</v>
      </c>
      <c r="AL12" t="s">
        <v>322</v>
      </c>
      <c r="AM12" s="20" t="s">
        <v>3361</v>
      </c>
      <c r="AS12" s="20"/>
      <c r="AW12" t="s">
        <v>316</v>
      </c>
      <c r="AY12">
        <v>0</v>
      </c>
      <c r="BA12" t="s">
        <v>3362</v>
      </c>
      <c r="BC12" s="20"/>
      <c r="BE12" t="s">
        <v>323</v>
      </c>
      <c r="BF12" t="s">
        <v>324</v>
      </c>
      <c r="BG12" t="s">
        <v>325</v>
      </c>
      <c r="BH12" t="s">
        <v>427</v>
      </c>
      <c r="BI12">
        <v>1</v>
      </c>
      <c r="BJ12">
        <v>-7.819045</v>
      </c>
      <c r="BK12">
        <v>111.219821</v>
      </c>
      <c r="BL12" s="20" t="s">
        <v>3363</v>
      </c>
      <c r="BM12">
        <v>52</v>
      </c>
      <c r="BN12">
        <v>170</v>
      </c>
      <c r="BO12">
        <v>56</v>
      </c>
      <c r="BP12">
        <v>1</v>
      </c>
      <c r="BQ12">
        <v>4</v>
      </c>
    </row>
    <row r="13" spans="1:69">
      <c r="A13" s="17">
        <f t="shared" si="0"/>
        <v>11</v>
      </c>
      <c r="B13" s="23" t="s">
        <v>444</v>
      </c>
      <c r="C13" s="24" t="s">
        <v>2822</v>
      </c>
      <c r="D13" s="17" t="s">
        <v>13</v>
      </c>
      <c r="E13" s="17" t="s">
        <v>3238</v>
      </c>
      <c r="F13">
        <v>3777</v>
      </c>
      <c r="G13" t="s">
        <v>302</v>
      </c>
      <c r="H13" t="s">
        <v>3364</v>
      </c>
      <c r="I13" t="s">
        <v>393</v>
      </c>
      <c r="J13" t="s">
        <v>3365</v>
      </c>
      <c r="K13" s="20" t="s">
        <v>3366</v>
      </c>
      <c r="L13" t="s">
        <v>307</v>
      </c>
      <c r="M13" t="s">
        <v>786</v>
      </c>
      <c r="N13">
        <v>1</v>
      </c>
      <c r="O13">
        <v>5</v>
      </c>
      <c r="P13" t="s">
        <v>786</v>
      </c>
      <c r="Q13" t="s">
        <v>786</v>
      </c>
      <c r="R13" t="s">
        <v>311</v>
      </c>
      <c r="T13" t="s">
        <v>312</v>
      </c>
      <c r="U13" t="s">
        <v>512</v>
      </c>
      <c r="W13" t="s">
        <v>3367</v>
      </c>
      <c r="X13" t="s">
        <v>3368</v>
      </c>
      <c r="Z13" t="s">
        <v>316</v>
      </c>
      <c r="AB13" t="s">
        <v>3369</v>
      </c>
      <c r="AC13">
        <v>1983</v>
      </c>
      <c r="AD13" t="s">
        <v>318</v>
      </c>
      <c r="AE13" t="s">
        <v>339</v>
      </c>
      <c r="AF13" t="s">
        <v>322</v>
      </c>
      <c r="AG13" s="20" t="s">
        <v>3370</v>
      </c>
      <c r="AH13" t="s">
        <v>3371</v>
      </c>
      <c r="AI13">
        <v>1986</v>
      </c>
      <c r="AJ13" t="s">
        <v>318</v>
      </c>
      <c r="AK13" t="s">
        <v>342</v>
      </c>
      <c r="AL13" t="s">
        <v>343</v>
      </c>
      <c r="AM13" s="20" t="s">
        <v>3372</v>
      </c>
      <c r="AS13" s="20"/>
      <c r="AW13" t="s">
        <v>316</v>
      </c>
      <c r="AY13">
        <v>1</v>
      </c>
      <c r="BA13" t="s">
        <v>3373</v>
      </c>
      <c r="BC13" s="20"/>
      <c r="BE13" t="s">
        <v>316</v>
      </c>
      <c r="BG13" t="s">
        <v>325</v>
      </c>
      <c r="BH13" t="s">
        <v>3374</v>
      </c>
      <c r="BI13">
        <v>1</v>
      </c>
      <c r="BL13" s="20" t="s">
        <v>3375</v>
      </c>
      <c r="BM13">
        <v>29</v>
      </c>
      <c r="BN13">
        <v>170</v>
      </c>
      <c r="BO13">
        <v>63</v>
      </c>
      <c r="BP13">
        <v>1</v>
      </c>
      <c r="BQ13">
        <v>5</v>
      </c>
    </row>
    <row r="14" spans="1:69">
      <c r="A14" s="17">
        <f t="shared" si="0"/>
        <v>12</v>
      </c>
      <c r="B14" s="23" t="s">
        <v>470</v>
      </c>
      <c r="C14" s="24" t="s">
        <v>2822</v>
      </c>
      <c r="D14" s="17" t="s">
        <v>3376</v>
      </c>
      <c r="E14" s="17" t="s">
        <v>3238</v>
      </c>
      <c r="F14">
        <v>3809</v>
      </c>
      <c r="G14" t="s">
        <v>391</v>
      </c>
      <c r="H14" t="s">
        <v>3377</v>
      </c>
      <c r="I14" t="s">
        <v>304</v>
      </c>
      <c r="J14" t="s">
        <v>3378</v>
      </c>
      <c r="K14" s="20" t="s">
        <v>3379</v>
      </c>
      <c r="L14" t="s">
        <v>307</v>
      </c>
      <c r="M14" t="s">
        <v>1264</v>
      </c>
      <c r="N14">
        <v>2</v>
      </c>
      <c r="O14">
        <v>2</v>
      </c>
      <c r="P14" t="s">
        <v>1264</v>
      </c>
      <c r="Q14" t="s">
        <v>1264</v>
      </c>
      <c r="R14" t="s">
        <v>311</v>
      </c>
      <c r="S14">
        <v>57682</v>
      </c>
      <c r="T14" t="s">
        <v>312</v>
      </c>
      <c r="U14" t="s">
        <v>313</v>
      </c>
      <c r="W14" t="s">
        <v>3380</v>
      </c>
      <c r="X14" t="s">
        <v>3381</v>
      </c>
      <c r="Z14" t="s">
        <v>316</v>
      </c>
      <c r="AB14" t="s">
        <v>3382</v>
      </c>
      <c r="AC14">
        <v>1971</v>
      </c>
      <c r="AD14" t="s">
        <v>517</v>
      </c>
      <c r="AE14" t="s">
        <v>399</v>
      </c>
      <c r="AF14" t="s">
        <v>322</v>
      </c>
      <c r="AG14" s="20" t="s">
        <v>3383</v>
      </c>
      <c r="AH14" t="s">
        <v>3384</v>
      </c>
      <c r="AI14">
        <v>1975</v>
      </c>
      <c r="AJ14" t="s">
        <v>517</v>
      </c>
      <c r="AK14" t="s">
        <v>357</v>
      </c>
      <c r="AL14" t="s">
        <v>322</v>
      </c>
      <c r="AM14" s="20" t="s">
        <v>3385</v>
      </c>
      <c r="AP14" t="s">
        <v>371</v>
      </c>
      <c r="AS14" s="20"/>
      <c r="AW14" t="s">
        <v>316</v>
      </c>
      <c r="AY14">
        <v>0</v>
      </c>
      <c r="BA14" t="s">
        <v>3386</v>
      </c>
      <c r="BC14" s="20"/>
      <c r="BE14" t="s">
        <v>323</v>
      </c>
      <c r="BF14" t="s">
        <v>324</v>
      </c>
      <c r="BG14" t="s">
        <v>325</v>
      </c>
      <c r="BH14" t="s">
        <v>3387</v>
      </c>
      <c r="BI14">
        <v>1</v>
      </c>
      <c r="BJ14">
        <v>-7.8724999999999996</v>
      </c>
      <c r="BK14">
        <v>111.16840000000001</v>
      </c>
      <c r="BL14" s="20" t="s">
        <v>3388</v>
      </c>
      <c r="BM14">
        <v>45</v>
      </c>
      <c r="BN14">
        <v>150</v>
      </c>
      <c r="BO14">
        <v>30</v>
      </c>
      <c r="BP14">
        <v>1</v>
      </c>
      <c r="BQ14">
        <v>1</v>
      </c>
    </row>
    <row r="15" spans="1:69">
      <c r="A15" s="17">
        <f t="shared" si="0"/>
        <v>13</v>
      </c>
      <c r="B15" s="23" t="s">
        <v>482</v>
      </c>
      <c r="C15" s="24" t="s">
        <v>2822</v>
      </c>
      <c r="D15" s="17" t="s">
        <v>110</v>
      </c>
      <c r="E15" s="17" t="s">
        <v>3238</v>
      </c>
      <c r="F15">
        <v>3810</v>
      </c>
      <c r="G15" t="s">
        <v>302</v>
      </c>
      <c r="H15" t="s">
        <v>3389</v>
      </c>
      <c r="I15" t="s">
        <v>393</v>
      </c>
      <c r="J15" t="s">
        <v>3390</v>
      </c>
      <c r="K15" s="20" t="s">
        <v>3391</v>
      </c>
      <c r="L15" t="s">
        <v>307</v>
      </c>
      <c r="M15" t="s">
        <v>1299</v>
      </c>
      <c r="Q15" t="s">
        <v>1300</v>
      </c>
      <c r="R15" t="s">
        <v>311</v>
      </c>
      <c r="S15">
        <v>57694</v>
      </c>
      <c r="T15" t="s">
        <v>312</v>
      </c>
      <c r="U15" t="s">
        <v>512</v>
      </c>
      <c r="W15" t="s">
        <v>3392</v>
      </c>
      <c r="X15" t="s">
        <v>3393</v>
      </c>
      <c r="Z15" t="s">
        <v>316</v>
      </c>
      <c r="AB15" t="s">
        <v>3394</v>
      </c>
      <c r="AC15">
        <v>0</v>
      </c>
      <c r="AE15" t="s">
        <v>342</v>
      </c>
      <c r="AF15" t="s">
        <v>343</v>
      </c>
      <c r="AG15" s="20"/>
      <c r="AH15" t="s">
        <v>3395</v>
      </c>
      <c r="AI15">
        <v>1986</v>
      </c>
      <c r="AJ15" t="s">
        <v>338</v>
      </c>
      <c r="AK15" t="s">
        <v>339</v>
      </c>
      <c r="AL15" t="s">
        <v>322</v>
      </c>
      <c r="AM15" s="20" t="s">
        <v>3396</v>
      </c>
      <c r="AS15" s="20"/>
      <c r="AW15" t="s">
        <v>316</v>
      </c>
      <c r="AY15">
        <v>1</v>
      </c>
      <c r="BA15" t="s">
        <v>3397</v>
      </c>
      <c r="BC15" s="20"/>
      <c r="BE15" t="s">
        <v>323</v>
      </c>
      <c r="BF15" t="s">
        <v>324</v>
      </c>
      <c r="BG15" t="s">
        <v>325</v>
      </c>
      <c r="BH15" t="s">
        <v>3264</v>
      </c>
      <c r="BI15">
        <v>1</v>
      </c>
      <c r="BL15" s="20" t="s">
        <v>3398</v>
      </c>
      <c r="BM15">
        <v>52</v>
      </c>
      <c r="BN15">
        <v>170</v>
      </c>
      <c r="BO15">
        <v>57</v>
      </c>
      <c r="BP15">
        <v>2</v>
      </c>
      <c r="BQ15">
        <v>2</v>
      </c>
    </row>
    <row r="16" spans="1:69">
      <c r="A16" s="17">
        <f t="shared" si="0"/>
        <v>14</v>
      </c>
      <c r="B16" s="23" t="s">
        <v>497</v>
      </c>
      <c r="C16" s="24" t="s">
        <v>2822</v>
      </c>
      <c r="D16" s="17" t="s">
        <v>111</v>
      </c>
      <c r="E16" s="17" t="s">
        <v>3238</v>
      </c>
      <c r="F16">
        <v>3811</v>
      </c>
      <c r="G16" t="s">
        <v>391</v>
      </c>
      <c r="H16" t="s">
        <v>3399</v>
      </c>
      <c r="I16" t="s">
        <v>304</v>
      </c>
      <c r="J16" t="s">
        <v>3400</v>
      </c>
      <c r="K16" s="20" t="s">
        <v>3401</v>
      </c>
      <c r="L16" t="s">
        <v>307</v>
      </c>
      <c r="M16" t="s">
        <v>2509</v>
      </c>
      <c r="N16">
        <v>3</v>
      </c>
      <c r="O16">
        <v>2</v>
      </c>
      <c r="P16" t="s">
        <v>433</v>
      </c>
      <c r="Q16" t="s">
        <v>433</v>
      </c>
      <c r="R16" t="s">
        <v>311</v>
      </c>
      <c r="S16">
        <v>57694</v>
      </c>
      <c r="T16" t="s">
        <v>312</v>
      </c>
      <c r="U16" t="s">
        <v>313</v>
      </c>
      <c r="W16" t="s">
        <v>3402</v>
      </c>
      <c r="X16" t="s">
        <v>3403</v>
      </c>
      <c r="Z16" t="s">
        <v>316</v>
      </c>
      <c r="AB16" t="s">
        <v>3404</v>
      </c>
      <c r="AC16">
        <v>1970</v>
      </c>
      <c r="AD16" t="s">
        <v>318</v>
      </c>
      <c r="AE16" t="s">
        <v>319</v>
      </c>
      <c r="AF16" t="s">
        <v>322</v>
      </c>
      <c r="AG16" s="20" t="s">
        <v>3405</v>
      </c>
      <c r="AH16" t="s">
        <v>3406</v>
      </c>
      <c r="AI16">
        <v>1973</v>
      </c>
      <c r="AJ16" t="s">
        <v>338</v>
      </c>
      <c r="AK16" t="s">
        <v>342</v>
      </c>
      <c r="AL16" t="s">
        <v>343</v>
      </c>
      <c r="AM16" s="20" t="s">
        <v>3407</v>
      </c>
      <c r="AS16" s="20"/>
      <c r="AW16" t="s">
        <v>316</v>
      </c>
      <c r="AY16">
        <v>0</v>
      </c>
      <c r="BA16" t="s">
        <v>3408</v>
      </c>
      <c r="BC16" s="20"/>
      <c r="BE16" t="s">
        <v>323</v>
      </c>
      <c r="BF16" t="s">
        <v>324</v>
      </c>
      <c r="BG16" t="s">
        <v>325</v>
      </c>
      <c r="BH16" t="s">
        <v>442</v>
      </c>
      <c r="BI16">
        <v>3</v>
      </c>
      <c r="BJ16">
        <v>-7.7954423772960002</v>
      </c>
      <c r="BK16">
        <v>111.18481636046999</v>
      </c>
      <c r="BL16" s="20" t="s">
        <v>3409</v>
      </c>
      <c r="BM16">
        <v>55</v>
      </c>
      <c r="BN16">
        <v>155</v>
      </c>
      <c r="BO16">
        <v>50</v>
      </c>
      <c r="BP16">
        <v>4</v>
      </c>
      <c r="BQ16">
        <v>4</v>
      </c>
    </row>
    <row r="17" spans="1:69">
      <c r="A17" s="17">
        <f t="shared" si="0"/>
        <v>15</v>
      </c>
      <c r="B17" s="23" t="s">
        <v>506</v>
      </c>
      <c r="C17" s="24" t="s">
        <v>2822</v>
      </c>
      <c r="D17" s="17" t="s">
        <v>3410</v>
      </c>
      <c r="E17" s="17" t="s">
        <v>3238</v>
      </c>
      <c r="F17">
        <v>3812</v>
      </c>
      <c r="G17" t="s">
        <v>302</v>
      </c>
      <c r="H17" t="s">
        <v>3411</v>
      </c>
      <c r="I17" t="s">
        <v>304</v>
      </c>
      <c r="J17" t="s">
        <v>3412</v>
      </c>
      <c r="K17" s="20" t="s">
        <v>3413</v>
      </c>
      <c r="L17" t="s">
        <v>307</v>
      </c>
      <c r="M17" t="s">
        <v>2992</v>
      </c>
      <c r="N17">
        <v>2</v>
      </c>
      <c r="O17">
        <v>7</v>
      </c>
      <c r="P17" t="s">
        <v>2992</v>
      </c>
      <c r="Q17" t="s">
        <v>1601</v>
      </c>
      <c r="R17" t="s">
        <v>311</v>
      </c>
      <c r="S17">
        <v>57694</v>
      </c>
      <c r="T17" t="s">
        <v>312</v>
      </c>
      <c r="U17" t="s">
        <v>313</v>
      </c>
      <c r="W17" t="s">
        <v>3414</v>
      </c>
      <c r="X17" t="s">
        <v>3415</v>
      </c>
      <c r="Z17" t="s">
        <v>316</v>
      </c>
      <c r="AB17" t="s">
        <v>3416</v>
      </c>
      <c r="AC17">
        <v>1970</v>
      </c>
      <c r="AD17" t="s">
        <v>318</v>
      </c>
      <c r="AE17" t="s">
        <v>412</v>
      </c>
      <c r="AF17" t="s">
        <v>322</v>
      </c>
      <c r="AG17" s="20"/>
      <c r="AH17" t="s">
        <v>3417</v>
      </c>
      <c r="AI17">
        <v>1968</v>
      </c>
      <c r="AJ17" t="s">
        <v>318</v>
      </c>
      <c r="AK17" t="s">
        <v>412</v>
      </c>
      <c r="AL17" t="s">
        <v>322</v>
      </c>
      <c r="AM17" s="20" t="s">
        <v>3418</v>
      </c>
      <c r="AS17" s="20"/>
      <c r="AW17" t="s">
        <v>316</v>
      </c>
      <c r="AY17">
        <v>0</v>
      </c>
      <c r="BA17" t="s">
        <v>3419</v>
      </c>
      <c r="BC17" s="20"/>
      <c r="BE17" t="s">
        <v>323</v>
      </c>
      <c r="BF17" t="s">
        <v>324</v>
      </c>
      <c r="BG17" t="s">
        <v>325</v>
      </c>
      <c r="BH17" t="s">
        <v>849</v>
      </c>
      <c r="BI17">
        <v>2</v>
      </c>
      <c r="BJ17">
        <v>-7.8525340000000003</v>
      </c>
      <c r="BK17">
        <v>111.20056</v>
      </c>
      <c r="BL17" s="20" t="s">
        <v>3420</v>
      </c>
      <c r="BM17">
        <v>49</v>
      </c>
      <c r="BN17">
        <v>160</v>
      </c>
      <c r="BO17">
        <v>56</v>
      </c>
      <c r="BP17">
        <v>1</v>
      </c>
      <c r="BQ17">
        <v>6</v>
      </c>
    </row>
    <row r="18" spans="1:69">
      <c r="A18" s="17">
        <f t="shared" si="0"/>
        <v>16</v>
      </c>
      <c r="B18" s="23" t="s">
        <v>519</v>
      </c>
      <c r="C18" s="24" t="s">
        <v>2822</v>
      </c>
      <c r="D18" s="17" t="s">
        <v>112</v>
      </c>
      <c r="E18" s="17" t="s">
        <v>3238</v>
      </c>
      <c r="F18">
        <v>3780</v>
      </c>
      <c r="G18" t="s">
        <v>391</v>
      </c>
      <c r="H18" t="s">
        <v>3421</v>
      </c>
      <c r="I18" t="s">
        <v>393</v>
      </c>
      <c r="J18" t="s">
        <v>2854</v>
      </c>
      <c r="K18" s="20" t="s">
        <v>3422</v>
      </c>
      <c r="L18" t="s">
        <v>307</v>
      </c>
      <c r="M18" t="s">
        <v>671</v>
      </c>
      <c r="N18">
        <v>2</v>
      </c>
      <c r="O18">
        <v>2</v>
      </c>
      <c r="P18" t="s">
        <v>672</v>
      </c>
      <c r="Q18" t="s">
        <v>673</v>
      </c>
      <c r="R18" t="s">
        <v>311</v>
      </c>
      <c r="S18">
        <v>57694</v>
      </c>
      <c r="T18" t="s">
        <v>312</v>
      </c>
      <c r="U18" t="s">
        <v>313</v>
      </c>
      <c r="W18" t="s">
        <v>3423</v>
      </c>
      <c r="X18" t="s">
        <v>3424</v>
      </c>
      <c r="Z18" t="s">
        <v>316</v>
      </c>
      <c r="AB18" t="s">
        <v>3425</v>
      </c>
      <c r="AC18">
        <v>1955</v>
      </c>
      <c r="AD18" t="s">
        <v>371</v>
      </c>
      <c r="AE18" t="s">
        <v>319</v>
      </c>
      <c r="AF18" t="s">
        <v>322</v>
      </c>
      <c r="AG18" s="20" t="s">
        <v>3426</v>
      </c>
      <c r="AH18" t="s">
        <v>1805</v>
      </c>
      <c r="AI18">
        <v>1958</v>
      </c>
      <c r="AJ18" t="s">
        <v>371</v>
      </c>
      <c r="AK18" t="s">
        <v>342</v>
      </c>
      <c r="AL18" t="s">
        <v>343</v>
      </c>
      <c r="AM18" s="20" t="s">
        <v>3427</v>
      </c>
      <c r="AP18" t="s">
        <v>371</v>
      </c>
      <c r="AS18" s="20"/>
      <c r="AW18" t="s">
        <v>323</v>
      </c>
      <c r="AX18" t="s">
        <v>3428</v>
      </c>
      <c r="AY18">
        <v>0</v>
      </c>
      <c r="AZ18" t="s">
        <v>3429</v>
      </c>
      <c r="BA18" t="s">
        <v>3430</v>
      </c>
      <c r="BC18" s="20"/>
      <c r="BE18" t="s">
        <v>323</v>
      </c>
      <c r="BG18" t="s">
        <v>325</v>
      </c>
      <c r="BH18" t="s">
        <v>3387</v>
      </c>
      <c r="BI18">
        <v>1</v>
      </c>
      <c r="BJ18">
        <v>-7.8724999999999996</v>
      </c>
      <c r="BK18">
        <v>111.16840000000001</v>
      </c>
      <c r="BL18" s="20" t="s">
        <v>3431</v>
      </c>
      <c r="BM18">
        <v>45</v>
      </c>
      <c r="BN18">
        <v>151</v>
      </c>
      <c r="BO18">
        <v>57</v>
      </c>
      <c r="BP18">
        <v>4</v>
      </c>
      <c r="BQ18">
        <v>5</v>
      </c>
    </row>
    <row r="19" spans="1:69">
      <c r="A19" s="17">
        <f t="shared" si="0"/>
        <v>17</v>
      </c>
      <c r="B19" s="23" t="s">
        <v>533</v>
      </c>
      <c r="C19" s="24" t="s">
        <v>2822</v>
      </c>
      <c r="D19" s="17" t="s">
        <v>3432</v>
      </c>
      <c r="E19" s="17" t="s">
        <v>3238</v>
      </c>
      <c r="F19">
        <v>3781</v>
      </c>
      <c r="G19" t="s">
        <v>302</v>
      </c>
      <c r="H19" t="s">
        <v>3433</v>
      </c>
      <c r="I19" t="s">
        <v>304</v>
      </c>
      <c r="J19" t="s">
        <v>3434</v>
      </c>
      <c r="K19" s="20" t="s">
        <v>3435</v>
      </c>
      <c r="L19" t="s">
        <v>307</v>
      </c>
      <c r="M19" t="s">
        <v>717</v>
      </c>
      <c r="N19">
        <v>3</v>
      </c>
      <c r="O19">
        <v>2</v>
      </c>
      <c r="P19" t="s">
        <v>717</v>
      </c>
      <c r="Q19" t="s">
        <v>718</v>
      </c>
      <c r="R19" t="s">
        <v>311</v>
      </c>
      <c r="S19">
        <v>57694</v>
      </c>
      <c r="T19" t="s">
        <v>312</v>
      </c>
      <c r="U19" t="s">
        <v>313</v>
      </c>
      <c r="W19" t="s">
        <v>3436</v>
      </c>
      <c r="X19" t="s">
        <v>3437</v>
      </c>
      <c r="Z19" t="s">
        <v>323</v>
      </c>
      <c r="AA19" t="s">
        <v>3438</v>
      </c>
      <c r="AB19" t="s">
        <v>3439</v>
      </c>
      <c r="AC19">
        <v>1979</v>
      </c>
      <c r="AD19" t="s">
        <v>318</v>
      </c>
      <c r="AE19" t="s">
        <v>399</v>
      </c>
      <c r="AF19" t="s">
        <v>322</v>
      </c>
      <c r="AG19" s="20" t="s">
        <v>3440</v>
      </c>
      <c r="AH19" t="s">
        <v>3441</v>
      </c>
      <c r="AI19">
        <v>1978</v>
      </c>
      <c r="AJ19" t="s">
        <v>318</v>
      </c>
      <c r="AK19" t="s">
        <v>399</v>
      </c>
      <c r="AL19" t="s">
        <v>322</v>
      </c>
      <c r="AM19" s="20" t="s">
        <v>3442</v>
      </c>
      <c r="AP19" t="s">
        <v>371</v>
      </c>
      <c r="AS19" s="20"/>
      <c r="AW19" t="s">
        <v>323</v>
      </c>
      <c r="AX19" t="s">
        <v>3438</v>
      </c>
      <c r="AY19">
        <v>0</v>
      </c>
      <c r="BA19" t="s">
        <v>3443</v>
      </c>
      <c r="BB19" t="s">
        <v>361</v>
      </c>
      <c r="BC19" s="20" t="s">
        <v>3444</v>
      </c>
      <c r="BD19" t="s">
        <v>113</v>
      </c>
      <c r="BE19" t="s">
        <v>323</v>
      </c>
      <c r="BG19" t="s">
        <v>325</v>
      </c>
      <c r="BH19" t="s">
        <v>2127</v>
      </c>
      <c r="BI19">
        <v>1</v>
      </c>
      <c r="BJ19">
        <v>-7.8834468966419999</v>
      </c>
      <c r="BK19">
        <v>111.17546081543</v>
      </c>
      <c r="BL19" s="20" t="s">
        <v>3445</v>
      </c>
      <c r="BM19">
        <v>58</v>
      </c>
      <c r="BN19">
        <v>162</v>
      </c>
      <c r="BO19">
        <v>49</v>
      </c>
      <c r="BP19">
        <v>2</v>
      </c>
      <c r="BQ19">
        <v>8</v>
      </c>
    </row>
    <row r="20" spans="1:69">
      <c r="A20" s="17">
        <f t="shared" si="0"/>
        <v>18</v>
      </c>
      <c r="B20" s="23" t="s">
        <v>547</v>
      </c>
      <c r="C20" s="24" t="s">
        <v>2822</v>
      </c>
      <c r="D20" s="17" t="s">
        <v>3446</v>
      </c>
      <c r="E20" s="17" t="s">
        <v>3238</v>
      </c>
      <c r="F20">
        <v>3782</v>
      </c>
      <c r="G20" t="s">
        <v>302</v>
      </c>
      <c r="H20" t="s">
        <v>3447</v>
      </c>
      <c r="I20" t="s">
        <v>304</v>
      </c>
      <c r="J20" t="s">
        <v>3448</v>
      </c>
      <c r="K20" s="20" t="s">
        <v>3449</v>
      </c>
      <c r="L20" t="s">
        <v>307</v>
      </c>
      <c r="M20" t="s">
        <v>2676</v>
      </c>
      <c r="N20">
        <v>2</v>
      </c>
      <c r="O20">
        <v>6</v>
      </c>
      <c r="P20" t="s">
        <v>3450</v>
      </c>
      <c r="Q20" t="s">
        <v>705</v>
      </c>
      <c r="R20" t="s">
        <v>311</v>
      </c>
      <c r="S20">
        <v>57694</v>
      </c>
      <c r="T20" t="s">
        <v>312</v>
      </c>
      <c r="U20" t="s">
        <v>313</v>
      </c>
      <c r="V20">
        <v>0</v>
      </c>
      <c r="W20" t="s">
        <v>3451</v>
      </c>
      <c r="X20" t="s">
        <v>3452</v>
      </c>
      <c r="Z20" t="s">
        <v>316</v>
      </c>
      <c r="AB20" t="s">
        <v>3453</v>
      </c>
      <c r="AC20">
        <v>1957</v>
      </c>
      <c r="AD20" t="s">
        <v>318</v>
      </c>
      <c r="AE20" t="s">
        <v>342</v>
      </c>
      <c r="AF20" t="s">
        <v>343</v>
      </c>
      <c r="AG20" s="20" t="s">
        <v>3454</v>
      </c>
      <c r="AH20" t="s">
        <v>3455</v>
      </c>
      <c r="AI20">
        <v>1965</v>
      </c>
      <c r="AJ20" t="s">
        <v>318</v>
      </c>
      <c r="AK20" t="s">
        <v>319</v>
      </c>
      <c r="AL20" t="s">
        <v>322</v>
      </c>
      <c r="AM20" s="20" t="s">
        <v>3456</v>
      </c>
      <c r="AP20" t="s">
        <v>371</v>
      </c>
      <c r="AS20" s="20"/>
      <c r="AW20" t="s">
        <v>316</v>
      </c>
      <c r="AY20">
        <v>0</v>
      </c>
      <c r="BA20" t="s">
        <v>3457</v>
      </c>
      <c r="BC20" s="20"/>
      <c r="BE20" t="s">
        <v>323</v>
      </c>
      <c r="BF20" t="s">
        <v>324</v>
      </c>
      <c r="BG20" t="s">
        <v>325</v>
      </c>
      <c r="BH20" t="s">
        <v>2127</v>
      </c>
      <c r="BI20">
        <v>1</v>
      </c>
      <c r="BJ20">
        <v>-7.8365134687570004</v>
      </c>
      <c r="BK20">
        <v>111.18412971495999</v>
      </c>
      <c r="BL20" s="20" t="s">
        <v>3458</v>
      </c>
      <c r="BM20">
        <v>35</v>
      </c>
      <c r="BN20">
        <v>160</v>
      </c>
      <c r="BO20">
        <v>55</v>
      </c>
      <c r="BP20">
        <v>5</v>
      </c>
      <c r="BQ20">
        <v>2</v>
      </c>
    </row>
    <row r="21" spans="1:69">
      <c r="A21" s="17">
        <f t="shared" si="0"/>
        <v>19</v>
      </c>
      <c r="B21" s="23" t="s">
        <v>556</v>
      </c>
      <c r="C21" s="24" t="s">
        <v>2822</v>
      </c>
      <c r="D21" s="17" t="s">
        <v>3459</v>
      </c>
      <c r="E21" s="17" t="s">
        <v>3238</v>
      </c>
      <c r="F21">
        <v>3783</v>
      </c>
      <c r="G21" t="s">
        <v>302</v>
      </c>
      <c r="H21" t="s">
        <v>3460</v>
      </c>
      <c r="I21" t="s">
        <v>304</v>
      </c>
      <c r="J21" t="s">
        <v>3033</v>
      </c>
      <c r="K21" s="20" t="s">
        <v>3461</v>
      </c>
      <c r="L21" t="s">
        <v>307</v>
      </c>
      <c r="M21" t="s">
        <v>3462</v>
      </c>
      <c r="N21">
        <v>1</v>
      </c>
      <c r="O21">
        <v>1</v>
      </c>
      <c r="P21" t="s">
        <v>3462</v>
      </c>
      <c r="Q21" t="s">
        <v>2109</v>
      </c>
      <c r="R21" t="s">
        <v>311</v>
      </c>
      <c r="S21">
        <v>57694</v>
      </c>
      <c r="T21" t="s">
        <v>312</v>
      </c>
      <c r="U21" t="s">
        <v>313</v>
      </c>
      <c r="W21" t="s">
        <v>3463</v>
      </c>
      <c r="X21" t="s">
        <v>3464</v>
      </c>
      <c r="Z21" t="s">
        <v>316</v>
      </c>
      <c r="AB21" t="s">
        <v>3465</v>
      </c>
      <c r="AC21">
        <v>1982</v>
      </c>
      <c r="AD21" t="s">
        <v>517</v>
      </c>
      <c r="AE21" t="s">
        <v>436</v>
      </c>
      <c r="AF21" t="s">
        <v>322</v>
      </c>
      <c r="AG21" s="20"/>
      <c r="AH21" t="s">
        <v>3466</v>
      </c>
      <c r="AI21">
        <v>1964</v>
      </c>
      <c r="AJ21" t="s">
        <v>318</v>
      </c>
      <c r="AK21" t="s">
        <v>372</v>
      </c>
      <c r="AL21" t="s">
        <v>343</v>
      </c>
      <c r="AM21" s="20"/>
      <c r="AS21" s="20"/>
      <c r="AW21" t="s">
        <v>316</v>
      </c>
      <c r="AY21">
        <v>0</v>
      </c>
      <c r="BA21" t="s">
        <v>3467</v>
      </c>
      <c r="BC21" s="20"/>
      <c r="BE21" t="s">
        <v>323</v>
      </c>
      <c r="BF21" t="s">
        <v>1503</v>
      </c>
      <c r="BG21" t="s">
        <v>325</v>
      </c>
      <c r="BH21" t="s">
        <v>3387</v>
      </c>
      <c r="BI21">
        <v>1</v>
      </c>
      <c r="BJ21">
        <v>-7.553441481748</v>
      </c>
      <c r="BK21">
        <v>110.81239700317001</v>
      </c>
      <c r="BL21" s="20" t="s">
        <v>3468</v>
      </c>
      <c r="BM21">
        <v>50</v>
      </c>
      <c r="BN21">
        <v>160</v>
      </c>
      <c r="BO21">
        <v>51</v>
      </c>
      <c r="BP21">
        <v>2</v>
      </c>
      <c r="BQ21">
        <v>2</v>
      </c>
    </row>
    <row r="22" spans="1:69">
      <c r="A22" s="17">
        <f t="shared" si="0"/>
        <v>20</v>
      </c>
      <c r="B22" s="23" t="s">
        <v>566</v>
      </c>
      <c r="C22" s="24" t="s">
        <v>2822</v>
      </c>
      <c r="D22" s="17" t="s">
        <v>3469</v>
      </c>
      <c r="E22" s="17" t="s">
        <v>3238</v>
      </c>
      <c r="F22">
        <v>3784</v>
      </c>
      <c r="G22" t="s">
        <v>391</v>
      </c>
      <c r="H22" t="s">
        <v>3470</v>
      </c>
      <c r="I22" t="s">
        <v>304</v>
      </c>
      <c r="J22" t="s">
        <v>3471</v>
      </c>
      <c r="K22" s="20" t="s">
        <v>3472</v>
      </c>
      <c r="L22" t="s">
        <v>307</v>
      </c>
      <c r="M22" t="s">
        <v>3473</v>
      </c>
      <c r="N22">
        <v>2</v>
      </c>
      <c r="O22">
        <v>8</v>
      </c>
      <c r="P22" t="s">
        <v>3473</v>
      </c>
      <c r="Q22" t="s">
        <v>1510</v>
      </c>
      <c r="R22" t="s">
        <v>311</v>
      </c>
      <c r="S22">
        <v>57694</v>
      </c>
      <c r="T22" t="s">
        <v>312</v>
      </c>
      <c r="U22" t="s">
        <v>512</v>
      </c>
      <c r="W22" t="s">
        <v>3474</v>
      </c>
      <c r="X22" t="s">
        <v>3475</v>
      </c>
      <c r="Z22" t="s">
        <v>316</v>
      </c>
      <c r="AB22" t="s">
        <v>977</v>
      </c>
      <c r="AC22">
        <v>1945</v>
      </c>
      <c r="AD22" t="s">
        <v>318</v>
      </c>
      <c r="AE22" t="s">
        <v>399</v>
      </c>
      <c r="AF22" t="s">
        <v>322</v>
      </c>
      <c r="AG22" s="20" t="s">
        <v>3476</v>
      </c>
      <c r="AH22" t="s">
        <v>3477</v>
      </c>
      <c r="AI22">
        <v>1973</v>
      </c>
      <c r="AJ22" t="s">
        <v>318</v>
      </c>
      <c r="AK22" t="s">
        <v>399</v>
      </c>
      <c r="AL22" t="s">
        <v>322</v>
      </c>
      <c r="AM22" s="20" t="s">
        <v>3478</v>
      </c>
      <c r="AS22" s="20"/>
      <c r="AW22" t="s">
        <v>323</v>
      </c>
      <c r="AX22" t="s">
        <v>3479</v>
      </c>
      <c r="AY22">
        <v>0</v>
      </c>
      <c r="AZ22" t="s">
        <v>3480</v>
      </c>
      <c r="BA22" t="s">
        <v>3481</v>
      </c>
      <c r="BB22" t="s">
        <v>361</v>
      </c>
      <c r="BC22" s="20" t="s">
        <v>3482</v>
      </c>
      <c r="BD22" t="s">
        <v>114</v>
      </c>
      <c r="BE22" t="s">
        <v>323</v>
      </c>
      <c r="BG22" t="s">
        <v>325</v>
      </c>
      <c r="BI22">
        <v>2</v>
      </c>
      <c r="BJ22">
        <v>-7.8262999999999998</v>
      </c>
      <c r="BK22">
        <v>111.1829</v>
      </c>
      <c r="BL22" s="20" t="s">
        <v>3483</v>
      </c>
      <c r="BM22">
        <v>49</v>
      </c>
      <c r="BN22">
        <v>168</v>
      </c>
      <c r="BO22">
        <v>55</v>
      </c>
      <c r="BP22">
        <v>2</v>
      </c>
      <c r="BQ22">
        <v>2</v>
      </c>
    </row>
    <row r="23" spans="1:69">
      <c r="A23" s="17">
        <f t="shared" si="0"/>
        <v>21</v>
      </c>
      <c r="B23" s="23" t="s">
        <v>578</v>
      </c>
      <c r="C23" s="24" t="s">
        <v>2956</v>
      </c>
      <c r="D23" s="17" t="s">
        <v>3484</v>
      </c>
      <c r="E23" s="17" t="s">
        <v>3238</v>
      </c>
      <c r="F23">
        <v>3785</v>
      </c>
      <c r="G23" t="s">
        <v>302</v>
      </c>
      <c r="H23" t="s">
        <v>3485</v>
      </c>
      <c r="I23" t="s">
        <v>3486</v>
      </c>
      <c r="J23" t="s">
        <v>3487</v>
      </c>
      <c r="K23" s="20" t="s">
        <v>3488</v>
      </c>
      <c r="L23" t="s">
        <v>307</v>
      </c>
      <c r="M23" t="s">
        <v>383</v>
      </c>
      <c r="N23">
        <v>1</v>
      </c>
      <c r="O23">
        <v>7</v>
      </c>
      <c r="P23" t="s">
        <v>383</v>
      </c>
      <c r="Q23" t="s">
        <v>384</v>
      </c>
      <c r="R23" t="s">
        <v>311</v>
      </c>
      <c r="S23">
        <v>57694</v>
      </c>
      <c r="T23" t="s">
        <v>1413</v>
      </c>
      <c r="U23" t="s">
        <v>313</v>
      </c>
      <c r="W23" t="s">
        <v>3489</v>
      </c>
      <c r="X23" t="s">
        <v>3490</v>
      </c>
      <c r="Z23" t="s">
        <v>316</v>
      </c>
      <c r="AB23" t="s">
        <v>3491</v>
      </c>
      <c r="AC23">
        <v>0</v>
      </c>
      <c r="AE23" t="s">
        <v>372</v>
      </c>
      <c r="AF23" t="s">
        <v>343</v>
      </c>
      <c r="AG23" s="20"/>
      <c r="AH23" t="s">
        <v>3491</v>
      </c>
      <c r="AI23">
        <v>0</v>
      </c>
      <c r="AK23" t="s">
        <v>372</v>
      </c>
      <c r="AL23" t="s">
        <v>343</v>
      </c>
      <c r="AM23" s="20"/>
      <c r="AN23" t="s">
        <v>1645</v>
      </c>
      <c r="AO23">
        <v>1979</v>
      </c>
      <c r="AP23" t="s">
        <v>318</v>
      </c>
      <c r="AQ23" t="s">
        <v>319</v>
      </c>
      <c r="AR23" t="s">
        <v>322</v>
      </c>
      <c r="AS23" s="20"/>
      <c r="AW23" t="s">
        <v>323</v>
      </c>
      <c r="AX23" t="s">
        <v>3492</v>
      </c>
      <c r="AY23">
        <v>1</v>
      </c>
      <c r="BA23" t="s">
        <v>3493</v>
      </c>
      <c r="BC23" s="20"/>
      <c r="BE23" t="s">
        <v>323</v>
      </c>
      <c r="BG23" t="s">
        <v>325</v>
      </c>
      <c r="BH23" t="s">
        <v>388</v>
      </c>
      <c r="BI23">
        <v>1</v>
      </c>
      <c r="BJ23">
        <v>-7.7790298190650002</v>
      </c>
      <c r="BK23">
        <v>111.17142677307</v>
      </c>
      <c r="BL23" s="20" t="s">
        <v>3494</v>
      </c>
      <c r="BM23">
        <v>34</v>
      </c>
      <c r="BN23">
        <v>152</v>
      </c>
      <c r="BO23">
        <v>51</v>
      </c>
      <c r="BP23">
        <v>3</v>
      </c>
      <c r="BQ23">
        <v>5</v>
      </c>
    </row>
    <row r="24" spans="1:69">
      <c r="A24" s="17">
        <f t="shared" si="0"/>
        <v>22</v>
      </c>
      <c r="B24" s="23" t="s">
        <v>588</v>
      </c>
      <c r="C24" s="24" t="s">
        <v>2956</v>
      </c>
      <c r="D24" s="17" t="s">
        <v>14</v>
      </c>
      <c r="E24" s="17" t="s">
        <v>3238</v>
      </c>
      <c r="F24">
        <v>3786</v>
      </c>
      <c r="G24" t="s">
        <v>302</v>
      </c>
      <c r="H24" t="s">
        <v>3495</v>
      </c>
      <c r="I24" t="s">
        <v>393</v>
      </c>
      <c r="J24" t="s">
        <v>3496</v>
      </c>
      <c r="K24" s="20" t="s">
        <v>3497</v>
      </c>
      <c r="L24" t="s">
        <v>307</v>
      </c>
      <c r="M24" t="s">
        <v>1773</v>
      </c>
      <c r="N24">
        <v>4</v>
      </c>
      <c r="O24">
        <v>3</v>
      </c>
      <c r="P24" t="s">
        <v>1773</v>
      </c>
      <c r="Q24" t="s">
        <v>1278</v>
      </c>
      <c r="R24" t="s">
        <v>311</v>
      </c>
      <c r="T24" t="s">
        <v>312</v>
      </c>
      <c r="U24" t="s">
        <v>374</v>
      </c>
      <c r="W24" t="s">
        <v>3498</v>
      </c>
      <c r="X24" t="s">
        <v>3499</v>
      </c>
      <c r="Z24" t="s">
        <v>316</v>
      </c>
      <c r="AB24" t="s">
        <v>3500</v>
      </c>
      <c r="AC24">
        <v>1977</v>
      </c>
      <c r="AD24" t="s">
        <v>338</v>
      </c>
      <c r="AE24" t="s">
        <v>399</v>
      </c>
      <c r="AF24" t="s">
        <v>322</v>
      </c>
      <c r="AG24" s="20" t="s">
        <v>3501</v>
      </c>
      <c r="AH24" t="s">
        <v>3502</v>
      </c>
      <c r="AI24">
        <v>1982</v>
      </c>
      <c r="AJ24" t="s">
        <v>338</v>
      </c>
      <c r="AK24" t="s">
        <v>342</v>
      </c>
      <c r="AL24" t="s">
        <v>343</v>
      </c>
      <c r="AM24" s="20" t="s">
        <v>3503</v>
      </c>
      <c r="AS24" s="20"/>
      <c r="AW24" t="s">
        <v>316</v>
      </c>
      <c r="AY24">
        <v>1</v>
      </c>
      <c r="BA24" t="s">
        <v>3504</v>
      </c>
      <c r="BC24" s="20"/>
      <c r="BE24" t="s">
        <v>323</v>
      </c>
      <c r="BF24" t="s">
        <v>324</v>
      </c>
      <c r="BG24" t="s">
        <v>325</v>
      </c>
      <c r="BH24" t="s">
        <v>3264</v>
      </c>
      <c r="BI24">
        <v>1</v>
      </c>
      <c r="BL24" s="20" t="s">
        <v>3505</v>
      </c>
      <c r="BM24">
        <v>50</v>
      </c>
      <c r="BN24">
        <v>165</v>
      </c>
      <c r="BO24">
        <v>50</v>
      </c>
      <c r="BP24">
        <v>2</v>
      </c>
      <c r="BQ24">
        <v>2</v>
      </c>
    </row>
    <row r="25" spans="1:69">
      <c r="A25" s="17">
        <f t="shared" si="0"/>
        <v>23</v>
      </c>
      <c r="B25" s="23" t="s">
        <v>601</v>
      </c>
      <c r="C25" s="24" t="s">
        <v>2956</v>
      </c>
      <c r="D25" s="17" t="s">
        <v>3506</v>
      </c>
      <c r="E25" s="17" t="s">
        <v>3238</v>
      </c>
      <c r="F25">
        <v>3787</v>
      </c>
      <c r="G25" t="s">
        <v>302</v>
      </c>
      <c r="H25" t="s">
        <v>3507</v>
      </c>
      <c r="I25" t="s">
        <v>738</v>
      </c>
      <c r="J25" t="s">
        <v>3508</v>
      </c>
      <c r="K25" s="20" t="s">
        <v>3509</v>
      </c>
      <c r="L25" t="s">
        <v>307</v>
      </c>
      <c r="M25" t="s">
        <v>2676</v>
      </c>
      <c r="N25">
        <v>2</v>
      </c>
      <c r="O25">
        <v>7</v>
      </c>
      <c r="P25" t="s">
        <v>3510</v>
      </c>
      <c r="Q25" t="s">
        <v>705</v>
      </c>
      <c r="R25" t="s">
        <v>311</v>
      </c>
      <c r="S25">
        <v>57694</v>
      </c>
      <c r="T25" t="s">
        <v>312</v>
      </c>
      <c r="U25" t="s">
        <v>313</v>
      </c>
      <c r="V25">
        <v>0</v>
      </c>
      <c r="W25" t="s">
        <v>3511</v>
      </c>
      <c r="X25" t="s">
        <v>3512</v>
      </c>
      <c r="Z25" t="s">
        <v>316</v>
      </c>
      <c r="AB25" t="s">
        <v>3513</v>
      </c>
      <c r="AC25">
        <v>1970</v>
      </c>
      <c r="AD25" t="s">
        <v>318</v>
      </c>
      <c r="AE25" t="s">
        <v>399</v>
      </c>
      <c r="AF25" t="s">
        <v>322</v>
      </c>
      <c r="AG25" s="20" t="s">
        <v>3514</v>
      </c>
      <c r="AH25" t="s">
        <v>1007</v>
      </c>
      <c r="AI25">
        <v>1974</v>
      </c>
      <c r="AJ25" t="s">
        <v>338</v>
      </c>
      <c r="AK25" t="s">
        <v>342</v>
      </c>
      <c r="AL25" t="s">
        <v>343</v>
      </c>
      <c r="AM25" s="20" t="s">
        <v>3515</v>
      </c>
      <c r="AP25" t="s">
        <v>371</v>
      </c>
      <c r="AS25" s="20"/>
      <c r="AW25" t="s">
        <v>316</v>
      </c>
      <c r="AY25">
        <v>0</v>
      </c>
      <c r="BA25" t="s">
        <v>3516</v>
      </c>
      <c r="BC25" s="20"/>
      <c r="BE25" t="s">
        <v>323</v>
      </c>
      <c r="BF25" t="s">
        <v>324</v>
      </c>
      <c r="BG25" t="s">
        <v>325</v>
      </c>
      <c r="BH25" t="s">
        <v>326</v>
      </c>
      <c r="BI25">
        <v>1</v>
      </c>
      <c r="BJ25">
        <v>-7.8255075127689997</v>
      </c>
      <c r="BK25">
        <v>111.18249967577999</v>
      </c>
      <c r="BL25" s="20" t="s">
        <v>3517</v>
      </c>
      <c r="BM25">
        <v>40</v>
      </c>
      <c r="BN25">
        <v>165</v>
      </c>
      <c r="BO25">
        <v>30</v>
      </c>
      <c r="BP25">
        <v>2</v>
      </c>
      <c r="BQ25">
        <v>4</v>
      </c>
    </row>
    <row r="26" spans="1:69">
      <c r="A26" s="17">
        <f t="shared" si="0"/>
        <v>24</v>
      </c>
      <c r="B26" s="23" t="s">
        <v>608</v>
      </c>
      <c r="C26" s="24" t="s">
        <v>2956</v>
      </c>
      <c r="D26" s="17" t="s">
        <v>115</v>
      </c>
      <c r="E26" s="17" t="s">
        <v>3238</v>
      </c>
      <c r="F26">
        <v>3788</v>
      </c>
      <c r="G26" t="s">
        <v>391</v>
      </c>
      <c r="H26" t="s">
        <v>3518</v>
      </c>
      <c r="I26" t="s">
        <v>393</v>
      </c>
      <c r="J26" t="s">
        <v>3519</v>
      </c>
      <c r="K26" s="20" t="s">
        <v>3520</v>
      </c>
      <c r="L26" t="s">
        <v>307</v>
      </c>
      <c r="M26" t="s">
        <v>2334</v>
      </c>
      <c r="N26">
        <v>2</v>
      </c>
      <c r="O26">
        <v>8</v>
      </c>
      <c r="P26" t="s">
        <v>2334</v>
      </c>
      <c r="Q26" t="s">
        <v>786</v>
      </c>
      <c r="R26" t="s">
        <v>311</v>
      </c>
      <c r="S26">
        <v>57694</v>
      </c>
      <c r="T26" t="s">
        <v>312</v>
      </c>
      <c r="U26" t="s">
        <v>313</v>
      </c>
      <c r="W26" t="s">
        <v>3521</v>
      </c>
      <c r="X26" t="s">
        <v>3522</v>
      </c>
      <c r="Z26" t="s">
        <v>316</v>
      </c>
      <c r="AB26" t="s">
        <v>3523</v>
      </c>
      <c r="AC26">
        <v>1969</v>
      </c>
      <c r="AD26" t="s">
        <v>318</v>
      </c>
      <c r="AE26" t="s">
        <v>319</v>
      </c>
      <c r="AF26" t="s">
        <v>322</v>
      </c>
      <c r="AG26" s="20" t="s">
        <v>3524</v>
      </c>
      <c r="AH26" t="s">
        <v>3525</v>
      </c>
      <c r="AI26">
        <v>1974</v>
      </c>
      <c r="AJ26" t="s">
        <v>318</v>
      </c>
      <c r="AK26" t="s">
        <v>319</v>
      </c>
      <c r="AL26" t="s">
        <v>322</v>
      </c>
      <c r="AM26" s="20" t="s">
        <v>3526</v>
      </c>
      <c r="AP26" t="s">
        <v>371</v>
      </c>
      <c r="AS26" s="20"/>
      <c r="AW26" t="s">
        <v>316</v>
      </c>
      <c r="AY26">
        <v>0</v>
      </c>
      <c r="BA26" t="s">
        <v>3527</v>
      </c>
      <c r="BC26" s="20"/>
      <c r="BE26" t="s">
        <v>323</v>
      </c>
      <c r="BF26" t="s">
        <v>324</v>
      </c>
      <c r="BG26" t="s">
        <v>325</v>
      </c>
      <c r="BH26" t="s">
        <v>326</v>
      </c>
      <c r="BI26">
        <v>2</v>
      </c>
      <c r="BJ26">
        <v>-7.8246201441109999</v>
      </c>
      <c r="BK26">
        <v>111.18310123449</v>
      </c>
      <c r="BL26" s="20" t="s">
        <v>3528</v>
      </c>
      <c r="BM26">
        <v>48</v>
      </c>
      <c r="BN26">
        <v>156</v>
      </c>
      <c r="BO26">
        <v>21</v>
      </c>
      <c r="BP26">
        <v>2</v>
      </c>
      <c r="BQ26">
        <v>20</v>
      </c>
    </row>
    <row r="27" spans="1:69">
      <c r="A27" s="17">
        <f t="shared" si="0"/>
        <v>25</v>
      </c>
      <c r="B27" s="23" t="s">
        <v>619</v>
      </c>
      <c r="C27" s="24" t="s">
        <v>2956</v>
      </c>
      <c r="D27" s="17" t="s">
        <v>116</v>
      </c>
      <c r="E27" s="17" t="s">
        <v>3238</v>
      </c>
      <c r="F27">
        <v>3790</v>
      </c>
      <c r="G27" t="s">
        <v>302</v>
      </c>
      <c r="H27" t="s">
        <v>3529</v>
      </c>
      <c r="I27" t="s">
        <v>393</v>
      </c>
      <c r="J27" t="s">
        <v>3530</v>
      </c>
      <c r="K27" s="20" t="s">
        <v>3531</v>
      </c>
      <c r="L27" t="s">
        <v>307</v>
      </c>
      <c r="M27" t="s">
        <v>3532</v>
      </c>
      <c r="N27">
        <v>1</v>
      </c>
      <c r="O27">
        <v>3</v>
      </c>
      <c r="P27" t="s">
        <v>659</v>
      </c>
      <c r="Q27" t="s">
        <v>659</v>
      </c>
      <c r="R27" t="s">
        <v>311</v>
      </c>
      <c r="S27">
        <v>57694</v>
      </c>
      <c r="T27" t="s">
        <v>312</v>
      </c>
      <c r="U27" t="s">
        <v>313</v>
      </c>
      <c r="W27" t="s">
        <v>3533</v>
      </c>
      <c r="X27" t="s">
        <v>3534</v>
      </c>
      <c r="Z27" t="s">
        <v>323</v>
      </c>
      <c r="AA27" t="s">
        <v>3535</v>
      </c>
      <c r="AB27" t="s">
        <v>3536</v>
      </c>
      <c r="AC27">
        <v>1963</v>
      </c>
      <c r="AD27" t="s">
        <v>318</v>
      </c>
      <c r="AE27" t="s">
        <v>319</v>
      </c>
      <c r="AF27" t="s">
        <v>322</v>
      </c>
      <c r="AG27" s="20" t="s">
        <v>3537</v>
      </c>
      <c r="AH27" t="s">
        <v>2713</v>
      </c>
      <c r="AI27">
        <v>1969</v>
      </c>
      <c r="AJ27" t="s">
        <v>318</v>
      </c>
      <c r="AK27" t="s">
        <v>342</v>
      </c>
      <c r="AL27" t="s">
        <v>343</v>
      </c>
      <c r="AM27" s="20" t="s">
        <v>3538</v>
      </c>
      <c r="AS27" s="20"/>
      <c r="AW27" t="s">
        <v>323</v>
      </c>
      <c r="AX27" t="s">
        <v>3539</v>
      </c>
      <c r="AY27">
        <v>0</v>
      </c>
      <c r="AZ27" t="s">
        <v>3540</v>
      </c>
      <c r="BA27" t="s">
        <v>3541</v>
      </c>
      <c r="BB27" t="s">
        <v>361</v>
      </c>
      <c r="BC27" s="20" t="s">
        <v>3542</v>
      </c>
      <c r="BD27" t="s">
        <v>116</v>
      </c>
      <c r="BE27" t="s">
        <v>323</v>
      </c>
      <c r="BG27" t="s">
        <v>325</v>
      </c>
      <c r="BH27" t="s">
        <v>2127</v>
      </c>
      <c r="BI27">
        <v>4</v>
      </c>
      <c r="BJ27">
        <v>-7.5576957562259999</v>
      </c>
      <c r="BK27">
        <v>110.80947875976</v>
      </c>
      <c r="BL27" s="20" t="s">
        <v>3543</v>
      </c>
      <c r="BM27">
        <v>43</v>
      </c>
      <c r="BN27">
        <v>16</v>
      </c>
      <c r="BO27">
        <v>52</v>
      </c>
      <c r="BP27">
        <v>4</v>
      </c>
      <c r="BQ27">
        <v>4</v>
      </c>
    </row>
    <row r="28" spans="1:69">
      <c r="A28" s="17">
        <f t="shared" si="0"/>
        <v>26</v>
      </c>
      <c r="B28" s="23" t="s">
        <v>632</v>
      </c>
      <c r="C28" s="24" t="s">
        <v>2956</v>
      </c>
      <c r="D28" s="17" t="s">
        <v>15</v>
      </c>
      <c r="E28" s="17" t="s">
        <v>3238</v>
      </c>
      <c r="F28">
        <v>3791</v>
      </c>
      <c r="G28" t="s">
        <v>302</v>
      </c>
      <c r="H28" t="s">
        <v>3544</v>
      </c>
      <c r="I28" t="s">
        <v>393</v>
      </c>
      <c r="J28" t="s">
        <v>3545</v>
      </c>
      <c r="K28" s="20" t="s">
        <v>3546</v>
      </c>
      <c r="L28" t="s">
        <v>307</v>
      </c>
      <c r="M28" t="s">
        <v>3547</v>
      </c>
      <c r="N28">
        <v>2</v>
      </c>
      <c r="O28">
        <v>1</v>
      </c>
      <c r="P28" t="s">
        <v>3547</v>
      </c>
      <c r="Q28" t="s">
        <v>3094</v>
      </c>
      <c r="R28" t="s">
        <v>311</v>
      </c>
      <c r="S28">
        <v>57694</v>
      </c>
      <c r="T28" t="s">
        <v>312</v>
      </c>
      <c r="U28" t="s">
        <v>512</v>
      </c>
      <c r="W28" t="s">
        <v>3548</v>
      </c>
      <c r="X28" t="s">
        <v>3549</v>
      </c>
      <c r="Z28" t="s">
        <v>316</v>
      </c>
      <c r="AB28" t="s">
        <v>3550</v>
      </c>
      <c r="AC28">
        <v>1955</v>
      </c>
      <c r="AD28" t="s">
        <v>318</v>
      </c>
      <c r="AE28" t="s">
        <v>339</v>
      </c>
      <c r="AF28" t="s">
        <v>322</v>
      </c>
      <c r="AG28" s="20" t="s">
        <v>3551</v>
      </c>
      <c r="AH28" t="s">
        <v>3552</v>
      </c>
      <c r="AK28" t="s">
        <v>372</v>
      </c>
      <c r="AL28" t="s">
        <v>343</v>
      </c>
      <c r="AM28" s="20"/>
      <c r="AS28" s="20"/>
      <c r="AW28" t="s">
        <v>323</v>
      </c>
      <c r="AY28">
        <v>1</v>
      </c>
      <c r="BA28" t="s">
        <v>3553</v>
      </c>
      <c r="BC28" s="20"/>
      <c r="BE28" t="s">
        <v>323</v>
      </c>
      <c r="BG28" t="s">
        <v>325</v>
      </c>
      <c r="BH28" t="s">
        <v>3554</v>
      </c>
      <c r="BI28">
        <v>2</v>
      </c>
      <c r="BL28" s="20" t="s">
        <v>3555</v>
      </c>
      <c r="BM28">
        <v>40</v>
      </c>
      <c r="BN28">
        <v>165</v>
      </c>
      <c r="BO28">
        <v>41</v>
      </c>
      <c r="BP28">
        <v>3</v>
      </c>
      <c r="BQ28">
        <v>2</v>
      </c>
    </row>
    <row r="29" spans="1:69">
      <c r="A29" s="17">
        <f t="shared" si="0"/>
        <v>27</v>
      </c>
      <c r="B29" s="23" t="s">
        <v>645</v>
      </c>
      <c r="C29" s="24" t="s">
        <v>2956</v>
      </c>
      <c r="D29" s="17" t="s">
        <v>3556</v>
      </c>
      <c r="E29" s="17" t="s">
        <v>3238</v>
      </c>
      <c r="F29">
        <v>3792</v>
      </c>
      <c r="G29" t="s">
        <v>391</v>
      </c>
      <c r="H29" t="s">
        <v>3557</v>
      </c>
      <c r="I29" t="s">
        <v>304</v>
      </c>
      <c r="J29" t="s">
        <v>3558</v>
      </c>
      <c r="K29" s="20" t="s">
        <v>3559</v>
      </c>
      <c r="L29" t="s">
        <v>307</v>
      </c>
      <c r="M29" t="s">
        <v>1915</v>
      </c>
      <c r="N29">
        <v>2</v>
      </c>
      <c r="O29">
        <v>4</v>
      </c>
      <c r="P29" t="s">
        <v>1915</v>
      </c>
      <c r="Q29" t="s">
        <v>3560</v>
      </c>
      <c r="R29" t="s">
        <v>1025</v>
      </c>
      <c r="S29">
        <v>57695</v>
      </c>
      <c r="T29" t="s">
        <v>312</v>
      </c>
      <c r="U29" t="s">
        <v>313</v>
      </c>
      <c r="W29" t="s">
        <v>3561</v>
      </c>
      <c r="X29" t="s">
        <v>3562</v>
      </c>
      <c r="Z29" t="s">
        <v>316</v>
      </c>
      <c r="AB29" t="s">
        <v>3563</v>
      </c>
      <c r="AC29">
        <v>1980</v>
      </c>
      <c r="AD29" t="s">
        <v>517</v>
      </c>
      <c r="AE29" t="s">
        <v>339</v>
      </c>
      <c r="AF29" t="s">
        <v>320</v>
      </c>
      <c r="AG29" s="20" t="s">
        <v>3564</v>
      </c>
      <c r="AH29" t="s">
        <v>2952</v>
      </c>
      <c r="AI29">
        <v>1982</v>
      </c>
      <c r="AJ29" t="s">
        <v>318</v>
      </c>
      <c r="AK29" t="s">
        <v>374</v>
      </c>
      <c r="AL29" t="s">
        <v>322</v>
      </c>
      <c r="AM29" s="20" t="s">
        <v>3565</v>
      </c>
      <c r="AS29" s="20"/>
      <c r="AW29" t="s">
        <v>316</v>
      </c>
      <c r="AY29">
        <v>0</v>
      </c>
      <c r="BA29" t="s">
        <v>3566</v>
      </c>
      <c r="BC29" s="20"/>
      <c r="BE29" t="s">
        <v>323</v>
      </c>
      <c r="BF29" t="s">
        <v>324</v>
      </c>
      <c r="BG29" t="s">
        <v>325</v>
      </c>
      <c r="BH29" t="s">
        <v>2566</v>
      </c>
      <c r="BI29">
        <v>2</v>
      </c>
      <c r="BJ29">
        <v>-7.8258051224749998</v>
      </c>
      <c r="BK29">
        <v>111.18258550647001</v>
      </c>
      <c r="BL29" s="20" t="s">
        <v>3567</v>
      </c>
      <c r="BM29">
        <v>40</v>
      </c>
      <c r="BN29">
        <v>145</v>
      </c>
      <c r="BO29">
        <v>56</v>
      </c>
      <c r="BP29">
        <v>3</v>
      </c>
      <c r="BQ29">
        <v>9</v>
      </c>
    </row>
    <row r="30" spans="1:69">
      <c r="A30" s="17">
        <f t="shared" si="0"/>
        <v>28</v>
      </c>
      <c r="B30" s="23" t="s">
        <v>652</v>
      </c>
      <c r="C30" s="24" t="s">
        <v>2956</v>
      </c>
      <c r="D30" s="17" t="s">
        <v>16</v>
      </c>
      <c r="E30" s="17" t="s">
        <v>3238</v>
      </c>
      <c r="F30">
        <v>3794</v>
      </c>
      <c r="G30" t="s">
        <v>302</v>
      </c>
      <c r="H30" t="s">
        <v>3568</v>
      </c>
      <c r="I30" t="s">
        <v>304</v>
      </c>
      <c r="J30" t="s">
        <v>3569</v>
      </c>
      <c r="K30" s="20" t="s">
        <v>3570</v>
      </c>
      <c r="L30" t="s">
        <v>307</v>
      </c>
      <c r="M30" t="s">
        <v>3571</v>
      </c>
      <c r="N30">
        <v>3</v>
      </c>
      <c r="O30">
        <v>4</v>
      </c>
      <c r="P30" t="s">
        <v>1036</v>
      </c>
      <c r="Q30" t="s">
        <v>1166</v>
      </c>
      <c r="R30" t="s">
        <v>987</v>
      </c>
      <c r="S30">
        <v>57692</v>
      </c>
      <c r="T30" t="s">
        <v>312</v>
      </c>
      <c r="U30" t="s">
        <v>313</v>
      </c>
      <c r="W30" t="s">
        <v>3572</v>
      </c>
      <c r="X30" t="s">
        <v>3573</v>
      </c>
      <c r="Z30" t="s">
        <v>316</v>
      </c>
      <c r="AB30" t="s">
        <v>3574</v>
      </c>
      <c r="AC30">
        <v>1975</v>
      </c>
      <c r="AD30" t="s">
        <v>318</v>
      </c>
      <c r="AE30" t="s">
        <v>319</v>
      </c>
      <c r="AF30" t="s">
        <v>322</v>
      </c>
      <c r="AG30" s="20" t="s">
        <v>3575</v>
      </c>
      <c r="AH30" t="s">
        <v>3576</v>
      </c>
      <c r="AI30">
        <v>1969</v>
      </c>
      <c r="AJ30" t="s">
        <v>318</v>
      </c>
      <c r="AK30" t="s">
        <v>342</v>
      </c>
      <c r="AL30" t="s">
        <v>343</v>
      </c>
      <c r="AM30" s="20" t="s">
        <v>3577</v>
      </c>
      <c r="AS30" s="20"/>
      <c r="AW30" t="s">
        <v>316</v>
      </c>
      <c r="AY30">
        <v>0</v>
      </c>
      <c r="BA30" t="s">
        <v>3578</v>
      </c>
      <c r="BC30" s="20"/>
      <c r="BE30" t="s">
        <v>323</v>
      </c>
      <c r="BF30" t="s">
        <v>324</v>
      </c>
      <c r="BG30" t="s">
        <v>325</v>
      </c>
      <c r="BH30" t="s">
        <v>2127</v>
      </c>
      <c r="BI30">
        <v>2</v>
      </c>
      <c r="BJ30">
        <v>-7.6458348587330001</v>
      </c>
      <c r="BK30">
        <v>110.81162452698</v>
      </c>
      <c r="BL30" s="20" t="s">
        <v>3579</v>
      </c>
      <c r="BM30">
        <v>43</v>
      </c>
      <c r="BN30">
        <v>160</v>
      </c>
      <c r="BO30">
        <v>55</v>
      </c>
      <c r="BP30">
        <v>2</v>
      </c>
      <c r="BQ30">
        <v>10</v>
      </c>
    </row>
    <row r="31" spans="1:69">
      <c r="A31" s="17">
        <f t="shared" si="0"/>
        <v>29</v>
      </c>
      <c r="B31" s="23" t="s">
        <v>667</v>
      </c>
      <c r="C31" s="24" t="s">
        <v>2956</v>
      </c>
      <c r="D31" s="17" t="s">
        <v>3580</v>
      </c>
      <c r="E31" s="17" t="s">
        <v>3238</v>
      </c>
      <c r="F31">
        <v>3795</v>
      </c>
      <c r="G31" t="s">
        <v>391</v>
      </c>
      <c r="H31" t="s">
        <v>3581</v>
      </c>
      <c r="I31" t="s">
        <v>304</v>
      </c>
      <c r="J31" t="s">
        <v>3582</v>
      </c>
      <c r="K31" s="20" t="s">
        <v>3583</v>
      </c>
      <c r="L31" t="s">
        <v>307</v>
      </c>
      <c r="M31" t="s">
        <v>352</v>
      </c>
      <c r="N31">
        <v>2</v>
      </c>
      <c r="O31">
        <v>7</v>
      </c>
      <c r="P31" t="s">
        <v>352</v>
      </c>
      <c r="Q31" t="s">
        <v>894</v>
      </c>
      <c r="R31" t="s">
        <v>311</v>
      </c>
      <c r="S31">
        <v>57694</v>
      </c>
      <c r="T31" t="s">
        <v>312</v>
      </c>
      <c r="U31" t="s">
        <v>806</v>
      </c>
      <c r="W31" t="s">
        <v>3584</v>
      </c>
      <c r="X31" t="s">
        <v>3585</v>
      </c>
      <c r="Z31" t="s">
        <v>323</v>
      </c>
      <c r="AA31" t="s">
        <v>3586</v>
      </c>
      <c r="AB31" t="s">
        <v>3587</v>
      </c>
      <c r="AC31">
        <v>1961</v>
      </c>
      <c r="AD31" t="s">
        <v>318</v>
      </c>
      <c r="AE31" t="s">
        <v>319</v>
      </c>
      <c r="AF31" t="s">
        <v>322</v>
      </c>
      <c r="AG31" s="20" t="s">
        <v>3588</v>
      </c>
      <c r="AH31" t="s">
        <v>3589</v>
      </c>
      <c r="AI31">
        <v>1972</v>
      </c>
      <c r="AJ31" t="s">
        <v>318</v>
      </c>
      <c r="AK31" t="s">
        <v>374</v>
      </c>
      <c r="AL31" t="s">
        <v>322</v>
      </c>
      <c r="AM31" s="20" t="s">
        <v>3590</v>
      </c>
      <c r="AP31" t="s">
        <v>371</v>
      </c>
      <c r="AS31" s="20"/>
      <c r="AW31" t="s">
        <v>323</v>
      </c>
      <c r="AX31" t="s">
        <v>3586</v>
      </c>
      <c r="AY31">
        <v>0</v>
      </c>
      <c r="BA31" t="s">
        <v>3591</v>
      </c>
      <c r="BB31" t="s">
        <v>361</v>
      </c>
      <c r="BC31" s="20" t="s">
        <v>3592</v>
      </c>
      <c r="BD31" t="s">
        <v>117</v>
      </c>
      <c r="BE31" t="s">
        <v>323</v>
      </c>
      <c r="BF31" t="s">
        <v>468</v>
      </c>
      <c r="BG31" t="s">
        <v>325</v>
      </c>
      <c r="BH31" t="s">
        <v>994</v>
      </c>
      <c r="BI31">
        <v>3</v>
      </c>
      <c r="BJ31">
        <v>-7.8397792019099999</v>
      </c>
      <c r="BK31">
        <v>111.17888804394001</v>
      </c>
      <c r="BL31" s="20" t="s">
        <v>3593</v>
      </c>
      <c r="BM31">
        <v>55</v>
      </c>
      <c r="BN31">
        <v>147</v>
      </c>
      <c r="BO31">
        <v>57</v>
      </c>
      <c r="BP31">
        <v>2</v>
      </c>
      <c r="BQ31">
        <v>2</v>
      </c>
    </row>
    <row r="32" spans="1:69">
      <c r="A32" s="17">
        <f t="shared" si="0"/>
        <v>30</v>
      </c>
      <c r="B32" s="23" t="s">
        <v>680</v>
      </c>
      <c r="C32" s="24" t="s">
        <v>2956</v>
      </c>
      <c r="D32" s="17" t="s">
        <v>3594</v>
      </c>
      <c r="E32" s="17" t="s">
        <v>3238</v>
      </c>
      <c r="F32">
        <v>3796</v>
      </c>
      <c r="G32" t="s">
        <v>302</v>
      </c>
      <c r="H32" t="s">
        <v>3595</v>
      </c>
      <c r="I32" t="s">
        <v>304</v>
      </c>
      <c r="J32" t="s">
        <v>1116</v>
      </c>
      <c r="K32" s="20" t="s">
        <v>3596</v>
      </c>
      <c r="L32" t="s">
        <v>307</v>
      </c>
      <c r="M32" t="s">
        <v>3597</v>
      </c>
      <c r="N32">
        <v>1</v>
      </c>
      <c r="O32">
        <v>8</v>
      </c>
      <c r="P32" t="s">
        <v>2482</v>
      </c>
      <c r="Q32" t="s">
        <v>2482</v>
      </c>
      <c r="R32" t="s">
        <v>311</v>
      </c>
      <c r="S32">
        <v>57694</v>
      </c>
      <c r="T32" t="s">
        <v>312</v>
      </c>
      <c r="U32" t="s">
        <v>313</v>
      </c>
      <c r="W32" t="s">
        <v>3598</v>
      </c>
      <c r="X32" t="s">
        <v>3599</v>
      </c>
      <c r="Z32" t="s">
        <v>323</v>
      </c>
      <c r="AA32" t="s">
        <v>3600</v>
      </c>
      <c r="AB32" t="s">
        <v>3601</v>
      </c>
      <c r="AC32">
        <v>1963</v>
      </c>
      <c r="AD32" t="s">
        <v>318</v>
      </c>
      <c r="AE32" t="s">
        <v>319</v>
      </c>
      <c r="AF32" t="s">
        <v>322</v>
      </c>
      <c r="AG32" s="20" t="s">
        <v>3602</v>
      </c>
      <c r="AH32" t="s">
        <v>3603</v>
      </c>
      <c r="AI32">
        <v>1975</v>
      </c>
      <c r="AJ32" t="s">
        <v>318</v>
      </c>
      <c r="AK32" t="s">
        <v>372</v>
      </c>
      <c r="AL32" t="s">
        <v>343</v>
      </c>
      <c r="AM32" s="20" t="s">
        <v>3604</v>
      </c>
      <c r="AP32" t="s">
        <v>371</v>
      </c>
      <c r="AS32" s="20"/>
      <c r="AW32" t="s">
        <v>323</v>
      </c>
      <c r="AX32" t="s">
        <v>3605</v>
      </c>
      <c r="AY32">
        <v>0</v>
      </c>
      <c r="BA32" t="s">
        <v>3606</v>
      </c>
      <c r="BB32" t="s">
        <v>361</v>
      </c>
      <c r="BC32" s="20" t="s">
        <v>3607</v>
      </c>
      <c r="BD32" t="s">
        <v>118</v>
      </c>
      <c r="BE32" t="s">
        <v>323</v>
      </c>
      <c r="BG32" t="s">
        <v>325</v>
      </c>
      <c r="BH32" t="s">
        <v>2051</v>
      </c>
      <c r="BI32">
        <v>1</v>
      </c>
      <c r="BJ32">
        <v>-7.8033507896380003</v>
      </c>
      <c r="BK32">
        <v>111.17125511169</v>
      </c>
      <c r="BL32" s="20" t="s">
        <v>3608</v>
      </c>
      <c r="BM32">
        <v>48</v>
      </c>
      <c r="BN32">
        <v>169</v>
      </c>
      <c r="BO32">
        <v>56</v>
      </c>
      <c r="BP32">
        <v>2</v>
      </c>
      <c r="BQ32">
        <v>3</v>
      </c>
    </row>
    <row r="33" spans="1:69">
      <c r="A33" s="17">
        <f t="shared" si="0"/>
        <v>31</v>
      </c>
      <c r="B33" s="23" t="s">
        <v>689</v>
      </c>
      <c r="C33" s="24" t="s">
        <v>2956</v>
      </c>
      <c r="D33" s="17" t="s">
        <v>119</v>
      </c>
      <c r="E33" s="17" t="s">
        <v>3238</v>
      </c>
      <c r="F33">
        <v>3797</v>
      </c>
      <c r="G33" t="s">
        <v>391</v>
      </c>
      <c r="H33" t="s">
        <v>3609</v>
      </c>
      <c r="I33" t="s">
        <v>3610</v>
      </c>
      <c r="J33" t="s">
        <v>3611</v>
      </c>
      <c r="K33" s="20" t="s">
        <v>3612</v>
      </c>
      <c r="L33" t="s">
        <v>307</v>
      </c>
      <c r="M33" t="s">
        <v>3613</v>
      </c>
      <c r="N33">
        <v>1</v>
      </c>
      <c r="O33">
        <v>1</v>
      </c>
      <c r="P33" t="s">
        <v>3613</v>
      </c>
      <c r="Q33" t="s">
        <v>3201</v>
      </c>
      <c r="R33" t="s">
        <v>311</v>
      </c>
      <c r="S33">
        <v>57694</v>
      </c>
      <c r="T33" t="s">
        <v>312</v>
      </c>
      <c r="U33" t="s">
        <v>313</v>
      </c>
      <c r="W33" t="s">
        <v>3614</v>
      </c>
      <c r="X33" t="s">
        <v>3615</v>
      </c>
      <c r="Z33" t="s">
        <v>316</v>
      </c>
      <c r="AB33" t="s">
        <v>3616</v>
      </c>
      <c r="AC33">
        <v>0</v>
      </c>
      <c r="AD33" t="s">
        <v>338</v>
      </c>
      <c r="AE33" t="s">
        <v>372</v>
      </c>
      <c r="AF33" t="s">
        <v>343</v>
      </c>
      <c r="AG33" s="20"/>
      <c r="AH33" t="s">
        <v>3617</v>
      </c>
      <c r="AI33">
        <v>1973</v>
      </c>
      <c r="AJ33" t="s">
        <v>338</v>
      </c>
      <c r="AK33" t="s">
        <v>357</v>
      </c>
      <c r="AL33" t="s">
        <v>322</v>
      </c>
      <c r="AM33" s="20" t="s">
        <v>3618</v>
      </c>
      <c r="AP33" t="s">
        <v>401</v>
      </c>
      <c r="AS33" s="20"/>
      <c r="AW33" t="s">
        <v>316</v>
      </c>
      <c r="AY33">
        <v>0</v>
      </c>
      <c r="BA33" t="s">
        <v>3619</v>
      </c>
      <c r="BC33" s="20"/>
      <c r="BE33" t="s">
        <v>323</v>
      </c>
      <c r="BF33" t="s">
        <v>324</v>
      </c>
      <c r="BG33" t="s">
        <v>325</v>
      </c>
      <c r="BH33" t="s">
        <v>2371</v>
      </c>
      <c r="BI33">
        <v>1</v>
      </c>
      <c r="BJ33">
        <v>-7.7680594089869999</v>
      </c>
      <c r="BK33">
        <v>111.20893478393999</v>
      </c>
      <c r="BL33" s="20" t="s">
        <v>3620</v>
      </c>
      <c r="BM33">
        <v>49</v>
      </c>
      <c r="BN33">
        <v>154</v>
      </c>
      <c r="BO33">
        <v>32</v>
      </c>
      <c r="BP33">
        <v>1</v>
      </c>
      <c r="BQ33">
        <v>1</v>
      </c>
    </row>
    <row r="34" spans="1:69">
      <c r="A34" s="17">
        <f t="shared" si="0"/>
        <v>32</v>
      </c>
      <c r="B34" s="23" t="s">
        <v>699</v>
      </c>
      <c r="C34" s="24" t="s">
        <v>2956</v>
      </c>
      <c r="D34" s="17" t="s">
        <v>120</v>
      </c>
      <c r="E34" s="17" t="s">
        <v>3238</v>
      </c>
      <c r="F34">
        <v>3798</v>
      </c>
      <c r="G34" t="s">
        <v>302</v>
      </c>
      <c r="H34" t="s">
        <v>3621</v>
      </c>
      <c r="I34" t="s">
        <v>393</v>
      </c>
      <c r="J34" t="s">
        <v>3622</v>
      </c>
      <c r="K34" s="20" t="s">
        <v>3623</v>
      </c>
      <c r="L34" t="s">
        <v>307</v>
      </c>
      <c r="M34" t="s">
        <v>693</v>
      </c>
      <c r="N34">
        <v>1</v>
      </c>
      <c r="O34">
        <v>2</v>
      </c>
      <c r="P34" t="s">
        <v>693</v>
      </c>
      <c r="Q34" t="s">
        <v>659</v>
      </c>
      <c r="R34" t="s">
        <v>311</v>
      </c>
      <c r="S34">
        <v>57694</v>
      </c>
      <c r="T34" t="s">
        <v>312</v>
      </c>
      <c r="U34" t="s">
        <v>313</v>
      </c>
      <c r="W34" t="s">
        <v>3624</v>
      </c>
      <c r="Z34" t="s">
        <v>316</v>
      </c>
      <c r="AB34" t="s">
        <v>2621</v>
      </c>
      <c r="AC34">
        <v>1970</v>
      </c>
      <c r="AD34" t="s">
        <v>517</v>
      </c>
      <c r="AE34" t="s">
        <v>319</v>
      </c>
      <c r="AF34" t="s">
        <v>322</v>
      </c>
      <c r="AG34" s="20" t="s">
        <v>3625</v>
      </c>
      <c r="AH34" t="s">
        <v>3626</v>
      </c>
      <c r="AI34">
        <v>1970</v>
      </c>
      <c r="AJ34" t="s">
        <v>517</v>
      </c>
      <c r="AK34" t="s">
        <v>374</v>
      </c>
      <c r="AL34" t="s">
        <v>322</v>
      </c>
      <c r="AM34" s="20" t="s">
        <v>3627</v>
      </c>
      <c r="AS34" s="20"/>
      <c r="AW34" t="s">
        <v>323</v>
      </c>
      <c r="AX34" t="s">
        <v>3628</v>
      </c>
      <c r="AY34">
        <v>0</v>
      </c>
      <c r="BA34" t="s">
        <v>3629</v>
      </c>
      <c r="BB34" t="s">
        <v>361</v>
      </c>
      <c r="BC34" s="20" t="s">
        <v>3630</v>
      </c>
      <c r="BD34" t="s">
        <v>120</v>
      </c>
      <c r="BE34" t="s">
        <v>323</v>
      </c>
      <c r="BG34" t="s">
        <v>325</v>
      </c>
      <c r="BH34" t="s">
        <v>3387</v>
      </c>
      <c r="BI34">
        <v>1</v>
      </c>
      <c r="BJ34">
        <v>-7.8513082740640003</v>
      </c>
      <c r="BK34">
        <v>111.16910934448001</v>
      </c>
      <c r="BL34" s="20" t="s">
        <v>3631</v>
      </c>
      <c r="BM34">
        <v>65</v>
      </c>
      <c r="BN34">
        <v>16</v>
      </c>
      <c r="BO34">
        <v>57</v>
      </c>
      <c r="BP34">
        <v>5</v>
      </c>
      <c r="BQ34">
        <v>3</v>
      </c>
    </row>
    <row r="35" spans="1:69">
      <c r="A35" s="17">
        <f t="shared" si="0"/>
        <v>33</v>
      </c>
      <c r="B35" s="23" t="s">
        <v>710</v>
      </c>
      <c r="C35" s="24" t="s">
        <v>2956</v>
      </c>
      <c r="D35" s="17" t="s">
        <v>121</v>
      </c>
      <c r="E35" s="17" t="s">
        <v>3238</v>
      </c>
      <c r="F35">
        <v>3800</v>
      </c>
      <c r="G35" t="s">
        <v>391</v>
      </c>
      <c r="H35" t="s">
        <v>3632</v>
      </c>
      <c r="I35" t="s">
        <v>393</v>
      </c>
      <c r="J35" t="s">
        <v>3633</v>
      </c>
      <c r="K35" s="20" t="s">
        <v>3634</v>
      </c>
      <c r="L35" t="s">
        <v>307</v>
      </c>
      <c r="M35" t="s">
        <v>2992</v>
      </c>
      <c r="N35">
        <v>1</v>
      </c>
      <c r="O35">
        <v>7</v>
      </c>
      <c r="P35" t="s">
        <v>2334</v>
      </c>
      <c r="Q35" t="s">
        <v>1601</v>
      </c>
      <c r="R35" t="s">
        <v>311</v>
      </c>
      <c r="S35">
        <v>57694</v>
      </c>
      <c r="T35" t="s">
        <v>312</v>
      </c>
      <c r="U35" t="s">
        <v>313</v>
      </c>
      <c r="V35">
        <v>0</v>
      </c>
      <c r="W35" t="s">
        <v>3635</v>
      </c>
      <c r="X35" t="s">
        <v>3636</v>
      </c>
      <c r="Z35" t="s">
        <v>316</v>
      </c>
      <c r="AB35" t="s">
        <v>3637</v>
      </c>
      <c r="AC35">
        <v>1968</v>
      </c>
      <c r="AD35" t="s">
        <v>318</v>
      </c>
      <c r="AE35" t="s">
        <v>319</v>
      </c>
      <c r="AF35" t="s">
        <v>322</v>
      </c>
      <c r="AG35" s="20" t="s">
        <v>3638</v>
      </c>
      <c r="AH35" t="s">
        <v>3639</v>
      </c>
      <c r="AI35">
        <v>1969</v>
      </c>
      <c r="AJ35" t="s">
        <v>318</v>
      </c>
      <c r="AK35" t="s">
        <v>319</v>
      </c>
      <c r="AL35" t="s">
        <v>322</v>
      </c>
      <c r="AM35" s="20" t="s">
        <v>3640</v>
      </c>
      <c r="AP35" t="s">
        <v>371</v>
      </c>
      <c r="AS35" s="20"/>
      <c r="AW35" t="s">
        <v>316</v>
      </c>
      <c r="AY35">
        <v>0</v>
      </c>
      <c r="BA35" t="s">
        <v>3641</v>
      </c>
      <c r="BC35" s="20"/>
      <c r="BE35" t="s">
        <v>323</v>
      </c>
      <c r="BF35" t="s">
        <v>324</v>
      </c>
      <c r="BG35" t="s">
        <v>325</v>
      </c>
      <c r="BH35" t="s">
        <v>2566</v>
      </c>
      <c r="BI35">
        <v>2</v>
      </c>
      <c r="BJ35">
        <v>-7.8255925441349996</v>
      </c>
      <c r="BK35">
        <v>111.18284299853001</v>
      </c>
      <c r="BL35" s="20" t="s">
        <v>3642</v>
      </c>
      <c r="BM35">
        <v>42</v>
      </c>
      <c r="BN35">
        <v>150</v>
      </c>
      <c r="BO35">
        <v>55</v>
      </c>
      <c r="BP35">
        <v>2</v>
      </c>
      <c r="BQ35">
        <v>5</v>
      </c>
    </row>
    <row r="36" spans="1:69">
      <c r="A36" s="17">
        <f t="shared" si="0"/>
        <v>34</v>
      </c>
      <c r="B36" s="23" t="s">
        <v>725</v>
      </c>
      <c r="C36" s="24" t="s">
        <v>2956</v>
      </c>
      <c r="D36" s="17" t="s">
        <v>3643</v>
      </c>
      <c r="E36" s="17" t="s">
        <v>3238</v>
      </c>
      <c r="F36">
        <v>3801</v>
      </c>
      <c r="G36" t="s">
        <v>302</v>
      </c>
      <c r="H36" t="s">
        <v>3644</v>
      </c>
      <c r="I36" t="s">
        <v>3645</v>
      </c>
      <c r="J36" t="s">
        <v>3646</v>
      </c>
      <c r="K36" s="20" t="s">
        <v>3647</v>
      </c>
      <c r="L36" t="s">
        <v>307</v>
      </c>
      <c r="M36" t="s">
        <v>352</v>
      </c>
      <c r="N36">
        <v>1</v>
      </c>
      <c r="O36">
        <v>6</v>
      </c>
      <c r="P36" t="s">
        <v>894</v>
      </c>
      <c r="Q36" t="s">
        <v>894</v>
      </c>
      <c r="R36" t="s">
        <v>311</v>
      </c>
      <c r="S36">
        <v>57694</v>
      </c>
      <c r="T36" t="s">
        <v>312</v>
      </c>
      <c r="U36" t="s">
        <v>806</v>
      </c>
      <c r="W36" t="s">
        <v>3648</v>
      </c>
      <c r="X36" t="s">
        <v>3649</v>
      </c>
      <c r="Z36" t="s">
        <v>316</v>
      </c>
      <c r="AB36" t="s">
        <v>3650</v>
      </c>
      <c r="AC36">
        <v>1975</v>
      </c>
      <c r="AD36" t="s">
        <v>517</v>
      </c>
      <c r="AE36" t="s">
        <v>436</v>
      </c>
      <c r="AF36" t="s">
        <v>322</v>
      </c>
      <c r="AG36" s="20" t="s">
        <v>3651</v>
      </c>
      <c r="AH36" t="s">
        <v>3652</v>
      </c>
      <c r="AI36">
        <v>1982</v>
      </c>
      <c r="AJ36" t="s">
        <v>517</v>
      </c>
      <c r="AK36" t="s">
        <v>339</v>
      </c>
      <c r="AL36" t="s">
        <v>322</v>
      </c>
      <c r="AM36" s="20" t="s">
        <v>3653</v>
      </c>
      <c r="AS36" s="20"/>
      <c r="AW36" t="s">
        <v>316</v>
      </c>
      <c r="AY36">
        <v>0</v>
      </c>
      <c r="BA36" t="s">
        <v>3654</v>
      </c>
      <c r="BC36" s="20"/>
      <c r="BE36" t="s">
        <v>323</v>
      </c>
      <c r="BF36" t="s">
        <v>324</v>
      </c>
      <c r="BG36" t="s">
        <v>325</v>
      </c>
      <c r="BH36" t="s">
        <v>2115</v>
      </c>
      <c r="BI36">
        <v>1</v>
      </c>
      <c r="BJ36">
        <v>-7.8389588404530004</v>
      </c>
      <c r="BK36">
        <v>111.17905236243</v>
      </c>
      <c r="BL36" s="20" t="s">
        <v>3655</v>
      </c>
      <c r="BM36">
        <v>43</v>
      </c>
      <c r="BN36">
        <v>161</v>
      </c>
      <c r="BO36">
        <v>22</v>
      </c>
      <c r="BP36">
        <v>2</v>
      </c>
      <c r="BQ36">
        <v>2</v>
      </c>
    </row>
    <row r="37" spans="1:69">
      <c r="A37" s="17">
        <f t="shared" si="0"/>
        <v>35</v>
      </c>
      <c r="B37" s="23" t="s">
        <v>735</v>
      </c>
      <c r="C37" s="24" t="s">
        <v>2956</v>
      </c>
      <c r="D37" s="17" t="s">
        <v>122</v>
      </c>
      <c r="E37" s="17" t="s">
        <v>3656</v>
      </c>
      <c r="F37">
        <v>3830</v>
      </c>
      <c r="G37" t="s">
        <v>302</v>
      </c>
      <c r="H37" t="s">
        <v>3657</v>
      </c>
      <c r="I37" t="s">
        <v>304</v>
      </c>
      <c r="J37" t="s">
        <v>3658</v>
      </c>
      <c r="K37" s="20" t="s">
        <v>3659</v>
      </c>
      <c r="L37" t="s">
        <v>307</v>
      </c>
      <c r="M37" t="s">
        <v>2509</v>
      </c>
      <c r="N37">
        <v>3</v>
      </c>
      <c r="O37">
        <v>2</v>
      </c>
      <c r="P37" t="s">
        <v>433</v>
      </c>
      <c r="Q37" t="s">
        <v>433</v>
      </c>
      <c r="R37" t="s">
        <v>311</v>
      </c>
      <c r="S37">
        <v>57694</v>
      </c>
      <c r="T37" t="s">
        <v>312</v>
      </c>
      <c r="U37" t="s">
        <v>313</v>
      </c>
      <c r="W37" t="s">
        <v>3660</v>
      </c>
      <c r="X37" t="s">
        <v>3661</v>
      </c>
      <c r="Z37" t="s">
        <v>323</v>
      </c>
      <c r="AA37" t="s">
        <v>3662</v>
      </c>
      <c r="AB37" t="s">
        <v>3663</v>
      </c>
      <c r="AC37">
        <v>1965</v>
      </c>
      <c r="AD37" t="s">
        <v>318</v>
      </c>
      <c r="AE37" t="s">
        <v>399</v>
      </c>
      <c r="AF37" t="s">
        <v>322</v>
      </c>
      <c r="AG37" s="20" t="s">
        <v>3664</v>
      </c>
      <c r="AH37" t="s">
        <v>3665</v>
      </c>
      <c r="AI37">
        <v>1973</v>
      </c>
      <c r="AJ37" t="s">
        <v>318</v>
      </c>
      <c r="AK37" t="s">
        <v>319</v>
      </c>
      <c r="AL37" t="s">
        <v>322</v>
      </c>
      <c r="AM37" s="20" t="s">
        <v>3666</v>
      </c>
      <c r="AS37" s="20"/>
      <c r="AU37" t="s">
        <v>3667</v>
      </c>
      <c r="AW37" t="s">
        <v>323</v>
      </c>
      <c r="AX37" t="s">
        <v>3662</v>
      </c>
      <c r="AY37">
        <v>0</v>
      </c>
      <c r="BA37" t="s">
        <v>3668</v>
      </c>
      <c r="BB37" t="s">
        <v>361</v>
      </c>
      <c r="BC37" s="20" t="s">
        <v>3669</v>
      </c>
      <c r="BD37" t="s">
        <v>122</v>
      </c>
      <c r="BE37" t="s">
        <v>323</v>
      </c>
      <c r="BF37" t="s">
        <v>468</v>
      </c>
      <c r="BG37" t="s">
        <v>325</v>
      </c>
      <c r="BH37" t="s">
        <v>2115</v>
      </c>
      <c r="BI37">
        <v>2</v>
      </c>
      <c r="BJ37">
        <v>-7.8269000000000002</v>
      </c>
      <c r="BK37">
        <v>111.1849</v>
      </c>
      <c r="BL37" s="20" t="s">
        <v>3670</v>
      </c>
      <c r="BM37">
        <v>47</v>
      </c>
      <c r="BN37">
        <v>170</v>
      </c>
      <c r="BO37">
        <v>59</v>
      </c>
      <c r="BP37">
        <v>2</v>
      </c>
      <c r="BQ37">
        <v>4</v>
      </c>
    </row>
    <row r="38" spans="1:69">
      <c r="A38" s="17">
        <f t="shared" si="0"/>
        <v>36</v>
      </c>
      <c r="B38" s="23" t="s">
        <v>750</v>
      </c>
      <c r="C38" s="24" t="s">
        <v>2956</v>
      </c>
      <c r="D38" s="17" t="s">
        <v>123</v>
      </c>
      <c r="E38" s="17" t="s">
        <v>3656</v>
      </c>
      <c r="F38">
        <v>3831</v>
      </c>
      <c r="G38" t="s">
        <v>391</v>
      </c>
      <c r="H38" t="s">
        <v>3671</v>
      </c>
      <c r="I38" t="s">
        <v>393</v>
      </c>
      <c r="J38" t="s">
        <v>3672</v>
      </c>
      <c r="K38" s="20" t="s">
        <v>3673</v>
      </c>
      <c r="L38" t="s">
        <v>307</v>
      </c>
      <c r="M38" t="s">
        <v>3674</v>
      </c>
      <c r="N38">
        <v>1</v>
      </c>
      <c r="O38">
        <v>7</v>
      </c>
      <c r="P38" t="s">
        <v>3674</v>
      </c>
      <c r="Q38" t="s">
        <v>673</v>
      </c>
      <c r="R38" t="s">
        <v>311</v>
      </c>
      <c r="S38">
        <v>57694</v>
      </c>
      <c r="T38" t="s">
        <v>312</v>
      </c>
      <c r="U38" t="s">
        <v>313</v>
      </c>
      <c r="W38" t="s">
        <v>3675</v>
      </c>
      <c r="X38" t="s">
        <v>3676</v>
      </c>
      <c r="Z38" t="s">
        <v>316</v>
      </c>
      <c r="AB38" t="s">
        <v>3677</v>
      </c>
      <c r="AC38">
        <v>1960</v>
      </c>
      <c r="AD38" t="s">
        <v>318</v>
      </c>
      <c r="AE38" t="s">
        <v>372</v>
      </c>
      <c r="AF38" t="s">
        <v>343</v>
      </c>
      <c r="AG38" s="20" t="s">
        <v>3678</v>
      </c>
      <c r="AH38" t="s">
        <v>3679</v>
      </c>
      <c r="AI38">
        <v>1961</v>
      </c>
      <c r="AJ38" t="s">
        <v>318</v>
      </c>
      <c r="AK38" t="s">
        <v>319</v>
      </c>
      <c r="AL38" t="s">
        <v>322</v>
      </c>
      <c r="AM38" s="20" t="s">
        <v>3680</v>
      </c>
      <c r="AS38" s="20"/>
      <c r="AW38" t="s">
        <v>323</v>
      </c>
      <c r="AX38" t="s">
        <v>3681</v>
      </c>
      <c r="AY38">
        <v>0</v>
      </c>
      <c r="BA38" t="s">
        <v>3682</v>
      </c>
      <c r="BB38" t="s">
        <v>361</v>
      </c>
      <c r="BC38" s="20" t="s">
        <v>3683</v>
      </c>
      <c r="BD38" t="s">
        <v>123</v>
      </c>
      <c r="BE38" t="s">
        <v>323</v>
      </c>
      <c r="BG38" t="s">
        <v>325</v>
      </c>
      <c r="BH38" t="s">
        <v>2115</v>
      </c>
      <c r="BI38">
        <v>1</v>
      </c>
      <c r="BJ38">
        <v>-7.8700685264879997</v>
      </c>
      <c r="BK38">
        <v>111.17826511024001</v>
      </c>
      <c r="BL38" s="20" t="s">
        <v>3684</v>
      </c>
      <c r="BM38">
        <v>45</v>
      </c>
      <c r="BN38">
        <v>155</v>
      </c>
      <c r="BO38">
        <v>58</v>
      </c>
      <c r="BP38">
        <v>3</v>
      </c>
      <c r="BQ38">
        <v>7</v>
      </c>
    </row>
    <row r="39" spans="1:69">
      <c r="A39" s="17">
        <f t="shared" si="0"/>
        <v>37</v>
      </c>
      <c r="B39" s="23" t="s">
        <v>760</v>
      </c>
      <c r="C39" s="24" t="s">
        <v>2956</v>
      </c>
      <c r="D39" s="17" t="s">
        <v>124</v>
      </c>
      <c r="E39" s="17" t="s">
        <v>3656</v>
      </c>
      <c r="F39">
        <v>3832</v>
      </c>
      <c r="G39" t="s">
        <v>302</v>
      </c>
      <c r="H39" t="s">
        <v>3685</v>
      </c>
      <c r="I39" t="s">
        <v>304</v>
      </c>
      <c r="J39" t="s">
        <v>3686</v>
      </c>
      <c r="K39" s="20" t="s">
        <v>3687</v>
      </c>
      <c r="L39" t="s">
        <v>307</v>
      </c>
      <c r="M39" t="s">
        <v>432</v>
      </c>
      <c r="N39">
        <v>2</v>
      </c>
      <c r="O39">
        <v>4</v>
      </c>
      <c r="P39" t="s">
        <v>3688</v>
      </c>
      <c r="Q39" t="s">
        <v>433</v>
      </c>
      <c r="R39" t="s">
        <v>311</v>
      </c>
      <c r="S39">
        <v>57694</v>
      </c>
      <c r="T39" t="s">
        <v>312</v>
      </c>
      <c r="U39" t="s">
        <v>313</v>
      </c>
      <c r="W39" t="s">
        <v>3689</v>
      </c>
      <c r="X39" t="s">
        <v>3690</v>
      </c>
      <c r="Z39" t="s">
        <v>316</v>
      </c>
      <c r="AB39" t="s">
        <v>3691</v>
      </c>
      <c r="AC39">
        <v>1969</v>
      </c>
      <c r="AD39" t="s">
        <v>318</v>
      </c>
      <c r="AE39" t="s">
        <v>319</v>
      </c>
      <c r="AF39" t="s">
        <v>322</v>
      </c>
      <c r="AG39" s="20" t="s">
        <v>3692</v>
      </c>
      <c r="AH39" t="s">
        <v>3693</v>
      </c>
      <c r="AI39">
        <v>1972</v>
      </c>
      <c r="AJ39" t="s">
        <v>318</v>
      </c>
      <c r="AK39" t="s">
        <v>342</v>
      </c>
      <c r="AL39" t="s">
        <v>343</v>
      </c>
      <c r="AM39" s="20" t="s">
        <v>3694</v>
      </c>
      <c r="AS39" s="20"/>
      <c r="AW39" t="s">
        <v>316</v>
      </c>
      <c r="AY39">
        <v>0</v>
      </c>
      <c r="BA39" t="s">
        <v>3695</v>
      </c>
      <c r="BC39" s="20"/>
      <c r="BE39" t="s">
        <v>323</v>
      </c>
      <c r="BF39" t="s">
        <v>324</v>
      </c>
      <c r="BG39" t="s">
        <v>325</v>
      </c>
      <c r="BH39" t="s">
        <v>2051</v>
      </c>
      <c r="BI39">
        <v>2</v>
      </c>
      <c r="BJ39">
        <v>-7.8269000000000002</v>
      </c>
      <c r="BK39">
        <v>111.1849</v>
      </c>
      <c r="BL39" s="20" t="s">
        <v>3696</v>
      </c>
      <c r="BM39">
        <v>50</v>
      </c>
      <c r="BN39">
        <v>625</v>
      </c>
      <c r="BO39">
        <v>54</v>
      </c>
      <c r="BP39">
        <v>2</v>
      </c>
      <c r="BQ39">
        <v>4</v>
      </c>
    </row>
    <row r="40" spans="1:69">
      <c r="A40" s="17">
        <f t="shared" si="0"/>
        <v>38</v>
      </c>
      <c r="B40" s="23" t="s">
        <v>771</v>
      </c>
      <c r="C40" s="24" t="s">
        <v>2956</v>
      </c>
      <c r="D40" s="17" t="s">
        <v>125</v>
      </c>
      <c r="E40" s="17" t="s">
        <v>3656</v>
      </c>
      <c r="F40">
        <v>3833</v>
      </c>
      <c r="G40" t="s">
        <v>302</v>
      </c>
      <c r="H40" t="s">
        <v>3697</v>
      </c>
      <c r="I40" t="s">
        <v>393</v>
      </c>
      <c r="J40" t="s">
        <v>3698</v>
      </c>
      <c r="K40" s="20" t="s">
        <v>3699</v>
      </c>
      <c r="L40" t="s">
        <v>307</v>
      </c>
      <c r="M40" t="s">
        <v>786</v>
      </c>
      <c r="N40">
        <v>3</v>
      </c>
      <c r="O40">
        <v>6</v>
      </c>
      <c r="P40" t="s">
        <v>786</v>
      </c>
      <c r="Q40" t="s">
        <v>786</v>
      </c>
      <c r="R40" t="s">
        <v>311</v>
      </c>
      <c r="S40">
        <v>57694</v>
      </c>
      <c r="T40" t="s">
        <v>312</v>
      </c>
      <c r="U40" t="s">
        <v>2288</v>
      </c>
      <c r="V40">
        <v>0</v>
      </c>
      <c r="W40" t="s">
        <v>3700</v>
      </c>
      <c r="X40" t="s">
        <v>3701</v>
      </c>
      <c r="Z40" t="s">
        <v>316</v>
      </c>
      <c r="AB40" t="s">
        <v>3702</v>
      </c>
      <c r="AC40">
        <v>1967</v>
      </c>
      <c r="AD40" t="s">
        <v>517</v>
      </c>
      <c r="AE40" t="s">
        <v>399</v>
      </c>
      <c r="AF40" t="s">
        <v>322</v>
      </c>
      <c r="AG40" s="20" t="s">
        <v>3703</v>
      </c>
      <c r="AH40" t="s">
        <v>3704</v>
      </c>
      <c r="AI40">
        <v>1968</v>
      </c>
      <c r="AJ40" t="s">
        <v>318</v>
      </c>
      <c r="AK40" t="s">
        <v>342</v>
      </c>
      <c r="AL40" t="s">
        <v>343</v>
      </c>
      <c r="AM40" s="20" t="s">
        <v>3705</v>
      </c>
      <c r="AP40" t="s">
        <v>371</v>
      </c>
      <c r="AS40" s="20"/>
      <c r="AW40" t="s">
        <v>316</v>
      </c>
      <c r="AY40">
        <v>0</v>
      </c>
      <c r="BA40" t="s">
        <v>3706</v>
      </c>
      <c r="BC40" s="20"/>
      <c r="BE40" t="s">
        <v>323</v>
      </c>
      <c r="BF40" t="s">
        <v>324</v>
      </c>
      <c r="BG40" t="s">
        <v>325</v>
      </c>
      <c r="BH40" t="s">
        <v>2296</v>
      </c>
      <c r="BI40">
        <v>2</v>
      </c>
      <c r="BJ40">
        <v>-7.853237</v>
      </c>
      <c r="BK40">
        <v>111.202411</v>
      </c>
      <c r="BL40" s="20" t="s">
        <v>3707</v>
      </c>
      <c r="BM40">
        <v>40</v>
      </c>
      <c r="BN40">
        <v>160</v>
      </c>
      <c r="BO40">
        <v>54</v>
      </c>
      <c r="BP40">
        <v>2</v>
      </c>
      <c r="BQ40">
        <v>5</v>
      </c>
    </row>
    <row r="41" spans="1:69">
      <c r="A41" s="17">
        <f t="shared" si="0"/>
        <v>39</v>
      </c>
      <c r="B41" s="23" t="s">
        <v>781</v>
      </c>
      <c r="C41" s="24" t="s">
        <v>2956</v>
      </c>
      <c r="D41" s="17" t="s">
        <v>3708</v>
      </c>
      <c r="E41" s="17" t="s">
        <v>3656</v>
      </c>
      <c r="F41">
        <v>3835</v>
      </c>
      <c r="G41" t="s">
        <v>302</v>
      </c>
      <c r="H41" t="s">
        <v>3709</v>
      </c>
      <c r="I41" t="s">
        <v>304</v>
      </c>
      <c r="J41" t="s">
        <v>3710</v>
      </c>
      <c r="K41" s="20" t="s">
        <v>3711</v>
      </c>
      <c r="L41" t="s">
        <v>307</v>
      </c>
      <c r="M41" t="s">
        <v>3712</v>
      </c>
      <c r="N41">
        <v>2</v>
      </c>
      <c r="O41">
        <v>5</v>
      </c>
      <c r="P41" t="s">
        <v>3712</v>
      </c>
      <c r="Q41" t="s">
        <v>353</v>
      </c>
      <c r="R41" t="s">
        <v>335</v>
      </c>
      <c r="S41">
        <v>57697</v>
      </c>
      <c r="T41" t="s">
        <v>312</v>
      </c>
      <c r="U41" t="s">
        <v>512</v>
      </c>
      <c r="W41" t="s">
        <v>3713</v>
      </c>
      <c r="X41" t="s">
        <v>3714</v>
      </c>
      <c r="Z41" t="s">
        <v>316</v>
      </c>
      <c r="AB41" t="s">
        <v>3715</v>
      </c>
      <c r="AC41">
        <v>1969</v>
      </c>
      <c r="AD41" t="s">
        <v>318</v>
      </c>
      <c r="AE41" t="s">
        <v>319</v>
      </c>
      <c r="AF41" t="s">
        <v>322</v>
      </c>
      <c r="AG41" s="20" t="s">
        <v>3716</v>
      </c>
      <c r="AH41" t="s">
        <v>3717</v>
      </c>
      <c r="AI41">
        <v>1971</v>
      </c>
      <c r="AJ41" t="s">
        <v>318</v>
      </c>
      <c r="AK41" t="s">
        <v>319</v>
      </c>
      <c r="AL41" t="s">
        <v>322</v>
      </c>
      <c r="AM41" s="20" t="s">
        <v>3718</v>
      </c>
      <c r="AP41" t="s">
        <v>371</v>
      </c>
      <c r="AS41" s="20"/>
      <c r="AW41" t="s">
        <v>316</v>
      </c>
      <c r="AY41">
        <v>0</v>
      </c>
      <c r="BA41" t="s">
        <v>3719</v>
      </c>
      <c r="BC41" s="20"/>
      <c r="BE41" t="s">
        <v>323</v>
      </c>
      <c r="BF41" t="s">
        <v>324</v>
      </c>
      <c r="BG41" t="s">
        <v>325</v>
      </c>
      <c r="BH41" t="s">
        <v>2250</v>
      </c>
      <c r="BI41">
        <v>2</v>
      </c>
      <c r="BJ41">
        <v>7.4823000000000004</v>
      </c>
      <c r="BK41">
        <v>111.1317</v>
      </c>
      <c r="BL41" s="20" t="s">
        <v>3720</v>
      </c>
      <c r="BM41">
        <v>50</v>
      </c>
      <c r="BN41">
        <v>16</v>
      </c>
      <c r="BO41">
        <v>51</v>
      </c>
      <c r="BP41">
        <v>2</v>
      </c>
      <c r="BQ41">
        <v>4</v>
      </c>
    </row>
    <row r="42" spans="1:69">
      <c r="A42" s="17">
        <f t="shared" si="0"/>
        <v>40</v>
      </c>
      <c r="B42" s="23" t="s">
        <v>789</v>
      </c>
      <c r="C42" s="24" t="s">
        <v>2956</v>
      </c>
      <c r="D42" s="17" t="s">
        <v>3721</v>
      </c>
      <c r="E42" s="17" t="s">
        <v>3656</v>
      </c>
      <c r="F42">
        <v>3836</v>
      </c>
      <c r="G42" t="s">
        <v>302</v>
      </c>
      <c r="H42" t="s">
        <v>3722</v>
      </c>
      <c r="I42" t="s">
        <v>393</v>
      </c>
      <c r="J42" t="s">
        <v>3723</v>
      </c>
      <c r="K42" s="20" t="s">
        <v>3724</v>
      </c>
      <c r="L42" t="s">
        <v>307</v>
      </c>
      <c r="M42" t="s">
        <v>1036</v>
      </c>
      <c r="N42">
        <v>1</v>
      </c>
      <c r="O42">
        <v>3</v>
      </c>
      <c r="P42" t="s">
        <v>1036</v>
      </c>
      <c r="Q42" t="s">
        <v>1166</v>
      </c>
      <c r="R42" t="s">
        <v>987</v>
      </c>
      <c r="S42">
        <v>57690</v>
      </c>
      <c r="T42" t="s">
        <v>312</v>
      </c>
      <c r="U42" t="s">
        <v>512</v>
      </c>
      <c r="W42" t="s">
        <v>3725</v>
      </c>
      <c r="X42" t="s">
        <v>3726</v>
      </c>
      <c r="Z42" t="s">
        <v>316</v>
      </c>
      <c r="AB42" t="s">
        <v>3727</v>
      </c>
      <c r="AC42">
        <v>1975</v>
      </c>
      <c r="AD42" t="s">
        <v>318</v>
      </c>
      <c r="AE42" t="s">
        <v>399</v>
      </c>
      <c r="AF42" t="s">
        <v>322</v>
      </c>
      <c r="AG42" s="20" t="s">
        <v>3728</v>
      </c>
      <c r="AH42" t="s">
        <v>2149</v>
      </c>
      <c r="AI42">
        <v>1982</v>
      </c>
      <c r="AJ42" t="s">
        <v>338</v>
      </c>
      <c r="AK42" t="s">
        <v>399</v>
      </c>
      <c r="AL42" t="s">
        <v>322</v>
      </c>
      <c r="AM42" s="20" t="s">
        <v>3729</v>
      </c>
      <c r="AS42" s="20"/>
      <c r="AW42" t="s">
        <v>316</v>
      </c>
      <c r="AY42">
        <v>1</v>
      </c>
      <c r="BA42" t="s">
        <v>3730</v>
      </c>
      <c r="BC42" s="20"/>
      <c r="BE42" t="s">
        <v>323</v>
      </c>
      <c r="BF42" t="s">
        <v>324</v>
      </c>
      <c r="BG42" t="s">
        <v>325</v>
      </c>
      <c r="BH42" t="s">
        <v>3731</v>
      </c>
      <c r="BI42">
        <v>1</v>
      </c>
      <c r="BL42" s="20"/>
      <c r="BM42">
        <v>54</v>
      </c>
      <c r="BN42">
        <v>170</v>
      </c>
      <c r="BO42">
        <v>54</v>
      </c>
      <c r="BP42">
        <v>1</v>
      </c>
      <c r="BQ42">
        <v>2</v>
      </c>
    </row>
    <row r="43" spans="1:69">
      <c r="A43" s="17">
        <f t="shared" si="0"/>
        <v>41</v>
      </c>
      <c r="B43" s="23" t="s">
        <v>801</v>
      </c>
      <c r="C43" s="24" t="s">
        <v>300</v>
      </c>
      <c r="D43" s="17" t="s">
        <v>3732</v>
      </c>
      <c r="E43" s="17" t="s">
        <v>3656</v>
      </c>
      <c r="F43">
        <v>3837</v>
      </c>
      <c r="G43" t="s">
        <v>302</v>
      </c>
      <c r="H43" t="s">
        <v>3733</v>
      </c>
      <c r="I43" t="s">
        <v>304</v>
      </c>
      <c r="J43" t="s">
        <v>3734</v>
      </c>
      <c r="K43" s="20" t="s">
        <v>3735</v>
      </c>
      <c r="L43" t="s">
        <v>307</v>
      </c>
      <c r="M43" t="s">
        <v>3736</v>
      </c>
      <c r="N43">
        <v>2</v>
      </c>
      <c r="O43">
        <v>2</v>
      </c>
      <c r="Q43" t="s">
        <v>1449</v>
      </c>
      <c r="R43" t="s">
        <v>311</v>
      </c>
      <c r="S43">
        <v>57694</v>
      </c>
      <c r="T43" t="s">
        <v>312</v>
      </c>
      <c r="U43" t="s">
        <v>313</v>
      </c>
      <c r="W43" t="s">
        <v>3737</v>
      </c>
      <c r="X43" t="s">
        <v>3738</v>
      </c>
      <c r="Z43" t="s">
        <v>316</v>
      </c>
      <c r="AB43" t="s">
        <v>3465</v>
      </c>
      <c r="AC43">
        <v>1980</v>
      </c>
      <c r="AD43" t="s">
        <v>318</v>
      </c>
      <c r="AE43" t="s">
        <v>399</v>
      </c>
      <c r="AF43" t="s">
        <v>322</v>
      </c>
      <c r="AG43" s="20" t="s">
        <v>3739</v>
      </c>
      <c r="AH43" t="s">
        <v>3740</v>
      </c>
      <c r="AI43">
        <v>1981</v>
      </c>
      <c r="AJ43" t="s">
        <v>517</v>
      </c>
      <c r="AK43" t="s">
        <v>339</v>
      </c>
      <c r="AL43" t="s">
        <v>322</v>
      </c>
      <c r="AM43" s="20" t="s">
        <v>3741</v>
      </c>
      <c r="AP43" t="s">
        <v>371</v>
      </c>
      <c r="AS43" s="20"/>
      <c r="AW43" t="s">
        <v>316</v>
      </c>
      <c r="AY43">
        <v>0</v>
      </c>
      <c r="BA43" t="s">
        <v>3742</v>
      </c>
      <c r="BC43" s="20"/>
      <c r="BE43" t="s">
        <v>323</v>
      </c>
      <c r="BF43" t="s">
        <v>324</v>
      </c>
      <c r="BG43" t="s">
        <v>325</v>
      </c>
      <c r="BH43" t="s">
        <v>3743</v>
      </c>
      <c r="BI43">
        <v>1</v>
      </c>
      <c r="BJ43">
        <v>-7.7924337000000001</v>
      </c>
      <c r="BK43">
        <v>111.17866530000001</v>
      </c>
      <c r="BL43" s="20" t="s">
        <v>3744</v>
      </c>
      <c r="BM43">
        <v>39</v>
      </c>
      <c r="BN43">
        <v>158</v>
      </c>
      <c r="BO43">
        <v>54</v>
      </c>
      <c r="BP43">
        <v>1</v>
      </c>
      <c r="BQ43">
        <v>3</v>
      </c>
    </row>
    <row r="44" spans="1:69">
      <c r="A44" s="17">
        <f t="shared" si="0"/>
        <v>42</v>
      </c>
      <c r="B44" s="23" t="s">
        <v>808</v>
      </c>
      <c r="C44" s="24" t="s">
        <v>300</v>
      </c>
      <c r="D44" s="17" t="s">
        <v>126</v>
      </c>
      <c r="E44" s="17" t="s">
        <v>3656</v>
      </c>
      <c r="F44">
        <v>3838</v>
      </c>
      <c r="G44" t="s">
        <v>391</v>
      </c>
      <c r="H44" t="s">
        <v>3745</v>
      </c>
      <c r="I44" t="s">
        <v>393</v>
      </c>
      <c r="J44" t="s">
        <v>3746</v>
      </c>
      <c r="K44" s="20" t="s">
        <v>3747</v>
      </c>
      <c r="L44" t="s">
        <v>307</v>
      </c>
      <c r="M44" t="s">
        <v>2800</v>
      </c>
      <c r="N44">
        <v>3</v>
      </c>
      <c r="O44">
        <v>1</v>
      </c>
      <c r="P44" t="s">
        <v>2800</v>
      </c>
      <c r="Q44" t="s">
        <v>673</v>
      </c>
      <c r="R44" t="s">
        <v>311</v>
      </c>
      <c r="S44">
        <v>57694</v>
      </c>
      <c r="T44" t="s">
        <v>312</v>
      </c>
      <c r="U44" t="s">
        <v>806</v>
      </c>
      <c r="W44" t="s">
        <v>3748</v>
      </c>
      <c r="X44" t="s">
        <v>3749</v>
      </c>
      <c r="Z44" t="s">
        <v>316</v>
      </c>
      <c r="AB44" t="s">
        <v>3750</v>
      </c>
      <c r="AC44">
        <v>1973</v>
      </c>
      <c r="AD44" t="s">
        <v>338</v>
      </c>
      <c r="AE44" t="s">
        <v>399</v>
      </c>
      <c r="AF44" t="s">
        <v>322</v>
      </c>
      <c r="AG44" s="20" t="s">
        <v>3751</v>
      </c>
      <c r="AH44" t="s">
        <v>3752</v>
      </c>
      <c r="AI44">
        <v>1974</v>
      </c>
      <c r="AJ44" t="s">
        <v>338</v>
      </c>
      <c r="AK44" t="s">
        <v>342</v>
      </c>
      <c r="AL44" t="s">
        <v>343</v>
      </c>
      <c r="AM44" s="20" t="s">
        <v>3753</v>
      </c>
      <c r="AS44" s="20"/>
      <c r="AW44" t="s">
        <v>316</v>
      </c>
      <c r="AY44">
        <v>0</v>
      </c>
      <c r="BA44" t="s">
        <v>3754</v>
      </c>
      <c r="BC44" s="20"/>
      <c r="BE44" t="s">
        <v>323</v>
      </c>
      <c r="BF44" t="s">
        <v>324</v>
      </c>
      <c r="BG44" t="s">
        <v>325</v>
      </c>
      <c r="BH44" t="s">
        <v>2115</v>
      </c>
      <c r="BI44">
        <v>2</v>
      </c>
      <c r="BJ44">
        <v>-7.8755952740220003</v>
      </c>
      <c r="BK44">
        <v>111.19048564225</v>
      </c>
      <c r="BL44" s="20" t="s">
        <v>3755</v>
      </c>
      <c r="BM44">
        <v>59</v>
      </c>
      <c r="BN44">
        <v>154</v>
      </c>
      <c r="BO44">
        <v>59</v>
      </c>
      <c r="BP44">
        <v>3</v>
      </c>
      <c r="BQ44">
        <v>7</v>
      </c>
    </row>
    <row r="45" spans="1:69">
      <c r="A45" s="17">
        <f t="shared" si="0"/>
        <v>43</v>
      </c>
      <c r="B45" s="23" t="s">
        <v>814</v>
      </c>
      <c r="C45" s="24" t="s">
        <v>300</v>
      </c>
      <c r="D45" s="17" t="s">
        <v>3756</v>
      </c>
      <c r="E45" s="17" t="s">
        <v>3656</v>
      </c>
      <c r="F45">
        <v>3839</v>
      </c>
      <c r="G45" t="s">
        <v>391</v>
      </c>
      <c r="H45" t="s">
        <v>3757</v>
      </c>
      <c r="I45" t="s">
        <v>304</v>
      </c>
      <c r="J45" t="s">
        <v>2254</v>
      </c>
      <c r="K45" s="20" t="s">
        <v>3758</v>
      </c>
      <c r="L45" t="s">
        <v>307</v>
      </c>
      <c r="M45" t="s">
        <v>2231</v>
      </c>
      <c r="N45">
        <v>1</v>
      </c>
      <c r="O45">
        <v>2</v>
      </c>
      <c r="P45" t="s">
        <v>2231</v>
      </c>
      <c r="Q45" t="s">
        <v>2232</v>
      </c>
      <c r="R45" t="s">
        <v>1564</v>
      </c>
      <c r="S45">
        <v>57693</v>
      </c>
      <c r="T45" t="s">
        <v>312</v>
      </c>
      <c r="U45" t="s">
        <v>313</v>
      </c>
      <c r="W45" t="s">
        <v>3759</v>
      </c>
      <c r="X45" t="s">
        <v>3760</v>
      </c>
      <c r="Z45" t="s">
        <v>316</v>
      </c>
      <c r="AB45" t="s">
        <v>613</v>
      </c>
      <c r="AC45">
        <v>1982</v>
      </c>
      <c r="AD45" t="s">
        <v>371</v>
      </c>
      <c r="AE45" t="s">
        <v>399</v>
      </c>
      <c r="AF45" t="s">
        <v>322</v>
      </c>
      <c r="AG45" s="20" t="s">
        <v>3761</v>
      </c>
      <c r="AH45" t="s">
        <v>3762</v>
      </c>
      <c r="AI45">
        <v>1980</v>
      </c>
      <c r="AJ45" t="s">
        <v>318</v>
      </c>
      <c r="AK45" t="s">
        <v>357</v>
      </c>
      <c r="AL45" t="s">
        <v>322</v>
      </c>
      <c r="AM45" s="20" t="s">
        <v>3763</v>
      </c>
      <c r="AP45" t="s">
        <v>401</v>
      </c>
      <c r="AS45" s="20"/>
      <c r="AW45" t="s">
        <v>316</v>
      </c>
      <c r="AY45">
        <v>0</v>
      </c>
      <c r="BA45" t="s">
        <v>3764</v>
      </c>
      <c r="BC45" s="20"/>
      <c r="BE45" t="s">
        <v>323</v>
      </c>
      <c r="BF45" t="s">
        <v>324</v>
      </c>
      <c r="BG45" t="s">
        <v>325</v>
      </c>
      <c r="BH45" t="s">
        <v>3765</v>
      </c>
      <c r="BI45">
        <v>1</v>
      </c>
      <c r="BJ45">
        <v>-7.7790454999999996</v>
      </c>
      <c r="BK45">
        <v>111.106976116</v>
      </c>
      <c r="BL45" s="20" t="s">
        <v>3766</v>
      </c>
      <c r="BM45">
        <v>40</v>
      </c>
      <c r="BN45">
        <v>164</v>
      </c>
      <c r="BO45">
        <v>50</v>
      </c>
      <c r="BP45">
        <v>1</v>
      </c>
      <c r="BQ45">
        <v>13</v>
      </c>
    </row>
    <row r="46" spans="1:69">
      <c r="A46" s="17">
        <f t="shared" si="0"/>
        <v>44</v>
      </c>
      <c r="B46" s="23" t="s">
        <v>822</v>
      </c>
      <c r="C46" s="24" t="s">
        <v>300</v>
      </c>
      <c r="D46" s="17" t="s">
        <v>3767</v>
      </c>
      <c r="E46" s="17" t="s">
        <v>3656</v>
      </c>
      <c r="F46">
        <v>3840</v>
      </c>
      <c r="G46" t="s">
        <v>391</v>
      </c>
      <c r="H46" t="s">
        <v>3768</v>
      </c>
      <c r="I46" t="s">
        <v>393</v>
      </c>
      <c r="J46" t="s">
        <v>3769</v>
      </c>
      <c r="K46" s="20" t="s">
        <v>3770</v>
      </c>
      <c r="L46" t="s">
        <v>307</v>
      </c>
      <c r="M46" t="s">
        <v>3771</v>
      </c>
      <c r="N46">
        <v>2</v>
      </c>
      <c r="O46">
        <v>7</v>
      </c>
      <c r="P46" t="s">
        <v>3674</v>
      </c>
      <c r="Q46" t="s">
        <v>673</v>
      </c>
      <c r="R46" t="s">
        <v>311</v>
      </c>
      <c r="S46">
        <v>57694</v>
      </c>
      <c r="T46" t="s">
        <v>312</v>
      </c>
      <c r="U46" t="s">
        <v>313</v>
      </c>
      <c r="W46" t="s">
        <v>3772</v>
      </c>
      <c r="X46" t="s">
        <v>3773</v>
      </c>
      <c r="Z46" t="s">
        <v>323</v>
      </c>
      <c r="AA46" t="s">
        <v>3774</v>
      </c>
      <c r="AB46" t="s">
        <v>3775</v>
      </c>
      <c r="AC46">
        <v>1976</v>
      </c>
      <c r="AD46" t="s">
        <v>318</v>
      </c>
      <c r="AE46" t="s">
        <v>319</v>
      </c>
      <c r="AF46" t="s">
        <v>322</v>
      </c>
      <c r="AG46" s="20" t="s">
        <v>3776</v>
      </c>
      <c r="AH46" t="s">
        <v>3777</v>
      </c>
      <c r="AI46">
        <v>1979</v>
      </c>
      <c r="AJ46" t="s">
        <v>318</v>
      </c>
      <c r="AK46" t="s">
        <v>342</v>
      </c>
      <c r="AL46" t="s">
        <v>343</v>
      </c>
      <c r="AM46" s="20" t="s">
        <v>3778</v>
      </c>
      <c r="AP46" t="s">
        <v>371</v>
      </c>
      <c r="AS46" s="20"/>
      <c r="AW46" t="s">
        <v>316</v>
      </c>
      <c r="AY46">
        <v>0</v>
      </c>
      <c r="BA46" t="s">
        <v>3779</v>
      </c>
      <c r="BC46" s="20"/>
      <c r="BE46" t="s">
        <v>323</v>
      </c>
      <c r="BF46" t="s">
        <v>468</v>
      </c>
      <c r="BG46" t="s">
        <v>325</v>
      </c>
      <c r="BH46" t="s">
        <v>2127</v>
      </c>
      <c r="BI46">
        <v>2</v>
      </c>
      <c r="BJ46">
        <v>-7.8724999999999996</v>
      </c>
      <c r="BK46">
        <v>111.16840000000001</v>
      </c>
      <c r="BL46" s="20" t="s">
        <v>3780</v>
      </c>
      <c r="BM46">
        <v>50</v>
      </c>
      <c r="BN46">
        <v>160</v>
      </c>
      <c r="BO46">
        <v>58</v>
      </c>
      <c r="BP46">
        <v>3</v>
      </c>
      <c r="BQ46">
        <v>7</v>
      </c>
    </row>
    <row r="47" spans="1:69">
      <c r="A47" s="17">
        <f t="shared" si="0"/>
        <v>45</v>
      </c>
      <c r="B47" s="23" t="s">
        <v>834</v>
      </c>
      <c r="C47" s="24" t="s">
        <v>300</v>
      </c>
      <c r="D47" s="17" t="s">
        <v>127</v>
      </c>
      <c r="E47" s="17" t="s">
        <v>3656</v>
      </c>
      <c r="F47">
        <v>3841</v>
      </c>
      <c r="G47" t="s">
        <v>302</v>
      </c>
      <c r="H47" t="s">
        <v>3781</v>
      </c>
      <c r="I47" t="s">
        <v>393</v>
      </c>
      <c r="J47" t="s">
        <v>3782</v>
      </c>
      <c r="K47" s="20" t="s">
        <v>3783</v>
      </c>
      <c r="L47" t="s">
        <v>307</v>
      </c>
      <c r="M47" t="s">
        <v>2334</v>
      </c>
      <c r="N47">
        <v>2</v>
      </c>
      <c r="O47">
        <v>8</v>
      </c>
      <c r="P47" t="s">
        <v>2334</v>
      </c>
      <c r="Q47" t="s">
        <v>786</v>
      </c>
      <c r="R47" t="s">
        <v>311</v>
      </c>
      <c r="S47">
        <v>57694</v>
      </c>
      <c r="T47" t="s">
        <v>312</v>
      </c>
      <c r="U47" t="s">
        <v>313</v>
      </c>
      <c r="W47" t="s">
        <v>3784</v>
      </c>
      <c r="X47" t="s">
        <v>3785</v>
      </c>
      <c r="Z47" t="s">
        <v>323</v>
      </c>
      <c r="AA47" t="s">
        <v>3786</v>
      </c>
      <c r="AB47" t="s">
        <v>1170</v>
      </c>
      <c r="AC47">
        <v>1962</v>
      </c>
      <c r="AD47" t="s">
        <v>318</v>
      </c>
      <c r="AE47" t="s">
        <v>319</v>
      </c>
      <c r="AF47" t="s">
        <v>322</v>
      </c>
      <c r="AG47" s="20" t="s">
        <v>3787</v>
      </c>
      <c r="AH47" t="s">
        <v>3788</v>
      </c>
      <c r="AI47">
        <v>1969</v>
      </c>
      <c r="AJ47" t="s">
        <v>318</v>
      </c>
      <c r="AK47" t="s">
        <v>319</v>
      </c>
      <c r="AL47" t="s">
        <v>322</v>
      </c>
      <c r="AM47" s="20" t="s">
        <v>3789</v>
      </c>
      <c r="AP47" t="s">
        <v>371</v>
      </c>
      <c r="AS47" s="20"/>
      <c r="AW47" t="s">
        <v>323</v>
      </c>
      <c r="AX47" t="s">
        <v>3786</v>
      </c>
      <c r="AY47">
        <v>0</v>
      </c>
      <c r="BA47" t="s">
        <v>3790</v>
      </c>
      <c r="BB47" t="s">
        <v>361</v>
      </c>
      <c r="BC47" s="20" t="s">
        <v>3791</v>
      </c>
      <c r="BD47" t="s">
        <v>127</v>
      </c>
      <c r="BE47" t="s">
        <v>323</v>
      </c>
      <c r="BF47" t="s">
        <v>468</v>
      </c>
      <c r="BG47" t="s">
        <v>325</v>
      </c>
      <c r="BH47" t="s">
        <v>2051</v>
      </c>
      <c r="BI47">
        <v>6</v>
      </c>
      <c r="BJ47">
        <v>-7.8519884823380002</v>
      </c>
      <c r="BK47">
        <v>111.18498802185</v>
      </c>
      <c r="BL47" s="20" t="s">
        <v>3792</v>
      </c>
      <c r="BM47">
        <v>45</v>
      </c>
      <c r="BN47">
        <v>155</v>
      </c>
      <c r="BO47">
        <v>54</v>
      </c>
      <c r="BP47">
        <v>6</v>
      </c>
      <c r="BQ47">
        <v>5</v>
      </c>
    </row>
    <row r="48" spans="1:69">
      <c r="A48" s="17">
        <f t="shared" si="0"/>
        <v>46</v>
      </c>
      <c r="B48" s="23" t="s">
        <v>841</v>
      </c>
      <c r="C48" s="24" t="s">
        <v>300</v>
      </c>
      <c r="D48" s="17" t="s">
        <v>128</v>
      </c>
      <c r="E48" s="17" t="s">
        <v>3656</v>
      </c>
      <c r="F48">
        <v>3842</v>
      </c>
      <c r="G48" t="s">
        <v>302</v>
      </c>
      <c r="H48" t="s">
        <v>3793</v>
      </c>
      <c r="I48" t="s">
        <v>304</v>
      </c>
      <c r="J48" t="s">
        <v>3686</v>
      </c>
      <c r="K48" s="20" t="s">
        <v>3794</v>
      </c>
      <c r="L48" t="s">
        <v>307</v>
      </c>
      <c r="M48" t="s">
        <v>1037</v>
      </c>
      <c r="N48">
        <v>2</v>
      </c>
      <c r="O48">
        <v>1</v>
      </c>
      <c r="P48" t="s">
        <v>1037</v>
      </c>
      <c r="Q48" t="s">
        <v>1037</v>
      </c>
      <c r="R48" t="s">
        <v>987</v>
      </c>
      <c r="S48">
        <v>57692</v>
      </c>
      <c r="T48" t="s">
        <v>312</v>
      </c>
      <c r="U48" t="s">
        <v>313</v>
      </c>
      <c r="W48" t="s">
        <v>3795</v>
      </c>
      <c r="X48" t="s">
        <v>3796</v>
      </c>
      <c r="Z48" t="s">
        <v>316</v>
      </c>
      <c r="AB48" t="s">
        <v>3797</v>
      </c>
      <c r="AC48">
        <v>1978</v>
      </c>
      <c r="AD48" t="s">
        <v>338</v>
      </c>
      <c r="AE48" t="s">
        <v>436</v>
      </c>
      <c r="AF48" t="s">
        <v>322</v>
      </c>
      <c r="AG48" s="20" t="s">
        <v>3798</v>
      </c>
      <c r="AH48" t="s">
        <v>3799</v>
      </c>
      <c r="AI48">
        <v>1981</v>
      </c>
      <c r="AJ48" t="s">
        <v>338</v>
      </c>
      <c r="AK48" t="s">
        <v>319</v>
      </c>
      <c r="AL48" t="s">
        <v>322</v>
      </c>
      <c r="AM48" s="20" t="s">
        <v>3800</v>
      </c>
      <c r="AS48" s="20"/>
      <c r="AW48" t="s">
        <v>316</v>
      </c>
      <c r="AY48">
        <v>0</v>
      </c>
      <c r="BA48" t="s">
        <v>3801</v>
      </c>
      <c r="BC48" s="20"/>
      <c r="BE48" t="s">
        <v>323</v>
      </c>
      <c r="BF48" t="s">
        <v>324</v>
      </c>
      <c r="BG48" t="s">
        <v>325</v>
      </c>
      <c r="BH48" t="s">
        <v>2379</v>
      </c>
      <c r="BI48">
        <v>1</v>
      </c>
      <c r="BJ48">
        <v>-7.8898999999999999</v>
      </c>
      <c r="BK48">
        <v>111.1259</v>
      </c>
      <c r="BL48" s="20" t="s">
        <v>3802</v>
      </c>
      <c r="BM48">
        <v>55</v>
      </c>
      <c r="BN48">
        <v>170</v>
      </c>
      <c r="BO48">
        <v>55</v>
      </c>
      <c r="BP48">
        <v>2</v>
      </c>
      <c r="BQ48">
        <v>10</v>
      </c>
    </row>
    <row r="49" spans="1:69">
      <c r="A49" s="17">
        <f t="shared" si="0"/>
        <v>47</v>
      </c>
      <c r="B49" s="23" t="s">
        <v>851</v>
      </c>
      <c r="C49" s="24" t="s">
        <v>300</v>
      </c>
      <c r="D49" s="17" t="s">
        <v>129</v>
      </c>
      <c r="E49" s="17" t="s">
        <v>3656</v>
      </c>
      <c r="F49">
        <v>3843</v>
      </c>
      <c r="G49" t="s">
        <v>302</v>
      </c>
      <c r="H49" t="s">
        <v>3803</v>
      </c>
      <c r="I49" t="s">
        <v>393</v>
      </c>
      <c r="J49" t="s">
        <v>3804</v>
      </c>
      <c r="K49" s="20" t="s">
        <v>3805</v>
      </c>
      <c r="L49" t="s">
        <v>307</v>
      </c>
      <c r="M49" t="s">
        <v>1036</v>
      </c>
      <c r="N49">
        <v>1</v>
      </c>
      <c r="O49">
        <v>2</v>
      </c>
      <c r="P49" t="s">
        <v>1036</v>
      </c>
      <c r="Q49" t="s">
        <v>1166</v>
      </c>
      <c r="R49" t="s">
        <v>987</v>
      </c>
      <c r="S49">
        <v>57692</v>
      </c>
      <c r="T49" t="s">
        <v>312</v>
      </c>
      <c r="U49" t="s">
        <v>512</v>
      </c>
      <c r="W49" t="s">
        <v>3806</v>
      </c>
      <c r="X49" t="s">
        <v>3807</v>
      </c>
      <c r="Z49" t="s">
        <v>316</v>
      </c>
      <c r="AB49" t="s">
        <v>1091</v>
      </c>
      <c r="AC49">
        <v>1976</v>
      </c>
      <c r="AD49" t="s">
        <v>338</v>
      </c>
      <c r="AE49" t="s">
        <v>399</v>
      </c>
      <c r="AF49" t="s">
        <v>322</v>
      </c>
      <c r="AG49" s="20" t="s">
        <v>3808</v>
      </c>
      <c r="AH49" t="s">
        <v>3809</v>
      </c>
      <c r="AI49">
        <v>1975</v>
      </c>
      <c r="AJ49" t="s">
        <v>318</v>
      </c>
      <c r="AK49" t="s">
        <v>399</v>
      </c>
      <c r="AL49" t="s">
        <v>322</v>
      </c>
      <c r="AM49" s="20" t="s">
        <v>3810</v>
      </c>
      <c r="AS49" s="20"/>
      <c r="AW49" t="s">
        <v>316</v>
      </c>
      <c r="AY49">
        <v>1</v>
      </c>
      <c r="BA49" t="s">
        <v>3811</v>
      </c>
      <c r="BC49" s="20"/>
      <c r="BE49" t="s">
        <v>323</v>
      </c>
      <c r="BF49" t="s">
        <v>324</v>
      </c>
      <c r="BG49" t="s">
        <v>325</v>
      </c>
      <c r="BH49" t="s">
        <v>3731</v>
      </c>
      <c r="BI49">
        <v>1</v>
      </c>
      <c r="BL49" s="20" t="s">
        <v>3812</v>
      </c>
      <c r="BM49">
        <v>35</v>
      </c>
      <c r="BN49">
        <v>144</v>
      </c>
      <c r="BO49">
        <v>54</v>
      </c>
      <c r="BP49">
        <v>2</v>
      </c>
      <c r="BQ49">
        <v>10</v>
      </c>
    </row>
    <row r="50" spans="1:69">
      <c r="A50" s="17">
        <f t="shared" si="0"/>
        <v>48</v>
      </c>
      <c r="B50" s="23" t="s">
        <v>863</v>
      </c>
      <c r="C50" s="24" t="s">
        <v>300</v>
      </c>
      <c r="D50" s="17" t="s">
        <v>3813</v>
      </c>
      <c r="E50" s="17" t="s">
        <v>3656</v>
      </c>
      <c r="F50">
        <v>3814</v>
      </c>
      <c r="G50" t="s">
        <v>302</v>
      </c>
      <c r="H50" t="s">
        <v>3814</v>
      </c>
      <c r="I50" t="s">
        <v>393</v>
      </c>
      <c r="J50" t="s">
        <v>3815</v>
      </c>
      <c r="K50" s="20" t="s">
        <v>3816</v>
      </c>
      <c r="L50" t="s">
        <v>307</v>
      </c>
      <c r="M50" t="s">
        <v>2676</v>
      </c>
      <c r="N50">
        <v>1</v>
      </c>
      <c r="O50">
        <v>6</v>
      </c>
      <c r="P50" t="s">
        <v>2676</v>
      </c>
      <c r="Q50" t="s">
        <v>705</v>
      </c>
      <c r="R50" t="s">
        <v>311</v>
      </c>
      <c r="S50">
        <v>57694</v>
      </c>
      <c r="T50" t="s">
        <v>312</v>
      </c>
      <c r="U50" t="s">
        <v>806</v>
      </c>
      <c r="W50" t="s">
        <v>3817</v>
      </c>
      <c r="X50" t="s">
        <v>3818</v>
      </c>
      <c r="Z50" t="s">
        <v>316</v>
      </c>
      <c r="AB50" t="s">
        <v>3819</v>
      </c>
      <c r="AC50">
        <v>1977</v>
      </c>
      <c r="AD50" t="s">
        <v>338</v>
      </c>
      <c r="AE50" t="s">
        <v>399</v>
      </c>
      <c r="AF50" t="s">
        <v>322</v>
      </c>
      <c r="AG50" s="20" t="s">
        <v>3820</v>
      </c>
      <c r="AH50" t="s">
        <v>3821</v>
      </c>
      <c r="AI50">
        <v>1979</v>
      </c>
      <c r="AJ50" t="s">
        <v>517</v>
      </c>
      <c r="AK50" t="s">
        <v>342</v>
      </c>
      <c r="AL50" t="s">
        <v>343</v>
      </c>
      <c r="AM50" s="20" t="s">
        <v>3822</v>
      </c>
      <c r="AS50" s="20"/>
      <c r="AW50" t="s">
        <v>316</v>
      </c>
      <c r="AY50">
        <v>0</v>
      </c>
      <c r="BA50" t="s">
        <v>3823</v>
      </c>
      <c r="BC50" s="20"/>
      <c r="BE50" t="s">
        <v>323</v>
      </c>
      <c r="BF50" t="s">
        <v>324</v>
      </c>
      <c r="BG50" t="s">
        <v>325</v>
      </c>
      <c r="BH50" t="s">
        <v>849</v>
      </c>
      <c r="BI50">
        <v>1</v>
      </c>
      <c r="BJ50">
        <v>-7.8403890000000001</v>
      </c>
      <c r="BK50">
        <v>111.197619</v>
      </c>
      <c r="BL50" s="20" t="s">
        <v>3824</v>
      </c>
      <c r="BM50">
        <v>42</v>
      </c>
      <c r="BN50">
        <v>165</v>
      </c>
      <c r="BO50">
        <v>53</v>
      </c>
      <c r="BP50">
        <v>2</v>
      </c>
      <c r="BQ50">
        <v>5</v>
      </c>
    </row>
    <row r="51" spans="1:69">
      <c r="A51" s="17">
        <f t="shared" si="0"/>
        <v>49</v>
      </c>
      <c r="B51" s="23" t="s">
        <v>874</v>
      </c>
      <c r="C51" s="24" t="s">
        <v>300</v>
      </c>
      <c r="D51" s="17" t="s">
        <v>3825</v>
      </c>
      <c r="E51" s="17" t="s">
        <v>3656</v>
      </c>
      <c r="F51">
        <v>3844</v>
      </c>
      <c r="G51" t="s">
        <v>302</v>
      </c>
      <c r="H51" t="s">
        <v>3826</v>
      </c>
      <c r="I51" t="s">
        <v>304</v>
      </c>
      <c r="J51" t="s">
        <v>3827</v>
      </c>
      <c r="K51" s="20" t="s">
        <v>3828</v>
      </c>
      <c r="L51" t="s">
        <v>307</v>
      </c>
      <c r="M51" t="s">
        <v>3829</v>
      </c>
      <c r="N51">
        <v>1</v>
      </c>
      <c r="O51">
        <v>7</v>
      </c>
      <c r="P51" t="s">
        <v>3829</v>
      </c>
      <c r="Q51" t="s">
        <v>1601</v>
      </c>
      <c r="R51" t="s">
        <v>962</v>
      </c>
      <c r="S51">
        <v>57691</v>
      </c>
      <c r="T51" t="s">
        <v>312</v>
      </c>
      <c r="U51" t="s">
        <v>806</v>
      </c>
      <c r="W51" t="s">
        <v>3830</v>
      </c>
      <c r="X51" t="s">
        <v>3831</v>
      </c>
      <c r="Z51" t="s">
        <v>316</v>
      </c>
      <c r="AB51" t="s">
        <v>3832</v>
      </c>
      <c r="AC51">
        <v>1961</v>
      </c>
      <c r="AD51" t="s">
        <v>318</v>
      </c>
      <c r="AE51" t="s">
        <v>436</v>
      </c>
      <c r="AF51" t="s">
        <v>322</v>
      </c>
      <c r="AG51" s="20" t="s">
        <v>3833</v>
      </c>
      <c r="AH51" t="s">
        <v>3834</v>
      </c>
      <c r="AI51">
        <v>1969</v>
      </c>
      <c r="AJ51" t="s">
        <v>318</v>
      </c>
      <c r="AK51" t="s">
        <v>342</v>
      </c>
      <c r="AL51" t="s">
        <v>343</v>
      </c>
      <c r="AM51" s="20" t="s">
        <v>3835</v>
      </c>
      <c r="AS51" s="20"/>
      <c r="AW51" t="s">
        <v>316</v>
      </c>
      <c r="AY51">
        <v>0</v>
      </c>
      <c r="BA51" t="s">
        <v>3836</v>
      </c>
      <c r="BC51" s="20"/>
      <c r="BE51" t="s">
        <v>323</v>
      </c>
      <c r="BF51" t="s">
        <v>324</v>
      </c>
      <c r="BG51" t="s">
        <v>325</v>
      </c>
      <c r="BH51" t="s">
        <v>3837</v>
      </c>
      <c r="BI51">
        <v>3</v>
      </c>
      <c r="BJ51">
        <v>-7.8346670999999999</v>
      </c>
      <c r="BK51">
        <v>111.162012</v>
      </c>
      <c r="BL51" s="20" t="s">
        <v>3838</v>
      </c>
      <c r="BM51">
        <v>47</v>
      </c>
      <c r="BN51">
        <v>165</v>
      </c>
      <c r="BO51">
        <v>30</v>
      </c>
      <c r="BP51">
        <v>2</v>
      </c>
      <c r="BQ51">
        <v>5</v>
      </c>
    </row>
    <row r="52" spans="1:69">
      <c r="A52" s="17">
        <f t="shared" si="0"/>
        <v>50</v>
      </c>
      <c r="B52" s="23" t="s">
        <v>889</v>
      </c>
      <c r="C52" s="24" t="s">
        <v>300</v>
      </c>
      <c r="D52" s="17" t="s">
        <v>3839</v>
      </c>
      <c r="E52" s="17" t="s">
        <v>3656</v>
      </c>
      <c r="F52">
        <v>3845</v>
      </c>
      <c r="G52" t="s">
        <v>391</v>
      </c>
      <c r="H52" t="s">
        <v>3840</v>
      </c>
      <c r="I52" t="s">
        <v>304</v>
      </c>
      <c r="J52" t="s">
        <v>3841</v>
      </c>
      <c r="K52" s="20" t="s">
        <v>3842</v>
      </c>
      <c r="L52" t="s">
        <v>307</v>
      </c>
      <c r="M52" t="s">
        <v>1490</v>
      </c>
      <c r="N52">
        <v>2</v>
      </c>
      <c r="O52">
        <v>2</v>
      </c>
      <c r="P52" t="s">
        <v>1299</v>
      </c>
      <c r="Q52" t="s">
        <v>1491</v>
      </c>
      <c r="R52" t="s">
        <v>311</v>
      </c>
      <c r="S52">
        <v>57694</v>
      </c>
      <c r="T52" t="s">
        <v>312</v>
      </c>
      <c r="U52" t="s">
        <v>313</v>
      </c>
      <c r="W52" t="s">
        <v>3843</v>
      </c>
      <c r="X52" t="s">
        <v>3844</v>
      </c>
      <c r="Z52" t="s">
        <v>316</v>
      </c>
      <c r="AB52" t="s">
        <v>1513</v>
      </c>
      <c r="AC52">
        <v>1971</v>
      </c>
      <c r="AD52" t="s">
        <v>965</v>
      </c>
      <c r="AE52" t="s">
        <v>3845</v>
      </c>
      <c r="AF52" t="s">
        <v>564</v>
      </c>
      <c r="AG52" s="20" t="s">
        <v>3846</v>
      </c>
      <c r="AH52" t="s">
        <v>3847</v>
      </c>
      <c r="AI52">
        <v>1972</v>
      </c>
      <c r="AJ52" t="s">
        <v>965</v>
      </c>
      <c r="AK52" t="s">
        <v>3845</v>
      </c>
      <c r="AL52" t="s">
        <v>340</v>
      </c>
      <c r="AM52" s="20" t="s">
        <v>3848</v>
      </c>
      <c r="AP52" t="s">
        <v>371</v>
      </c>
      <c r="AS52" s="20"/>
      <c r="AW52" t="s">
        <v>316</v>
      </c>
      <c r="AY52">
        <v>0</v>
      </c>
      <c r="BA52" t="s">
        <v>3849</v>
      </c>
      <c r="BC52" s="20"/>
      <c r="BE52" t="s">
        <v>316</v>
      </c>
      <c r="BG52" t="s">
        <v>325</v>
      </c>
      <c r="BH52" t="s">
        <v>2371</v>
      </c>
      <c r="BI52">
        <v>2</v>
      </c>
      <c r="BJ52">
        <v>-7.799269047099</v>
      </c>
      <c r="BK52">
        <v>111.17237091064</v>
      </c>
      <c r="BL52" s="20" t="s">
        <v>3850</v>
      </c>
      <c r="BM52">
        <v>38</v>
      </c>
      <c r="BN52">
        <v>15</v>
      </c>
      <c r="BO52">
        <v>56</v>
      </c>
      <c r="BP52">
        <v>2</v>
      </c>
      <c r="BQ52">
        <v>2</v>
      </c>
    </row>
    <row r="53" spans="1:69">
      <c r="A53" s="17">
        <f t="shared" si="0"/>
        <v>51</v>
      </c>
      <c r="B53" s="23" t="s">
        <v>903</v>
      </c>
      <c r="C53" s="24" t="s">
        <v>300</v>
      </c>
      <c r="D53" s="17" t="s">
        <v>3851</v>
      </c>
      <c r="E53" s="17" t="s">
        <v>3656</v>
      </c>
      <c r="F53">
        <v>3846</v>
      </c>
      <c r="G53" t="s">
        <v>391</v>
      </c>
      <c r="H53" t="s">
        <v>3852</v>
      </c>
      <c r="I53" t="s">
        <v>1355</v>
      </c>
      <c r="J53" t="s">
        <v>3853</v>
      </c>
      <c r="K53" s="20" t="s">
        <v>3854</v>
      </c>
      <c r="L53" t="s">
        <v>307</v>
      </c>
      <c r="M53" t="s">
        <v>3855</v>
      </c>
      <c r="N53">
        <v>2</v>
      </c>
      <c r="O53">
        <v>2</v>
      </c>
      <c r="Q53" t="s">
        <v>3856</v>
      </c>
      <c r="R53" t="s">
        <v>311</v>
      </c>
      <c r="S53">
        <v>57694</v>
      </c>
      <c r="T53" t="s">
        <v>312</v>
      </c>
      <c r="U53" t="s">
        <v>313</v>
      </c>
      <c r="V53">
        <v>0</v>
      </c>
      <c r="W53" t="s">
        <v>3857</v>
      </c>
      <c r="X53" t="s">
        <v>3858</v>
      </c>
      <c r="Z53" t="s">
        <v>316</v>
      </c>
      <c r="AB53" t="s">
        <v>3859</v>
      </c>
      <c r="AC53">
        <v>1959</v>
      </c>
      <c r="AD53" t="s">
        <v>318</v>
      </c>
      <c r="AE53" t="s">
        <v>339</v>
      </c>
      <c r="AF53" t="s">
        <v>322</v>
      </c>
      <c r="AG53" s="20" t="s">
        <v>3860</v>
      </c>
      <c r="AH53" t="s">
        <v>3861</v>
      </c>
      <c r="AI53">
        <v>0</v>
      </c>
      <c r="AJ53" t="s">
        <v>318</v>
      </c>
      <c r="AK53" t="s">
        <v>372</v>
      </c>
      <c r="AL53" t="s">
        <v>343</v>
      </c>
      <c r="AM53" s="20"/>
      <c r="AP53" t="s">
        <v>401</v>
      </c>
      <c r="AS53" s="20"/>
      <c r="AW53" t="s">
        <v>316</v>
      </c>
      <c r="AY53">
        <v>0</v>
      </c>
      <c r="BA53" t="s">
        <v>3862</v>
      </c>
      <c r="BC53" s="20"/>
      <c r="BE53" t="s">
        <v>323</v>
      </c>
      <c r="BF53" t="s">
        <v>468</v>
      </c>
      <c r="BG53" t="s">
        <v>325</v>
      </c>
      <c r="BH53" t="s">
        <v>2084</v>
      </c>
      <c r="BI53">
        <v>1</v>
      </c>
      <c r="BJ53">
        <v>-7.8036000000000003</v>
      </c>
      <c r="BK53">
        <v>111.1619</v>
      </c>
      <c r="BL53" s="20" t="s">
        <v>3863</v>
      </c>
      <c r="BM53">
        <v>42</v>
      </c>
      <c r="BN53">
        <v>154</v>
      </c>
      <c r="BO53">
        <v>40</v>
      </c>
      <c r="BP53">
        <v>2</v>
      </c>
      <c r="BQ53">
        <v>3</v>
      </c>
    </row>
    <row r="54" spans="1:69">
      <c r="A54" s="17">
        <f t="shared" si="0"/>
        <v>52</v>
      </c>
      <c r="B54" s="23" t="s">
        <v>912</v>
      </c>
      <c r="C54" s="24" t="s">
        <v>300</v>
      </c>
      <c r="D54" s="17" t="s">
        <v>3864</v>
      </c>
      <c r="E54" s="17" t="s">
        <v>3656</v>
      </c>
      <c r="F54">
        <v>3847</v>
      </c>
      <c r="G54" t="s">
        <v>302</v>
      </c>
      <c r="H54" t="s">
        <v>3865</v>
      </c>
      <c r="I54" t="s">
        <v>3866</v>
      </c>
      <c r="J54" t="s">
        <v>3867</v>
      </c>
      <c r="K54" s="20" t="s">
        <v>3868</v>
      </c>
      <c r="L54" t="s">
        <v>307</v>
      </c>
      <c r="M54" t="s">
        <v>3869</v>
      </c>
      <c r="N54">
        <v>1</v>
      </c>
      <c r="O54">
        <v>1</v>
      </c>
      <c r="P54" t="s">
        <v>3869</v>
      </c>
      <c r="Q54" t="s">
        <v>3870</v>
      </c>
      <c r="R54" t="s">
        <v>962</v>
      </c>
      <c r="T54" t="s">
        <v>312</v>
      </c>
      <c r="U54" t="s">
        <v>313</v>
      </c>
      <c r="W54" t="s">
        <v>3871</v>
      </c>
      <c r="X54" t="s">
        <v>3872</v>
      </c>
      <c r="Z54" t="s">
        <v>316</v>
      </c>
      <c r="AB54" t="s">
        <v>3873</v>
      </c>
      <c r="AC54">
        <v>1979</v>
      </c>
      <c r="AD54" t="s">
        <v>517</v>
      </c>
      <c r="AE54" t="s">
        <v>339</v>
      </c>
      <c r="AF54" t="s">
        <v>322</v>
      </c>
      <c r="AG54" s="20"/>
      <c r="AH54" t="s">
        <v>1201</v>
      </c>
      <c r="AI54">
        <v>1984</v>
      </c>
      <c r="AJ54" t="s">
        <v>517</v>
      </c>
      <c r="AK54" t="s">
        <v>339</v>
      </c>
      <c r="AL54" t="s">
        <v>322</v>
      </c>
      <c r="AM54" s="20"/>
      <c r="AS54" s="20"/>
      <c r="AW54" t="s">
        <v>316</v>
      </c>
      <c r="AY54">
        <v>0</v>
      </c>
      <c r="BA54" t="s">
        <v>3874</v>
      </c>
      <c r="BC54" s="20"/>
      <c r="BE54" t="s">
        <v>323</v>
      </c>
      <c r="BF54" t="s">
        <v>324</v>
      </c>
      <c r="BG54" t="s">
        <v>325</v>
      </c>
      <c r="BH54" t="s">
        <v>3875</v>
      </c>
      <c r="BI54">
        <v>1</v>
      </c>
      <c r="BJ54">
        <v>-6.1734979000000001</v>
      </c>
      <c r="BK54">
        <v>106.5940624</v>
      </c>
      <c r="BL54" s="20" t="s">
        <v>3876</v>
      </c>
      <c r="BM54">
        <v>43</v>
      </c>
      <c r="BN54">
        <v>166</v>
      </c>
      <c r="BO54">
        <v>24</v>
      </c>
      <c r="BP54">
        <v>2</v>
      </c>
      <c r="BQ54">
        <v>6</v>
      </c>
    </row>
    <row r="55" spans="1:69">
      <c r="A55" s="17">
        <f t="shared" si="0"/>
        <v>53</v>
      </c>
      <c r="B55" s="23" t="s">
        <v>926</v>
      </c>
      <c r="C55" s="24" t="s">
        <v>300</v>
      </c>
      <c r="D55" s="17" t="s">
        <v>130</v>
      </c>
      <c r="E55" s="17" t="s">
        <v>3656</v>
      </c>
      <c r="F55">
        <v>3815</v>
      </c>
      <c r="G55" t="s">
        <v>391</v>
      </c>
      <c r="H55" t="s">
        <v>3877</v>
      </c>
      <c r="I55" t="s">
        <v>304</v>
      </c>
      <c r="J55" t="s">
        <v>3878</v>
      </c>
      <c r="K55" s="20" t="s">
        <v>3879</v>
      </c>
      <c r="L55" t="s">
        <v>307</v>
      </c>
      <c r="M55" t="s">
        <v>3880</v>
      </c>
      <c r="N55">
        <v>1</v>
      </c>
      <c r="O55">
        <v>1</v>
      </c>
      <c r="P55" t="s">
        <v>3881</v>
      </c>
      <c r="Q55" t="s">
        <v>894</v>
      </c>
      <c r="R55" t="s">
        <v>311</v>
      </c>
      <c r="S55">
        <v>57694</v>
      </c>
      <c r="T55" t="s">
        <v>312</v>
      </c>
      <c r="U55" t="s">
        <v>806</v>
      </c>
      <c r="W55" t="s">
        <v>3882</v>
      </c>
      <c r="X55" t="s">
        <v>3883</v>
      </c>
      <c r="Z55" t="s">
        <v>323</v>
      </c>
      <c r="AA55" t="s">
        <v>3884</v>
      </c>
      <c r="AB55" t="s">
        <v>3885</v>
      </c>
      <c r="AC55">
        <v>1960</v>
      </c>
      <c r="AD55" t="s">
        <v>318</v>
      </c>
      <c r="AE55" t="s">
        <v>319</v>
      </c>
      <c r="AF55" t="s">
        <v>322</v>
      </c>
      <c r="AG55" s="20" t="s">
        <v>3886</v>
      </c>
      <c r="AH55" t="s">
        <v>3887</v>
      </c>
      <c r="AI55">
        <v>1966</v>
      </c>
      <c r="AJ55" t="s">
        <v>318</v>
      </c>
      <c r="AK55" t="s">
        <v>342</v>
      </c>
      <c r="AL55" t="s">
        <v>343</v>
      </c>
      <c r="AM55" s="20" t="s">
        <v>3888</v>
      </c>
      <c r="AP55" t="s">
        <v>371</v>
      </c>
      <c r="AS55" s="20"/>
      <c r="AW55" t="s">
        <v>316</v>
      </c>
      <c r="AY55">
        <v>0</v>
      </c>
      <c r="BA55" t="s">
        <v>3889</v>
      </c>
      <c r="BC55" s="20"/>
      <c r="BE55" t="s">
        <v>323</v>
      </c>
      <c r="BF55" t="s">
        <v>468</v>
      </c>
      <c r="BG55" t="s">
        <v>325</v>
      </c>
      <c r="BH55" t="s">
        <v>849</v>
      </c>
      <c r="BI55">
        <v>3</v>
      </c>
      <c r="BJ55">
        <v>-7.8268339999999998</v>
      </c>
      <c r="BK55">
        <v>111.18479600000001</v>
      </c>
      <c r="BL55" s="20" t="s">
        <v>3890</v>
      </c>
      <c r="BM55">
        <v>45</v>
      </c>
      <c r="BN55">
        <v>156</v>
      </c>
      <c r="BO55">
        <v>19</v>
      </c>
      <c r="BP55">
        <v>2</v>
      </c>
      <c r="BQ55">
        <v>2</v>
      </c>
    </row>
    <row r="56" spans="1:69">
      <c r="A56" s="17">
        <f t="shared" si="0"/>
        <v>54</v>
      </c>
      <c r="B56" s="23" t="s">
        <v>937</v>
      </c>
      <c r="C56" s="24" t="s">
        <v>300</v>
      </c>
      <c r="D56" s="17" t="s">
        <v>3891</v>
      </c>
      <c r="E56" s="17" t="s">
        <v>3656</v>
      </c>
      <c r="F56">
        <v>3816</v>
      </c>
      <c r="G56" t="s">
        <v>391</v>
      </c>
      <c r="H56" t="s">
        <v>3892</v>
      </c>
      <c r="I56" t="s">
        <v>304</v>
      </c>
      <c r="J56" t="s">
        <v>3893</v>
      </c>
      <c r="K56" s="20" t="s">
        <v>3894</v>
      </c>
      <c r="L56" t="s">
        <v>307</v>
      </c>
      <c r="M56" t="s">
        <v>2843</v>
      </c>
      <c r="N56">
        <v>2</v>
      </c>
      <c r="O56">
        <v>3</v>
      </c>
      <c r="P56" t="s">
        <v>2843</v>
      </c>
      <c r="Q56" t="s">
        <v>2843</v>
      </c>
      <c r="R56" t="s">
        <v>1025</v>
      </c>
      <c r="S56">
        <v>57695</v>
      </c>
      <c r="T56" t="s">
        <v>312</v>
      </c>
      <c r="U56" t="s">
        <v>313</v>
      </c>
      <c r="V56">
        <v>0</v>
      </c>
      <c r="W56" t="s">
        <v>3895</v>
      </c>
      <c r="X56" t="s">
        <v>3896</v>
      </c>
      <c r="Z56" t="s">
        <v>316</v>
      </c>
      <c r="AB56" t="s">
        <v>3897</v>
      </c>
      <c r="AC56">
        <v>1973</v>
      </c>
      <c r="AD56" t="s">
        <v>517</v>
      </c>
      <c r="AE56" t="s">
        <v>399</v>
      </c>
      <c r="AF56" t="s">
        <v>322</v>
      </c>
      <c r="AG56" s="20"/>
      <c r="AH56" t="s">
        <v>3898</v>
      </c>
      <c r="AI56">
        <v>1975</v>
      </c>
      <c r="AJ56" t="s">
        <v>318</v>
      </c>
      <c r="AK56" t="s">
        <v>357</v>
      </c>
      <c r="AL56" t="s">
        <v>322</v>
      </c>
      <c r="AM56" s="20" t="s">
        <v>3899</v>
      </c>
      <c r="AS56" s="20"/>
      <c r="AW56" t="s">
        <v>316</v>
      </c>
      <c r="AY56">
        <v>0</v>
      </c>
      <c r="BA56" t="s">
        <v>3900</v>
      </c>
      <c r="BC56" s="20"/>
      <c r="BE56" t="s">
        <v>323</v>
      </c>
      <c r="BF56" t="s">
        <v>324</v>
      </c>
      <c r="BG56" t="s">
        <v>325</v>
      </c>
      <c r="BH56" t="s">
        <v>849</v>
      </c>
      <c r="BI56">
        <v>1</v>
      </c>
      <c r="BJ56">
        <v>-7.8284710000000004</v>
      </c>
      <c r="BK56">
        <v>111.229136</v>
      </c>
      <c r="BL56" s="20" t="s">
        <v>3901</v>
      </c>
      <c r="BM56">
        <v>42</v>
      </c>
      <c r="BN56">
        <v>155</v>
      </c>
      <c r="BO56">
        <v>51</v>
      </c>
      <c r="BP56">
        <v>1</v>
      </c>
      <c r="BQ56">
        <v>4</v>
      </c>
    </row>
    <row r="57" spans="1:69">
      <c r="A57" s="17">
        <f t="shared" si="0"/>
        <v>55</v>
      </c>
      <c r="B57" s="23" t="s">
        <v>948</v>
      </c>
      <c r="C57" s="24" t="s">
        <v>300</v>
      </c>
      <c r="D57" s="17" t="s">
        <v>3902</v>
      </c>
      <c r="E57" s="17" t="s">
        <v>3656</v>
      </c>
      <c r="F57">
        <v>3817</v>
      </c>
      <c r="G57" t="s">
        <v>391</v>
      </c>
      <c r="H57" t="s">
        <v>3903</v>
      </c>
      <c r="I57" t="s">
        <v>304</v>
      </c>
      <c r="J57" t="s">
        <v>3904</v>
      </c>
      <c r="K57" s="20" t="s">
        <v>3905</v>
      </c>
      <c r="L57" t="s">
        <v>307</v>
      </c>
      <c r="M57" t="s">
        <v>352</v>
      </c>
      <c r="N57">
        <v>2</v>
      </c>
      <c r="O57">
        <v>6</v>
      </c>
      <c r="P57" t="s">
        <v>352</v>
      </c>
      <c r="Q57" t="s">
        <v>894</v>
      </c>
      <c r="R57" t="s">
        <v>311</v>
      </c>
      <c r="S57">
        <v>57694</v>
      </c>
      <c r="T57" t="s">
        <v>312</v>
      </c>
      <c r="U57" t="s">
        <v>806</v>
      </c>
      <c r="W57" t="s">
        <v>3906</v>
      </c>
      <c r="X57" t="s">
        <v>3907</v>
      </c>
      <c r="Z57" t="s">
        <v>316</v>
      </c>
      <c r="AB57" t="s">
        <v>3908</v>
      </c>
      <c r="AC57">
        <v>1953</v>
      </c>
      <c r="AD57" t="s">
        <v>318</v>
      </c>
      <c r="AE57" t="s">
        <v>319</v>
      </c>
      <c r="AF57" t="s">
        <v>322</v>
      </c>
      <c r="AG57" s="20" t="s">
        <v>3909</v>
      </c>
      <c r="AH57" t="s">
        <v>3157</v>
      </c>
      <c r="AI57">
        <v>1964</v>
      </c>
      <c r="AJ57" t="s">
        <v>318</v>
      </c>
      <c r="AK57" t="s">
        <v>374</v>
      </c>
      <c r="AL57" t="s">
        <v>322</v>
      </c>
      <c r="AM57" s="20" t="s">
        <v>3910</v>
      </c>
      <c r="AP57" t="s">
        <v>371</v>
      </c>
      <c r="AS57" s="20"/>
      <c r="AW57" t="s">
        <v>316</v>
      </c>
      <c r="AY57">
        <v>0</v>
      </c>
      <c r="BA57" t="s">
        <v>3911</v>
      </c>
      <c r="BC57" s="20"/>
      <c r="BE57" t="s">
        <v>323</v>
      </c>
      <c r="BF57" t="s">
        <v>324</v>
      </c>
      <c r="BG57" t="s">
        <v>325</v>
      </c>
      <c r="BH57" t="s">
        <v>994</v>
      </c>
      <c r="BI57">
        <v>2</v>
      </c>
      <c r="BJ57">
        <v>-7.839162342821</v>
      </c>
      <c r="BK57">
        <v>111.17928088322</v>
      </c>
      <c r="BL57" s="20" t="s">
        <v>3912</v>
      </c>
      <c r="BM57">
        <v>45</v>
      </c>
      <c r="BN57">
        <v>145</v>
      </c>
      <c r="BO57">
        <v>48</v>
      </c>
      <c r="BP57">
        <v>3</v>
      </c>
      <c r="BQ57">
        <v>3</v>
      </c>
    </row>
    <row r="58" spans="1:69">
      <c r="A58" s="17">
        <f t="shared" si="0"/>
        <v>56</v>
      </c>
      <c r="B58" s="23" t="s">
        <v>956</v>
      </c>
      <c r="C58" s="24" t="s">
        <v>300</v>
      </c>
      <c r="D58" s="17" t="s">
        <v>3913</v>
      </c>
      <c r="E58" s="17" t="s">
        <v>3656</v>
      </c>
      <c r="F58">
        <v>3848</v>
      </c>
      <c r="G58" t="s">
        <v>302</v>
      </c>
      <c r="H58" t="s">
        <v>3914</v>
      </c>
      <c r="I58" t="s">
        <v>304</v>
      </c>
      <c r="J58" t="s">
        <v>3915</v>
      </c>
      <c r="K58" s="20" t="s">
        <v>3916</v>
      </c>
      <c r="L58" t="s">
        <v>307</v>
      </c>
      <c r="M58" t="s">
        <v>352</v>
      </c>
      <c r="N58">
        <v>1</v>
      </c>
      <c r="O58">
        <v>1</v>
      </c>
      <c r="P58" t="s">
        <v>352</v>
      </c>
      <c r="Q58" t="s">
        <v>353</v>
      </c>
      <c r="R58" t="s">
        <v>335</v>
      </c>
      <c r="S58">
        <v>57697</v>
      </c>
      <c r="T58" t="s">
        <v>312</v>
      </c>
      <c r="U58" t="s">
        <v>512</v>
      </c>
      <c r="W58" t="s">
        <v>3917</v>
      </c>
      <c r="X58" t="s">
        <v>3918</v>
      </c>
      <c r="Z58" t="s">
        <v>316</v>
      </c>
      <c r="AB58" t="s">
        <v>3919</v>
      </c>
      <c r="AC58">
        <v>1976</v>
      </c>
      <c r="AD58" t="s">
        <v>318</v>
      </c>
      <c r="AE58" t="s">
        <v>319</v>
      </c>
      <c r="AF58" t="s">
        <v>322</v>
      </c>
      <c r="AG58" s="20" t="s">
        <v>3920</v>
      </c>
      <c r="AH58" t="s">
        <v>2417</v>
      </c>
      <c r="AI58">
        <v>1981</v>
      </c>
      <c r="AJ58" t="s">
        <v>318</v>
      </c>
      <c r="AK58" t="s">
        <v>319</v>
      </c>
      <c r="AL58" t="s">
        <v>322</v>
      </c>
      <c r="AM58" s="20" t="s">
        <v>3921</v>
      </c>
      <c r="AP58" t="s">
        <v>371</v>
      </c>
      <c r="AS58" s="20"/>
      <c r="AW58" t="s">
        <v>316</v>
      </c>
      <c r="AY58">
        <v>0</v>
      </c>
      <c r="BA58" t="s">
        <v>3922</v>
      </c>
      <c r="BC58" s="20"/>
      <c r="BE58" t="s">
        <v>323</v>
      </c>
      <c r="BF58" t="s">
        <v>324</v>
      </c>
      <c r="BG58" t="s">
        <v>325</v>
      </c>
      <c r="BH58" t="s">
        <v>2250</v>
      </c>
      <c r="BI58">
        <v>2</v>
      </c>
      <c r="BJ58">
        <v>7.4755000000000003</v>
      </c>
      <c r="BK58">
        <v>111.1331</v>
      </c>
      <c r="BL58" s="20" t="s">
        <v>3923</v>
      </c>
      <c r="BM58">
        <v>60</v>
      </c>
      <c r="BN58">
        <v>158</v>
      </c>
      <c r="BO58">
        <v>56</v>
      </c>
      <c r="BP58">
        <v>1</v>
      </c>
      <c r="BQ58">
        <v>8</v>
      </c>
    </row>
    <row r="59" spans="1:69">
      <c r="A59" s="17">
        <f t="shared" si="0"/>
        <v>57</v>
      </c>
      <c r="B59" s="23" t="s">
        <v>968</v>
      </c>
      <c r="C59" s="24" t="s">
        <v>300</v>
      </c>
      <c r="D59" s="17" t="s">
        <v>3924</v>
      </c>
      <c r="E59" s="17" t="s">
        <v>3656</v>
      </c>
      <c r="F59">
        <v>3850</v>
      </c>
      <c r="G59" t="s">
        <v>391</v>
      </c>
      <c r="H59" t="s">
        <v>3925</v>
      </c>
      <c r="I59" t="s">
        <v>393</v>
      </c>
      <c r="J59" t="s">
        <v>3926</v>
      </c>
      <c r="K59" s="20" t="s">
        <v>3927</v>
      </c>
      <c r="L59" t="s">
        <v>307</v>
      </c>
      <c r="M59" t="s">
        <v>3928</v>
      </c>
      <c r="N59">
        <v>1</v>
      </c>
      <c r="O59">
        <v>1</v>
      </c>
      <c r="P59" t="s">
        <v>3928</v>
      </c>
      <c r="Q59" t="s">
        <v>3928</v>
      </c>
      <c r="R59" t="s">
        <v>987</v>
      </c>
      <c r="S59">
        <v>57691</v>
      </c>
      <c r="T59" t="s">
        <v>312</v>
      </c>
      <c r="U59" t="s">
        <v>512</v>
      </c>
      <c r="W59" t="s">
        <v>3929</v>
      </c>
      <c r="X59" t="s">
        <v>3930</v>
      </c>
      <c r="Z59" t="s">
        <v>316</v>
      </c>
      <c r="AB59" t="s">
        <v>3931</v>
      </c>
      <c r="AC59">
        <v>1978</v>
      </c>
      <c r="AD59" t="s">
        <v>318</v>
      </c>
      <c r="AE59" t="s">
        <v>339</v>
      </c>
      <c r="AF59" t="s">
        <v>322</v>
      </c>
      <c r="AG59" s="20" t="s">
        <v>3932</v>
      </c>
      <c r="AH59" t="s">
        <v>3933</v>
      </c>
      <c r="AI59">
        <v>1982</v>
      </c>
      <c r="AJ59" t="s">
        <v>318</v>
      </c>
      <c r="AK59" t="s">
        <v>339</v>
      </c>
      <c r="AL59" t="s">
        <v>322</v>
      </c>
      <c r="AM59" s="20" t="s">
        <v>3934</v>
      </c>
      <c r="AS59" s="20"/>
      <c r="AW59" t="s">
        <v>323</v>
      </c>
      <c r="AY59">
        <v>1</v>
      </c>
      <c r="BA59" t="s">
        <v>3935</v>
      </c>
      <c r="BC59" s="20"/>
      <c r="BE59" t="s">
        <v>323</v>
      </c>
      <c r="BG59" t="s">
        <v>325</v>
      </c>
      <c r="BH59" t="s">
        <v>3731</v>
      </c>
      <c r="BI59">
        <v>1</v>
      </c>
      <c r="BL59" s="20" t="s">
        <v>3936</v>
      </c>
      <c r="BM59">
        <v>50</v>
      </c>
      <c r="BN59">
        <v>160</v>
      </c>
      <c r="BO59">
        <v>54</v>
      </c>
      <c r="BP59">
        <v>2</v>
      </c>
      <c r="BQ59">
        <v>12</v>
      </c>
    </row>
    <row r="60" spans="1:69">
      <c r="A60" s="17">
        <f t="shared" si="0"/>
        <v>58</v>
      </c>
      <c r="B60" s="23" t="s">
        <v>979</v>
      </c>
      <c r="C60" s="24" t="s">
        <v>300</v>
      </c>
      <c r="D60" s="17" t="s">
        <v>3937</v>
      </c>
      <c r="E60" s="17" t="s">
        <v>3656</v>
      </c>
      <c r="F60">
        <v>3851</v>
      </c>
      <c r="G60" t="s">
        <v>302</v>
      </c>
      <c r="H60" t="s">
        <v>3938</v>
      </c>
      <c r="I60" t="s">
        <v>304</v>
      </c>
      <c r="J60" t="s">
        <v>3033</v>
      </c>
      <c r="K60" s="20" t="s">
        <v>3939</v>
      </c>
      <c r="L60" t="s">
        <v>307</v>
      </c>
      <c r="M60" t="s">
        <v>3940</v>
      </c>
      <c r="N60">
        <v>2</v>
      </c>
      <c r="O60">
        <v>6</v>
      </c>
      <c r="P60" t="s">
        <v>3940</v>
      </c>
      <c r="Q60" t="s">
        <v>3941</v>
      </c>
      <c r="R60" t="s">
        <v>3942</v>
      </c>
      <c r="S60">
        <v>57698</v>
      </c>
      <c r="T60" t="s">
        <v>312</v>
      </c>
      <c r="U60" t="s">
        <v>512</v>
      </c>
      <c r="W60" t="s">
        <v>3943</v>
      </c>
      <c r="X60" t="s">
        <v>3944</v>
      </c>
      <c r="Z60" t="s">
        <v>316</v>
      </c>
      <c r="AB60" t="s">
        <v>3945</v>
      </c>
      <c r="AC60">
        <v>1973</v>
      </c>
      <c r="AD60" t="s">
        <v>318</v>
      </c>
      <c r="AE60" t="s">
        <v>319</v>
      </c>
      <c r="AF60" t="s">
        <v>322</v>
      </c>
      <c r="AG60" s="20" t="s">
        <v>3946</v>
      </c>
      <c r="AH60" t="s">
        <v>3947</v>
      </c>
      <c r="AI60">
        <v>1979</v>
      </c>
      <c r="AJ60" t="s">
        <v>318</v>
      </c>
      <c r="AK60" t="s">
        <v>319</v>
      </c>
      <c r="AL60" t="s">
        <v>322</v>
      </c>
      <c r="AM60" s="20" t="s">
        <v>3948</v>
      </c>
      <c r="AS60" s="20"/>
      <c r="AW60" t="s">
        <v>316</v>
      </c>
      <c r="AY60">
        <v>0</v>
      </c>
      <c r="BA60" t="s">
        <v>3949</v>
      </c>
      <c r="BC60" s="20"/>
      <c r="BE60" t="s">
        <v>323</v>
      </c>
      <c r="BF60" t="s">
        <v>324</v>
      </c>
      <c r="BG60" t="s">
        <v>325</v>
      </c>
      <c r="BH60" t="s">
        <v>3950</v>
      </c>
      <c r="BI60">
        <v>2</v>
      </c>
      <c r="BJ60">
        <v>-7.7870849</v>
      </c>
      <c r="BK60">
        <v>111.2524027</v>
      </c>
      <c r="BL60" s="20" t="s">
        <v>3951</v>
      </c>
      <c r="BM60">
        <v>45</v>
      </c>
      <c r="BN60">
        <v>170</v>
      </c>
      <c r="BO60">
        <v>30</v>
      </c>
      <c r="BP60">
        <v>1</v>
      </c>
      <c r="BQ60">
        <v>3</v>
      </c>
    </row>
    <row r="61" spans="1:69">
      <c r="A61" s="17">
        <f t="shared" si="0"/>
        <v>59</v>
      </c>
      <c r="B61" s="23" t="s">
        <v>996</v>
      </c>
      <c r="C61" s="24" t="s">
        <v>300</v>
      </c>
      <c r="D61" s="17" t="s">
        <v>3952</v>
      </c>
      <c r="E61" s="17" t="s">
        <v>3656</v>
      </c>
      <c r="F61">
        <v>3852</v>
      </c>
      <c r="G61" t="s">
        <v>302</v>
      </c>
      <c r="H61" t="s">
        <v>3953</v>
      </c>
      <c r="I61" t="s">
        <v>393</v>
      </c>
      <c r="J61" t="s">
        <v>3954</v>
      </c>
      <c r="K61" s="20" t="s">
        <v>3955</v>
      </c>
      <c r="L61" t="s">
        <v>307</v>
      </c>
      <c r="M61" t="s">
        <v>785</v>
      </c>
      <c r="N61">
        <v>1</v>
      </c>
      <c r="O61">
        <v>4</v>
      </c>
      <c r="Q61" t="s">
        <v>786</v>
      </c>
      <c r="R61" t="s">
        <v>311</v>
      </c>
      <c r="S61">
        <v>57694</v>
      </c>
      <c r="T61" t="s">
        <v>312</v>
      </c>
      <c r="U61" t="s">
        <v>2288</v>
      </c>
      <c r="W61" t="s">
        <v>3956</v>
      </c>
      <c r="X61" t="s">
        <v>3957</v>
      </c>
      <c r="Z61" t="s">
        <v>316</v>
      </c>
      <c r="AB61" t="s">
        <v>3958</v>
      </c>
      <c r="AC61">
        <v>1965</v>
      </c>
      <c r="AD61" t="s">
        <v>318</v>
      </c>
      <c r="AE61" t="s">
        <v>319</v>
      </c>
      <c r="AF61" t="s">
        <v>322</v>
      </c>
      <c r="AG61" s="20" t="s">
        <v>3959</v>
      </c>
      <c r="AH61" t="s">
        <v>1473</v>
      </c>
      <c r="AI61">
        <v>1967</v>
      </c>
      <c r="AJ61" t="s">
        <v>338</v>
      </c>
      <c r="AK61" t="s">
        <v>319</v>
      </c>
      <c r="AL61" t="s">
        <v>322</v>
      </c>
      <c r="AM61" s="20" t="s">
        <v>3960</v>
      </c>
      <c r="AP61" t="s">
        <v>371</v>
      </c>
      <c r="AS61" s="20"/>
      <c r="AW61" t="s">
        <v>316</v>
      </c>
      <c r="AY61">
        <v>0</v>
      </c>
      <c r="BA61" t="s">
        <v>3961</v>
      </c>
      <c r="BC61" s="20"/>
      <c r="BE61" t="s">
        <v>323</v>
      </c>
      <c r="BF61" t="s">
        <v>324</v>
      </c>
      <c r="BG61" t="s">
        <v>325</v>
      </c>
      <c r="BH61" t="s">
        <v>2296</v>
      </c>
      <c r="BI61">
        <v>2</v>
      </c>
      <c r="BJ61">
        <v>-7.8562659999999997</v>
      </c>
      <c r="BK61">
        <v>111.19807900000001</v>
      </c>
      <c r="BL61" s="20" t="s">
        <v>3962</v>
      </c>
      <c r="BM61">
        <v>57</v>
      </c>
      <c r="BN61">
        <v>172</v>
      </c>
      <c r="BO61">
        <v>54</v>
      </c>
      <c r="BP61">
        <v>2</v>
      </c>
      <c r="BQ61">
        <v>5</v>
      </c>
    </row>
    <row r="62" spans="1:69">
      <c r="A62" s="17">
        <f t="shared" si="0"/>
        <v>60</v>
      </c>
      <c r="B62" s="23" t="s">
        <v>1011</v>
      </c>
      <c r="C62" s="24" t="s">
        <v>300</v>
      </c>
      <c r="D62" s="17" t="s">
        <v>3963</v>
      </c>
      <c r="E62" s="17" t="s">
        <v>3656</v>
      </c>
      <c r="F62">
        <v>3822</v>
      </c>
      <c r="G62" t="s">
        <v>302</v>
      </c>
      <c r="H62" t="s">
        <v>3964</v>
      </c>
      <c r="I62" t="s">
        <v>393</v>
      </c>
      <c r="J62" t="s">
        <v>3965</v>
      </c>
      <c r="K62" s="20" t="s">
        <v>3966</v>
      </c>
      <c r="L62" t="s">
        <v>307</v>
      </c>
      <c r="M62" t="s">
        <v>1319</v>
      </c>
      <c r="N62">
        <v>1</v>
      </c>
      <c r="O62">
        <v>5</v>
      </c>
      <c r="P62" t="s">
        <v>1319</v>
      </c>
      <c r="Q62" t="s">
        <v>1278</v>
      </c>
      <c r="R62" t="s">
        <v>311</v>
      </c>
      <c r="S62">
        <v>57694</v>
      </c>
      <c r="T62" t="s">
        <v>312</v>
      </c>
      <c r="U62" t="s">
        <v>313</v>
      </c>
      <c r="W62" t="s">
        <v>3967</v>
      </c>
      <c r="X62" t="s">
        <v>3968</v>
      </c>
      <c r="Z62" t="s">
        <v>323</v>
      </c>
      <c r="AA62" t="s">
        <v>3969</v>
      </c>
      <c r="AB62" t="s">
        <v>3970</v>
      </c>
      <c r="AC62">
        <v>1964</v>
      </c>
      <c r="AD62" t="s">
        <v>371</v>
      </c>
      <c r="AE62" t="s">
        <v>319</v>
      </c>
      <c r="AF62" t="s">
        <v>322</v>
      </c>
      <c r="AG62" s="20" t="s">
        <v>3971</v>
      </c>
      <c r="AH62" t="s">
        <v>3972</v>
      </c>
      <c r="AI62">
        <v>1969</v>
      </c>
      <c r="AJ62" t="s">
        <v>318</v>
      </c>
      <c r="AK62" t="s">
        <v>357</v>
      </c>
      <c r="AL62" t="s">
        <v>322</v>
      </c>
      <c r="AM62" s="20" t="s">
        <v>3973</v>
      </c>
      <c r="AS62" s="20"/>
      <c r="AW62" t="s">
        <v>323</v>
      </c>
      <c r="AX62" t="s">
        <v>3969</v>
      </c>
      <c r="AY62">
        <v>0</v>
      </c>
      <c r="BA62" t="s">
        <v>3974</v>
      </c>
      <c r="BB62" t="s">
        <v>361</v>
      </c>
      <c r="BC62" s="20" t="s">
        <v>3975</v>
      </c>
      <c r="BD62" t="s">
        <v>3963</v>
      </c>
      <c r="BE62" t="s">
        <v>323</v>
      </c>
      <c r="BG62" t="s">
        <v>325</v>
      </c>
      <c r="BH62" t="s">
        <v>326</v>
      </c>
      <c r="BI62">
        <v>3</v>
      </c>
      <c r="BJ62">
        <v>-7.8255925441349996</v>
      </c>
      <c r="BK62">
        <v>111.18318632128999</v>
      </c>
      <c r="BL62" s="20" t="s">
        <v>3976</v>
      </c>
      <c r="BM62">
        <v>46</v>
      </c>
      <c r="BN62">
        <v>170</v>
      </c>
      <c r="BO62">
        <v>60</v>
      </c>
      <c r="BP62">
        <v>2</v>
      </c>
      <c r="BQ62">
        <v>1</v>
      </c>
    </row>
    <row r="63" spans="1:69">
      <c r="A63" s="17">
        <f t="shared" si="0"/>
        <v>61</v>
      </c>
      <c r="B63" s="23" t="s">
        <v>1017</v>
      </c>
      <c r="C63" s="24" t="s">
        <v>483</v>
      </c>
      <c r="D63" s="17" t="s">
        <v>3977</v>
      </c>
      <c r="E63" s="17" t="s">
        <v>3656</v>
      </c>
      <c r="F63">
        <v>3854</v>
      </c>
      <c r="G63" t="s">
        <v>302</v>
      </c>
      <c r="H63" t="s">
        <v>3978</v>
      </c>
      <c r="I63" t="s">
        <v>393</v>
      </c>
      <c r="J63" t="s">
        <v>3979</v>
      </c>
      <c r="K63" s="20" t="s">
        <v>3980</v>
      </c>
      <c r="L63" t="s">
        <v>307</v>
      </c>
      <c r="M63" t="s">
        <v>1277</v>
      </c>
      <c r="N63">
        <v>1</v>
      </c>
      <c r="O63">
        <v>6</v>
      </c>
      <c r="P63" t="s">
        <v>1277</v>
      </c>
      <c r="Q63" t="s">
        <v>3094</v>
      </c>
      <c r="R63" t="s">
        <v>311</v>
      </c>
      <c r="S63">
        <v>57694</v>
      </c>
      <c r="T63" t="s">
        <v>312</v>
      </c>
      <c r="U63" t="s">
        <v>512</v>
      </c>
      <c r="W63" t="s">
        <v>3981</v>
      </c>
      <c r="X63" t="s">
        <v>3982</v>
      </c>
      <c r="Z63" t="s">
        <v>316</v>
      </c>
      <c r="AB63" t="s">
        <v>3983</v>
      </c>
      <c r="AC63">
        <v>0</v>
      </c>
      <c r="AE63" t="s">
        <v>342</v>
      </c>
      <c r="AF63" t="s">
        <v>343</v>
      </c>
      <c r="AG63" s="20"/>
      <c r="AH63" t="s">
        <v>3984</v>
      </c>
      <c r="AI63">
        <v>1979</v>
      </c>
      <c r="AJ63" t="s">
        <v>338</v>
      </c>
      <c r="AK63" t="s">
        <v>342</v>
      </c>
      <c r="AL63" t="s">
        <v>343</v>
      </c>
      <c r="AM63" s="20" t="s">
        <v>3985</v>
      </c>
      <c r="AS63" s="20"/>
      <c r="AW63" t="s">
        <v>323</v>
      </c>
      <c r="AY63">
        <v>1</v>
      </c>
      <c r="BA63" t="s">
        <v>3986</v>
      </c>
      <c r="BC63" s="20"/>
      <c r="BE63" t="s">
        <v>323</v>
      </c>
      <c r="BG63" t="s">
        <v>325</v>
      </c>
      <c r="BH63" t="s">
        <v>2314</v>
      </c>
      <c r="BI63">
        <v>1</v>
      </c>
      <c r="BL63" s="20" t="s">
        <v>3987</v>
      </c>
      <c r="BM63">
        <v>40</v>
      </c>
      <c r="BN63">
        <v>156</v>
      </c>
      <c r="BO63">
        <v>52</v>
      </c>
      <c r="BP63">
        <v>2</v>
      </c>
      <c r="BQ63">
        <v>2</v>
      </c>
    </row>
    <row r="64" spans="1:69">
      <c r="A64" s="17">
        <f t="shared" si="0"/>
        <v>62</v>
      </c>
      <c r="B64" s="23" t="s">
        <v>1031</v>
      </c>
      <c r="C64" s="24" t="s">
        <v>483</v>
      </c>
      <c r="D64" s="17" t="s">
        <v>3988</v>
      </c>
      <c r="E64" s="17" t="s">
        <v>3656</v>
      </c>
      <c r="F64">
        <v>3823</v>
      </c>
      <c r="G64" t="s">
        <v>391</v>
      </c>
      <c r="H64" t="s">
        <v>3989</v>
      </c>
      <c r="I64" t="s">
        <v>304</v>
      </c>
      <c r="J64" t="s">
        <v>3990</v>
      </c>
      <c r="K64" s="20" t="s">
        <v>3991</v>
      </c>
      <c r="L64" t="s">
        <v>307</v>
      </c>
      <c r="M64" t="s">
        <v>894</v>
      </c>
      <c r="N64">
        <v>2</v>
      </c>
      <c r="O64">
        <v>5</v>
      </c>
      <c r="P64" t="s">
        <v>894</v>
      </c>
      <c r="Q64" t="s">
        <v>894</v>
      </c>
      <c r="R64" t="s">
        <v>311</v>
      </c>
      <c r="S64">
        <v>57694</v>
      </c>
      <c r="T64" t="s">
        <v>312</v>
      </c>
      <c r="U64" t="s">
        <v>313</v>
      </c>
      <c r="W64" t="s">
        <v>3992</v>
      </c>
      <c r="X64" t="s">
        <v>3993</v>
      </c>
      <c r="Z64" t="s">
        <v>323</v>
      </c>
      <c r="AA64" t="s">
        <v>3994</v>
      </c>
      <c r="AB64" t="s">
        <v>3995</v>
      </c>
      <c r="AC64">
        <v>1969</v>
      </c>
      <c r="AD64" t="s">
        <v>338</v>
      </c>
      <c r="AE64" t="s">
        <v>436</v>
      </c>
      <c r="AF64" t="s">
        <v>322</v>
      </c>
      <c r="AG64" s="20" t="s">
        <v>3996</v>
      </c>
      <c r="AH64" t="s">
        <v>3997</v>
      </c>
      <c r="AI64">
        <v>1983</v>
      </c>
      <c r="AJ64" t="s">
        <v>517</v>
      </c>
      <c r="AK64" t="s">
        <v>357</v>
      </c>
      <c r="AL64" t="s">
        <v>322</v>
      </c>
      <c r="AM64" s="20" t="s">
        <v>3998</v>
      </c>
      <c r="AN64" t="s">
        <v>1194</v>
      </c>
      <c r="AP64" t="s">
        <v>401</v>
      </c>
      <c r="AS64" s="20"/>
      <c r="AW64" t="s">
        <v>316</v>
      </c>
      <c r="AY64">
        <v>1</v>
      </c>
      <c r="AZ64" t="s">
        <v>3999</v>
      </c>
      <c r="BA64" t="s">
        <v>4000</v>
      </c>
      <c r="BC64" s="20"/>
      <c r="BE64" t="s">
        <v>323</v>
      </c>
      <c r="BF64" t="s">
        <v>468</v>
      </c>
      <c r="BG64" t="s">
        <v>325</v>
      </c>
      <c r="BH64" t="s">
        <v>2051</v>
      </c>
      <c r="BI64">
        <v>1</v>
      </c>
      <c r="BJ64">
        <v>-7.8292008994940003</v>
      </c>
      <c r="BK64">
        <v>111.18232727051</v>
      </c>
      <c r="BL64" s="20" t="s">
        <v>4001</v>
      </c>
      <c r="BM64">
        <v>36</v>
      </c>
      <c r="BN64">
        <v>155</v>
      </c>
      <c r="BO64">
        <v>54</v>
      </c>
      <c r="BP64">
        <v>2</v>
      </c>
      <c r="BQ64">
        <v>2</v>
      </c>
    </row>
    <row r="65" spans="1:69">
      <c r="A65" s="17">
        <f t="shared" si="0"/>
        <v>63</v>
      </c>
      <c r="B65" s="23" t="s">
        <v>1041</v>
      </c>
      <c r="C65" s="24" t="s">
        <v>483</v>
      </c>
      <c r="D65" s="17" t="s">
        <v>131</v>
      </c>
      <c r="E65" s="17" t="s">
        <v>3656</v>
      </c>
      <c r="F65">
        <v>3824</v>
      </c>
      <c r="G65" t="s">
        <v>302</v>
      </c>
      <c r="H65" t="s">
        <v>4002</v>
      </c>
      <c r="I65" t="s">
        <v>304</v>
      </c>
      <c r="J65" t="s">
        <v>536</v>
      </c>
      <c r="K65" s="20" t="s">
        <v>4003</v>
      </c>
      <c r="L65" t="s">
        <v>307</v>
      </c>
      <c r="M65" t="s">
        <v>705</v>
      </c>
      <c r="N65">
        <v>2</v>
      </c>
      <c r="O65">
        <v>4</v>
      </c>
      <c r="P65" t="s">
        <v>705</v>
      </c>
      <c r="Q65" t="s">
        <v>705</v>
      </c>
      <c r="R65" t="s">
        <v>311</v>
      </c>
      <c r="S65">
        <v>57694</v>
      </c>
      <c r="T65" t="s">
        <v>312</v>
      </c>
      <c r="U65" t="s">
        <v>313</v>
      </c>
      <c r="V65">
        <v>0</v>
      </c>
      <c r="W65" t="s">
        <v>4004</v>
      </c>
      <c r="X65" t="s">
        <v>4005</v>
      </c>
      <c r="Z65" t="s">
        <v>316</v>
      </c>
      <c r="AB65" t="s">
        <v>4006</v>
      </c>
      <c r="AC65">
        <v>1970</v>
      </c>
      <c r="AD65" t="s">
        <v>318</v>
      </c>
      <c r="AE65" t="s">
        <v>399</v>
      </c>
      <c r="AF65" t="s">
        <v>322</v>
      </c>
      <c r="AG65" s="20" t="s">
        <v>4007</v>
      </c>
      <c r="AH65" t="s">
        <v>4008</v>
      </c>
      <c r="AI65">
        <v>1972</v>
      </c>
      <c r="AJ65" t="s">
        <v>318</v>
      </c>
      <c r="AK65" t="s">
        <v>319</v>
      </c>
      <c r="AL65" t="s">
        <v>322</v>
      </c>
      <c r="AM65" s="20" t="s">
        <v>4009</v>
      </c>
      <c r="AP65" t="s">
        <v>371</v>
      </c>
      <c r="AS65" s="20"/>
      <c r="AW65" t="s">
        <v>316</v>
      </c>
      <c r="AY65">
        <v>0</v>
      </c>
      <c r="BA65" t="s">
        <v>4010</v>
      </c>
      <c r="BC65" s="20"/>
      <c r="BE65" t="s">
        <v>323</v>
      </c>
      <c r="BF65" t="s">
        <v>324</v>
      </c>
      <c r="BG65" t="s">
        <v>325</v>
      </c>
      <c r="BH65" t="s">
        <v>427</v>
      </c>
      <c r="BI65">
        <v>1</v>
      </c>
      <c r="BJ65">
        <v>-7.8426486999999998</v>
      </c>
      <c r="BK65">
        <v>111.1952702</v>
      </c>
      <c r="BL65" s="20" t="s">
        <v>4011</v>
      </c>
      <c r="BM65">
        <v>45</v>
      </c>
      <c r="BN65">
        <v>167</v>
      </c>
      <c r="BO65">
        <v>50</v>
      </c>
      <c r="BP65">
        <v>3</v>
      </c>
      <c r="BQ65">
        <v>2</v>
      </c>
    </row>
    <row r="66" spans="1:69">
      <c r="A66" s="17">
        <f t="shared" si="0"/>
        <v>64</v>
      </c>
      <c r="B66" s="23" t="s">
        <v>1047</v>
      </c>
      <c r="C66" s="24" t="s">
        <v>483</v>
      </c>
      <c r="D66" s="17" t="s">
        <v>132</v>
      </c>
      <c r="E66" s="17" t="s">
        <v>3656</v>
      </c>
      <c r="F66">
        <v>3825</v>
      </c>
      <c r="G66" t="s">
        <v>302</v>
      </c>
      <c r="H66" t="s">
        <v>4012</v>
      </c>
      <c r="I66" t="s">
        <v>393</v>
      </c>
      <c r="J66" t="s">
        <v>4013</v>
      </c>
      <c r="K66" s="20" t="s">
        <v>4014</v>
      </c>
      <c r="L66" t="s">
        <v>307</v>
      </c>
      <c r="M66" t="s">
        <v>785</v>
      </c>
      <c r="N66">
        <v>1</v>
      </c>
      <c r="O66">
        <v>4</v>
      </c>
      <c r="P66" t="s">
        <v>785</v>
      </c>
      <c r="Q66" t="s">
        <v>786</v>
      </c>
      <c r="R66" t="s">
        <v>311</v>
      </c>
      <c r="S66">
        <v>57694</v>
      </c>
      <c r="T66" t="s">
        <v>312</v>
      </c>
      <c r="U66" t="s">
        <v>2288</v>
      </c>
      <c r="V66">
        <v>0</v>
      </c>
      <c r="W66" t="s">
        <v>4015</v>
      </c>
      <c r="X66" t="s">
        <v>4016</v>
      </c>
      <c r="Z66" t="s">
        <v>316</v>
      </c>
      <c r="AB66" t="s">
        <v>4017</v>
      </c>
      <c r="AC66">
        <v>1959</v>
      </c>
      <c r="AD66" t="s">
        <v>318</v>
      </c>
      <c r="AE66" t="s">
        <v>319</v>
      </c>
      <c r="AF66" t="s">
        <v>322</v>
      </c>
      <c r="AG66" s="20" t="s">
        <v>4018</v>
      </c>
      <c r="AH66" t="s">
        <v>4019</v>
      </c>
      <c r="AI66">
        <v>1965</v>
      </c>
      <c r="AJ66" t="s">
        <v>318</v>
      </c>
      <c r="AK66" t="s">
        <v>319</v>
      </c>
      <c r="AL66" t="s">
        <v>322</v>
      </c>
      <c r="AM66" s="20" t="s">
        <v>4020</v>
      </c>
      <c r="AP66" t="s">
        <v>371</v>
      </c>
      <c r="AS66" s="20"/>
      <c r="AW66" t="s">
        <v>316</v>
      </c>
      <c r="AY66">
        <v>0</v>
      </c>
      <c r="BA66" t="s">
        <v>4021</v>
      </c>
      <c r="BC66" s="20"/>
      <c r="BE66" t="s">
        <v>323</v>
      </c>
      <c r="BF66" t="s">
        <v>324</v>
      </c>
      <c r="BG66" t="s">
        <v>325</v>
      </c>
      <c r="BH66" t="s">
        <v>849</v>
      </c>
      <c r="BI66">
        <v>2</v>
      </c>
      <c r="BJ66">
        <v>-7.8538829999999997</v>
      </c>
      <c r="BK66">
        <v>111.198589</v>
      </c>
      <c r="BL66" s="20" t="s">
        <v>4022</v>
      </c>
      <c r="BM66">
        <v>38</v>
      </c>
      <c r="BN66">
        <v>155</v>
      </c>
      <c r="BO66">
        <v>54</v>
      </c>
      <c r="BP66">
        <v>2</v>
      </c>
      <c r="BQ66">
        <v>5</v>
      </c>
    </row>
    <row r="67" spans="1:69">
      <c r="A67" s="17">
        <f t="shared" si="0"/>
        <v>65</v>
      </c>
      <c r="B67" s="23" t="s">
        <v>1059</v>
      </c>
      <c r="C67" s="24" t="s">
        <v>483</v>
      </c>
      <c r="D67" s="17" t="s">
        <v>4023</v>
      </c>
      <c r="E67" s="17" t="s">
        <v>3656</v>
      </c>
      <c r="F67">
        <v>3826</v>
      </c>
      <c r="G67" t="s">
        <v>391</v>
      </c>
      <c r="H67" t="s">
        <v>4024</v>
      </c>
      <c r="I67" t="s">
        <v>304</v>
      </c>
      <c r="J67" t="s">
        <v>4025</v>
      </c>
      <c r="K67" s="20" t="s">
        <v>4026</v>
      </c>
      <c r="L67" t="s">
        <v>307</v>
      </c>
      <c r="M67" t="s">
        <v>352</v>
      </c>
      <c r="N67">
        <v>1</v>
      </c>
      <c r="O67">
        <v>6</v>
      </c>
      <c r="P67" t="s">
        <v>352</v>
      </c>
      <c r="Q67" t="s">
        <v>894</v>
      </c>
      <c r="R67" t="s">
        <v>311</v>
      </c>
      <c r="S67">
        <v>57694</v>
      </c>
      <c r="T67" t="s">
        <v>312</v>
      </c>
      <c r="U67" t="s">
        <v>313</v>
      </c>
      <c r="W67" t="s">
        <v>4027</v>
      </c>
      <c r="X67" t="s">
        <v>4028</v>
      </c>
      <c r="Z67" t="s">
        <v>323</v>
      </c>
      <c r="AB67" t="s">
        <v>4029</v>
      </c>
      <c r="AC67">
        <v>1965</v>
      </c>
      <c r="AD67" t="s">
        <v>318</v>
      </c>
      <c r="AE67" t="s">
        <v>319</v>
      </c>
      <c r="AF67" t="s">
        <v>322</v>
      </c>
      <c r="AG67" s="20" t="s">
        <v>4030</v>
      </c>
      <c r="AH67" t="s">
        <v>4031</v>
      </c>
      <c r="AI67">
        <v>1972</v>
      </c>
      <c r="AJ67" t="s">
        <v>318</v>
      </c>
      <c r="AK67" t="s">
        <v>374</v>
      </c>
      <c r="AL67" t="s">
        <v>322</v>
      </c>
      <c r="AM67" s="20" t="s">
        <v>4032</v>
      </c>
      <c r="AN67" t="s">
        <v>1194</v>
      </c>
      <c r="AP67" t="s">
        <v>401</v>
      </c>
      <c r="AS67" s="20"/>
      <c r="AW67" t="s">
        <v>316</v>
      </c>
      <c r="AY67">
        <v>1</v>
      </c>
      <c r="BA67" t="s">
        <v>4033</v>
      </c>
      <c r="BC67" s="20"/>
      <c r="BE67" t="s">
        <v>323</v>
      </c>
      <c r="BF67" t="s">
        <v>324</v>
      </c>
      <c r="BG67" t="s">
        <v>325</v>
      </c>
      <c r="BH67" t="s">
        <v>2051</v>
      </c>
      <c r="BI67">
        <v>3</v>
      </c>
      <c r="BJ67">
        <v>-7.8333673791129996</v>
      </c>
      <c r="BK67">
        <v>111.18035316467</v>
      </c>
      <c r="BL67" s="20" t="s">
        <v>4034</v>
      </c>
      <c r="BM67">
        <v>39</v>
      </c>
      <c r="BN67">
        <v>156</v>
      </c>
      <c r="BO67">
        <v>55</v>
      </c>
      <c r="BP67">
        <v>2</v>
      </c>
      <c r="BQ67">
        <v>2</v>
      </c>
    </row>
    <row r="68" spans="1:69">
      <c r="A68" s="17">
        <f t="shared" si="0"/>
        <v>66</v>
      </c>
      <c r="B68" s="23" t="s">
        <v>1071</v>
      </c>
      <c r="C68" s="24" t="s">
        <v>483</v>
      </c>
      <c r="D68" s="17" t="s">
        <v>133</v>
      </c>
      <c r="E68" s="17" t="s">
        <v>3656</v>
      </c>
      <c r="F68">
        <v>3827</v>
      </c>
      <c r="G68" t="s">
        <v>302</v>
      </c>
      <c r="H68" t="s">
        <v>4035</v>
      </c>
      <c r="I68" t="s">
        <v>393</v>
      </c>
      <c r="J68" t="s">
        <v>4036</v>
      </c>
      <c r="K68" s="20" t="s">
        <v>4037</v>
      </c>
      <c r="L68" t="s">
        <v>307</v>
      </c>
      <c r="M68" t="s">
        <v>4038</v>
      </c>
      <c r="N68">
        <v>1</v>
      </c>
      <c r="O68">
        <v>4</v>
      </c>
      <c r="P68" t="s">
        <v>4038</v>
      </c>
      <c r="Q68" t="s">
        <v>4039</v>
      </c>
      <c r="R68" t="s">
        <v>1337</v>
      </c>
      <c r="T68" t="s">
        <v>1413</v>
      </c>
      <c r="U68" t="s">
        <v>806</v>
      </c>
      <c r="W68" t="s">
        <v>4040</v>
      </c>
      <c r="X68" t="s">
        <v>4041</v>
      </c>
      <c r="Z68" t="s">
        <v>316</v>
      </c>
      <c r="AB68" t="s">
        <v>4042</v>
      </c>
      <c r="AC68">
        <v>1976</v>
      </c>
      <c r="AD68" t="s">
        <v>517</v>
      </c>
      <c r="AE68" t="s">
        <v>339</v>
      </c>
      <c r="AF68" t="s">
        <v>322</v>
      </c>
      <c r="AG68" s="20" t="s">
        <v>4043</v>
      </c>
      <c r="AH68" t="s">
        <v>4044</v>
      </c>
      <c r="AI68">
        <v>1982</v>
      </c>
      <c r="AJ68" t="s">
        <v>338</v>
      </c>
      <c r="AK68" t="s">
        <v>342</v>
      </c>
      <c r="AL68" t="s">
        <v>343</v>
      </c>
      <c r="AM68" s="20" t="s">
        <v>4045</v>
      </c>
      <c r="AN68" t="s">
        <v>4046</v>
      </c>
      <c r="AP68" t="s">
        <v>318</v>
      </c>
      <c r="AQ68" t="s">
        <v>436</v>
      </c>
      <c r="AR68" t="s">
        <v>322</v>
      </c>
      <c r="AS68" s="20"/>
      <c r="AW68" t="s">
        <v>316</v>
      </c>
      <c r="AY68">
        <v>1</v>
      </c>
      <c r="BA68" t="s">
        <v>4047</v>
      </c>
      <c r="BC68" s="20"/>
      <c r="BE68" t="s">
        <v>323</v>
      </c>
      <c r="BF68" t="s">
        <v>324</v>
      </c>
      <c r="BG68" t="s">
        <v>325</v>
      </c>
      <c r="BH68" t="s">
        <v>427</v>
      </c>
      <c r="BI68">
        <v>1</v>
      </c>
      <c r="BJ68">
        <v>-7.8101820000000002</v>
      </c>
      <c r="BK68">
        <v>111.20914999999999</v>
      </c>
      <c r="BL68" s="20" t="s">
        <v>4048</v>
      </c>
      <c r="BM68">
        <v>50</v>
      </c>
      <c r="BN68">
        <v>175</v>
      </c>
      <c r="BO68">
        <v>61</v>
      </c>
      <c r="BP68">
        <v>2</v>
      </c>
      <c r="BQ68">
        <v>1</v>
      </c>
    </row>
    <row r="69" spans="1:69">
      <c r="A69" s="17">
        <f t="shared" ref="A69:A132" si="1">A68+1</f>
        <v>67</v>
      </c>
      <c r="B69" s="23" t="s">
        <v>1084</v>
      </c>
      <c r="C69" s="24" t="s">
        <v>483</v>
      </c>
      <c r="D69" s="17" t="s">
        <v>4049</v>
      </c>
      <c r="E69" s="17" t="s">
        <v>3656</v>
      </c>
      <c r="F69">
        <v>3828</v>
      </c>
      <c r="G69" t="s">
        <v>302</v>
      </c>
      <c r="H69" t="s">
        <v>4050</v>
      </c>
      <c r="I69" t="s">
        <v>304</v>
      </c>
      <c r="J69" t="s">
        <v>4051</v>
      </c>
      <c r="K69" s="20" t="s">
        <v>4052</v>
      </c>
      <c r="L69" t="s">
        <v>307</v>
      </c>
      <c r="M69" t="s">
        <v>1490</v>
      </c>
      <c r="N69">
        <v>1</v>
      </c>
      <c r="O69">
        <v>1</v>
      </c>
      <c r="Q69" t="s">
        <v>1491</v>
      </c>
      <c r="R69" t="s">
        <v>311</v>
      </c>
      <c r="S69">
        <v>57694</v>
      </c>
      <c r="T69" t="s">
        <v>312</v>
      </c>
      <c r="U69" t="s">
        <v>313</v>
      </c>
      <c r="W69" t="s">
        <v>4053</v>
      </c>
      <c r="X69" t="s">
        <v>4054</v>
      </c>
      <c r="Z69" t="s">
        <v>316</v>
      </c>
      <c r="AB69" t="s">
        <v>4055</v>
      </c>
      <c r="AC69">
        <v>1972</v>
      </c>
      <c r="AD69" t="s">
        <v>318</v>
      </c>
      <c r="AE69" t="s">
        <v>357</v>
      </c>
      <c r="AF69" t="s">
        <v>322</v>
      </c>
      <c r="AG69" s="20" t="s">
        <v>4056</v>
      </c>
      <c r="AH69" t="s">
        <v>4057</v>
      </c>
      <c r="AI69">
        <v>1984</v>
      </c>
      <c r="AJ69" t="s">
        <v>338</v>
      </c>
      <c r="AK69" t="s">
        <v>342</v>
      </c>
      <c r="AL69" t="s">
        <v>343</v>
      </c>
      <c r="AM69" s="20" t="s">
        <v>4058</v>
      </c>
      <c r="AP69" t="s">
        <v>401</v>
      </c>
      <c r="AS69" s="20"/>
      <c r="AW69" t="s">
        <v>316</v>
      </c>
      <c r="AY69">
        <v>0</v>
      </c>
      <c r="BA69" t="s">
        <v>4059</v>
      </c>
      <c r="BC69" s="20"/>
      <c r="BE69" t="s">
        <v>323</v>
      </c>
      <c r="BF69" t="s">
        <v>324</v>
      </c>
      <c r="BG69" t="s">
        <v>325</v>
      </c>
      <c r="BH69" t="s">
        <v>2051</v>
      </c>
      <c r="BI69">
        <v>1</v>
      </c>
      <c r="BJ69">
        <v>-7.8112590523909997</v>
      </c>
      <c r="BK69">
        <v>111.17511749267</v>
      </c>
      <c r="BL69" s="20" t="s">
        <v>4060</v>
      </c>
      <c r="BM69">
        <v>70</v>
      </c>
      <c r="BN69">
        <v>171</v>
      </c>
      <c r="BO69">
        <v>55</v>
      </c>
      <c r="BP69">
        <v>2</v>
      </c>
      <c r="BQ69">
        <v>2</v>
      </c>
    </row>
    <row r="70" spans="1:69">
      <c r="A70" s="17">
        <f t="shared" si="1"/>
        <v>68</v>
      </c>
      <c r="B70" s="23" t="s">
        <v>1097</v>
      </c>
      <c r="C70" s="24" t="s">
        <v>483</v>
      </c>
      <c r="D70" s="17" t="s">
        <v>4061</v>
      </c>
      <c r="E70" s="17" t="s">
        <v>3656</v>
      </c>
      <c r="F70">
        <v>3829</v>
      </c>
      <c r="G70" t="s">
        <v>302</v>
      </c>
      <c r="H70" t="s">
        <v>4062</v>
      </c>
      <c r="I70" t="s">
        <v>1355</v>
      </c>
      <c r="J70" t="s">
        <v>4063</v>
      </c>
      <c r="K70" s="20" t="s">
        <v>4064</v>
      </c>
      <c r="L70" t="s">
        <v>307</v>
      </c>
      <c r="M70" t="s">
        <v>4065</v>
      </c>
      <c r="N70">
        <v>2</v>
      </c>
      <c r="O70">
        <v>8</v>
      </c>
      <c r="P70" t="s">
        <v>1509</v>
      </c>
      <c r="Q70" t="s">
        <v>1510</v>
      </c>
      <c r="R70" t="s">
        <v>311</v>
      </c>
      <c r="S70">
        <v>57694</v>
      </c>
      <c r="T70" t="s">
        <v>312</v>
      </c>
      <c r="U70" t="s">
        <v>313</v>
      </c>
      <c r="W70" t="s">
        <v>4066</v>
      </c>
      <c r="X70" t="s">
        <v>4067</v>
      </c>
      <c r="Z70" t="s">
        <v>316</v>
      </c>
      <c r="AB70" t="s">
        <v>4068</v>
      </c>
      <c r="AC70">
        <v>1967</v>
      </c>
      <c r="AD70" t="s">
        <v>338</v>
      </c>
      <c r="AE70" t="s">
        <v>399</v>
      </c>
      <c r="AF70" t="s">
        <v>322</v>
      </c>
      <c r="AG70" s="20" t="s">
        <v>4069</v>
      </c>
      <c r="AH70" t="s">
        <v>4070</v>
      </c>
      <c r="AI70">
        <v>1978</v>
      </c>
      <c r="AJ70" t="s">
        <v>338</v>
      </c>
      <c r="AK70" t="s">
        <v>342</v>
      </c>
      <c r="AL70" t="s">
        <v>343</v>
      </c>
      <c r="AM70" s="20" t="s">
        <v>4071</v>
      </c>
      <c r="AS70" s="20"/>
      <c r="AW70" t="s">
        <v>316</v>
      </c>
      <c r="AY70">
        <v>0</v>
      </c>
      <c r="BA70" t="s">
        <v>4072</v>
      </c>
      <c r="BC70" s="20"/>
      <c r="BE70" t="s">
        <v>323</v>
      </c>
      <c r="BF70" t="s">
        <v>324</v>
      </c>
      <c r="BG70" t="s">
        <v>325</v>
      </c>
      <c r="BH70" t="s">
        <v>326</v>
      </c>
      <c r="BI70">
        <v>2</v>
      </c>
      <c r="BJ70">
        <v>-7.8247902071880002</v>
      </c>
      <c r="BK70">
        <v>111.18224292761001</v>
      </c>
      <c r="BL70" s="20" t="s">
        <v>4073</v>
      </c>
      <c r="BM70">
        <v>45</v>
      </c>
      <c r="BN70">
        <v>172</v>
      </c>
      <c r="BO70">
        <v>56</v>
      </c>
      <c r="BP70">
        <v>2</v>
      </c>
      <c r="BQ70">
        <v>2</v>
      </c>
    </row>
    <row r="71" spans="1:69">
      <c r="A71" s="17">
        <f t="shared" si="1"/>
        <v>69</v>
      </c>
      <c r="B71" s="23" t="s">
        <v>1106</v>
      </c>
      <c r="C71" s="24" t="s">
        <v>483</v>
      </c>
      <c r="D71" s="17" t="s">
        <v>4074</v>
      </c>
      <c r="E71" s="17" t="s">
        <v>4075</v>
      </c>
      <c r="F71">
        <v>3858</v>
      </c>
      <c r="G71" t="s">
        <v>391</v>
      </c>
      <c r="H71" t="s">
        <v>4076</v>
      </c>
      <c r="I71" t="s">
        <v>304</v>
      </c>
      <c r="J71" t="s">
        <v>3412</v>
      </c>
      <c r="K71" s="20" t="s">
        <v>4077</v>
      </c>
      <c r="L71" t="s">
        <v>307</v>
      </c>
      <c r="M71" t="s">
        <v>894</v>
      </c>
      <c r="N71">
        <v>1</v>
      </c>
      <c r="O71">
        <v>5</v>
      </c>
      <c r="P71" t="s">
        <v>3094</v>
      </c>
      <c r="Q71" t="s">
        <v>894</v>
      </c>
      <c r="R71" t="s">
        <v>311</v>
      </c>
      <c r="S71">
        <v>57694</v>
      </c>
      <c r="T71" t="s">
        <v>312</v>
      </c>
      <c r="U71" t="s">
        <v>806</v>
      </c>
      <c r="W71" t="s">
        <v>4078</v>
      </c>
      <c r="X71" t="s">
        <v>4079</v>
      </c>
      <c r="Z71" t="s">
        <v>316</v>
      </c>
      <c r="AB71" t="s">
        <v>4080</v>
      </c>
      <c r="AC71">
        <v>1967</v>
      </c>
      <c r="AD71" t="s">
        <v>517</v>
      </c>
      <c r="AE71" t="s">
        <v>436</v>
      </c>
      <c r="AF71" t="s">
        <v>322</v>
      </c>
      <c r="AG71" s="20" t="s">
        <v>4081</v>
      </c>
      <c r="AH71" t="s">
        <v>4082</v>
      </c>
      <c r="AI71">
        <v>1969</v>
      </c>
      <c r="AJ71" t="s">
        <v>318</v>
      </c>
      <c r="AK71" t="s">
        <v>319</v>
      </c>
      <c r="AL71" t="s">
        <v>322</v>
      </c>
      <c r="AM71" s="20" t="s">
        <v>4083</v>
      </c>
      <c r="AP71" t="s">
        <v>371</v>
      </c>
      <c r="AS71" s="20"/>
      <c r="AW71" t="s">
        <v>316</v>
      </c>
      <c r="AY71">
        <v>0</v>
      </c>
      <c r="BA71" t="s">
        <v>4084</v>
      </c>
      <c r="BC71" s="20"/>
      <c r="BE71" t="s">
        <v>323</v>
      </c>
      <c r="BF71" t="s">
        <v>324</v>
      </c>
      <c r="BG71" t="s">
        <v>325</v>
      </c>
      <c r="BH71" t="s">
        <v>2115</v>
      </c>
      <c r="BI71">
        <v>2</v>
      </c>
      <c r="BJ71">
        <v>-7.8307028537830004</v>
      </c>
      <c r="BK71">
        <v>111.17534200103</v>
      </c>
      <c r="BL71" s="20" t="s">
        <v>4085</v>
      </c>
      <c r="BM71">
        <v>42</v>
      </c>
      <c r="BN71">
        <v>154</v>
      </c>
      <c r="BO71">
        <v>54</v>
      </c>
      <c r="BP71">
        <v>1</v>
      </c>
      <c r="BQ71">
        <v>2</v>
      </c>
    </row>
    <row r="72" spans="1:69">
      <c r="A72" s="17">
        <f t="shared" si="1"/>
        <v>70</v>
      </c>
      <c r="B72" s="23" t="s">
        <v>1112</v>
      </c>
      <c r="C72" s="24" t="s">
        <v>483</v>
      </c>
      <c r="D72" s="17" t="s">
        <v>4086</v>
      </c>
      <c r="E72" s="17" t="s">
        <v>4075</v>
      </c>
      <c r="F72">
        <v>3859</v>
      </c>
      <c r="G72" t="s">
        <v>302</v>
      </c>
      <c r="H72" t="s">
        <v>4087</v>
      </c>
      <c r="I72" t="s">
        <v>304</v>
      </c>
      <c r="J72" t="s">
        <v>4088</v>
      </c>
      <c r="K72" s="20" t="s">
        <v>4089</v>
      </c>
      <c r="L72" t="s">
        <v>307</v>
      </c>
      <c r="M72" t="s">
        <v>2676</v>
      </c>
      <c r="N72">
        <v>1</v>
      </c>
      <c r="O72">
        <v>6</v>
      </c>
      <c r="P72" t="s">
        <v>2676</v>
      </c>
      <c r="Q72" t="s">
        <v>705</v>
      </c>
      <c r="R72" t="s">
        <v>311</v>
      </c>
      <c r="S72">
        <v>57694</v>
      </c>
      <c r="T72" t="s">
        <v>312</v>
      </c>
      <c r="U72" t="s">
        <v>313</v>
      </c>
      <c r="W72" t="s">
        <v>4090</v>
      </c>
      <c r="X72" t="s">
        <v>4091</v>
      </c>
      <c r="Z72" t="s">
        <v>316</v>
      </c>
      <c r="AB72" t="s">
        <v>4092</v>
      </c>
      <c r="AC72">
        <v>1977</v>
      </c>
      <c r="AD72" t="s">
        <v>338</v>
      </c>
      <c r="AE72" t="s">
        <v>399</v>
      </c>
      <c r="AF72" t="s">
        <v>322</v>
      </c>
      <c r="AG72" s="20" t="s">
        <v>4093</v>
      </c>
      <c r="AH72" t="s">
        <v>4094</v>
      </c>
      <c r="AI72">
        <v>1978</v>
      </c>
      <c r="AJ72" t="s">
        <v>338</v>
      </c>
      <c r="AK72" t="s">
        <v>342</v>
      </c>
      <c r="AL72" t="s">
        <v>343</v>
      </c>
      <c r="AM72" s="20" t="s">
        <v>4095</v>
      </c>
      <c r="AS72" s="20"/>
      <c r="AW72" t="s">
        <v>316</v>
      </c>
      <c r="AY72">
        <v>0</v>
      </c>
      <c r="BA72" t="s">
        <v>4096</v>
      </c>
      <c r="BC72" s="20"/>
      <c r="BE72" t="s">
        <v>323</v>
      </c>
      <c r="BF72" t="s">
        <v>324</v>
      </c>
      <c r="BG72" t="s">
        <v>325</v>
      </c>
      <c r="BH72" t="s">
        <v>2566</v>
      </c>
      <c r="BI72">
        <v>1</v>
      </c>
      <c r="BJ72">
        <v>-7.8264058029630004</v>
      </c>
      <c r="BK72">
        <v>111.18284374242999</v>
      </c>
      <c r="BL72" s="20" t="s">
        <v>4097</v>
      </c>
      <c r="BM72">
        <v>50</v>
      </c>
      <c r="BN72">
        <v>170</v>
      </c>
      <c r="BO72">
        <v>30</v>
      </c>
      <c r="BP72">
        <v>2</v>
      </c>
      <c r="BQ72">
        <v>1</v>
      </c>
    </row>
    <row r="73" spans="1:69">
      <c r="A73" s="17">
        <f t="shared" si="1"/>
        <v>71</v>
      </c>
      <c r="B73" s="23" t="s">
        <v>1126</v>
      </c>
      <c r="C73" s="24" t="s">
        <v>483</v>
      </c>
      <c r="D73" s="17" t="s">
        <v>4098</v>
      </c>
      <c r="E73" s="17" t="s">
        <v>4075</v>
      </c>
      <c r="F73">
        <v>3860</v>
      </c>
      <c r="G73" t="s">
        <v>391</v>
      </c>
      <c r="H73" t="s">
        <v>4099</v>
      </c>
      <c r="I73" t="s">
        <v>304</v>
      </c>
      <c r="J73" t="s">
        <v>4100</v>
      </c>
      <c r="K73" s="20" t="s">
        <v>4101</v>
      </c>
      <c r="L73" t="s">
        <v>307</v>
      </c>
      <c r="M73" t="s">
        <v>4102</v>
      </c>
      <c r="N73">
        <v>4</v>
      </c>
      <c r="O73">
        <v>2</v>
      </c>
      <c r="P73" t="s">
        <v>4102</v>
      </c>
      <c r="Q73" t="s">
        <v>4103</v>
      </c>
      <c r="R73" t="s">
        <v>962</v>
      </c>
      <c r="S73">
        <v>57691</v>
      </c>
      <c r="T73" t="s">
        <v>312</v>
      </c>
      <c r="U73" t="s">
        <v>313</v>
      </c>
      <c r="W73" t="s">
        <v>4104</v>
      </c>
      <c r="X73" t="s">
        <v>4105</v>
      </c>
      <c r="Z73" t="s">
        <v>323</v>
      </c>
      <c r="AA73" t="s">
        <v>4106</v>
      </c>
      <c r="AB73" t="s">
        <v>4107</v>
      </c>
      <c r="AC73">
        <v>1976</v>
      </c>
      <c r="AD73" t="s">
        <v>318</v>
      </c>
      <c r="AE73" t="s">
        <v>339</v>
      </c>
      <c r="AF73" t="s">
        <v>322</v>
      </c>
      <c r="AG73" s="20" t="s">
        <v>4108</v>
      </c>
      <c r="AH73" t="s">
        <v>4109</v>
      </c>
      <c r="AI73">
        <v>1984</v>
      </c>
      <c r="AJ73" t="s">
        <v>318</v>
      </c>
      <c r="AK73" t="s">
        <v>342</v>
      </c>
      <c r="AL73" t="s">
        <v>343</v>
      </c>
      <c r="AM73" s="20" t="s">
        <v>4110</v>
      </c>
      <c r="AP73" t="s">
        <v>371</v>
      </c>
      <c r="AS73" s="20"/>
      <c r="AW73" t="s">
        <v>316</v>
      </c>
      <c r="AY73">
        <v>0</v>
      </c>
      <c r="BA73" t="s">
        <v>4111</v>
      </c>
      <c r="BC73" s="20"/>
      <c r="BE73" t="s">
        <v>323</v>
      </c>
      <c r="BF73" t="s">
        <v>468</v>
      </c>
      <c r="BG73" t="s">
        <v>325</v>
      </c>
      <c r="BH73" t="s">
        <v>2115</v>
      </c>
      <c r="BI73">
        <v>1</v>
      </c>
      <c r="BJ73">
        <v>-7.8515103776100004</v>
      </c>
      <c r="BK73">
        <v>111.17390796699</v>
      </c>
      <c r="BL73" s="20" t="s">
        <v>4112</v>
      </c>
      <c r="BM73">
        <v>35</v>
      </c>
      <c r="BN73">
        <v>151</v>
      </c>
      <c r="BO73">
        <v>55</v>
      </c>
      <c r="BP73">
        <v>1</v>
      </c>
      <c r="BQ73">
        <v>3</v>
      </c>
    </row>
    <row r="74" spans="1:69">
      <c r="A74" s="17">
        <f t="shared" si="1"/>
        <v>72</v>
      </c>
      <c r="B74" s="23" t="s">
        <v>1133</v>
      </c>
      <c r="C74" s="24" t="s">
        <v>483</v>
      </c>
      <c r="D74" s="17" t="s">
        <v>4113</v>
      </c>
      <c r="E74" s="17" t="s">
        <v>4075</v>
      </c>
      <c r="F74">
        <v>3861</v>
      </c>
      <c r="G74" t="s">
        <v>302</v>
      </c>
      <c r="H74" t="s">
        <v>4114</v>
      </c>
      <c r="I74" t="s">
        <v>304</v>
      </c>
      <c r="J74" t="s">
        <v>4115</v>
      </c>
      <c r="K74" s="20" t="s">
        <v>4116</v>
      </c>
      <c r="L74" t="s">
        <v>307</v>
      </c>
      <c r="M74" t="s">
        <v>4117</v>
      </c>
      <c r="N74">
        <v>2</v>
      </c>
      <c r="O74">
        <v>7</v>
      </c>
      <c r="P74" t="s">
        <v>4118</v>
      </c>
      <c r="Q74" t="s">
        <v>4119</v>
      </c>
      <c r="R74" t="s">
        <v>311</v>
      </c>
      <c r="S74">
        <v>57694</v>
      </c>
      <c r="T74" t="s">
        <v>312</v>
      </c>
      <c r="U74" t="s">
        <v>512</v>
      </c>
      <c r="W74" t="s">
        <v>4120</v>
      </c>
      <c r="X74" t="s">
        <v>4121</v>
      </c>
      <c r="Z74" t="s">
        <v>316</v>
      </c>
      <c r="AB74" t="s">
        <v>4122</v>
      </c>
      <c r="AC74">
        <v>1972</v>
      </c>
      <c r="AD74" t="s">
        <v>318</v>
      </c>
      <c r="AE74" t="s">
        <v>319</v>
      </c>
      <c r="AF74" t="s">
        <v>322</v>
      </c>
      <c r="AG74" s="20" t="s">
        <v>4123</v>
      </c>
      <c r="AH74" t="s">
        <v>4070</v>
      </c>
      <c r="AI74">
        <v>1975</v>
      </c>
      <c r="AJ74" t="s">
        <v>338</v>
      </c>
      <c r="AK74" t="s">
        <v>342</v>
      </c>
      <c r="AL74" t="s">
        <v>343</v>
      </c>
      <c r="AM74" s="20" t="s">
        <v>4124</v>
      </c>
      <c r="AS74" s="20"/>
      <c r="AW74" t="s">
        <v>316</v>
      </c>
      <c r="AY74">
        <v>0</v>
      </c>
      <c r="BA74" t="s">
        <v>4125</v>
      </c>
      <c r="BC74" s="20"/>
      <c r="BE74" t="s">
        <v>323</v>
      </c>
      <c r="BF74" t="s">
        <v>324</v>
      </c>
      <c r="BG74" t="s">
        <v>325</v>
      </c>
      <c r="BH74" t="s">
        <v>2127</v>
      </c>
      <c r="BI74">
        <v>2</v>
      </c>
      <c r="BJ74">
        <v>-7.8816614829990002</v>
      </c>
      <c r="BK74">
        <v>111.17374420166</v>
      </c>
      <c r="BL74" s="20" t="s">
        <v>4126</v>
      </c>
      <c r="BM74">
        <v>50</v>
      </c>
      <c r="BN74">
        <v>166</v>
      </c>
      <c r="BO74">
        <v>53</v>
      </c>
      <c r="BP74">
        <v>2</v>
      </c>
      <c r="BQ74">
        <v>7</v>
      </c>
    </row>
    <row r="75" spans="1:69">
      <c r="A75" s="17">
        <f t="shared" si="1"/>
        <v>73</v>
      </c>
      <c r="B75" s="23" t="s">
        <v>1144</v>
      </c>
      <c r="C75" s="24" t="s">
        <v>483</v>
      </c>
      <c r="D75" s="17" t="s">
        <v>4127</v>
      </c>
      <c r="E75" s="17" t="s">
        <v>4075</v>
      </c>
      <c r="F75">
        <v>3862</v>
      </c>
      <c r="G75" t="s">
        <v>391</v>
      </c>
      <c r="H75" t="s">
        <v>4128</v>
      </c>
      <c r="I75" t="s">
        <v>393</v>
      </c>
      <c r="J75" t="s">
        <v>4129</v>
      </c>
      <c r="K75" s="20" t="s">
        <v>4130</v>
      </c>
      <c r="L75" t="s">
        <v>307</v>
      </c>
      <c r="M75" t="s">
        <v>2899</v>
      </c>
      <c r="N75">
        <v>1</v>
      </c>
      <c r="O75">
        <v>1</v>
      </c>
      <c r="P75" t="s">
        <v>2899</v>
      </c>
      <c r="Q75" t="s">
        <v>624</v>
      </c>
      <c r="R75" t="s">
        <v>311</v>
      </c>
      <c r="S75">
        <v>57694</v>
      </c>
      <c r="T75" t="s">
        <v>312</v>
      </c>
      <c r="U75" t="s">
        <v>806</v>
      </c>
      <c r="W75" t="s">
        <v>4131</v>
      </c>
      <c r="X75" t="s">
        <v>4132</v>
      </c>
      <c r="Z75" t="s">
        <v>316</v>
      </c>
      <c r="AB75" t="s">
        <v>4133</v>
      </c>
      <c r="AC75">
        <v>1981</v>
      </c>
      <c r="AD75" t="s">
        <v>338</v>
      </c>
      <c r="AE75" t="s">
        <v>436</v>
      </c>
      <c r="AF75" t="s">
        <v>322</v>
      </c>
      <c r="AG75" s="20" t="s">
        <v>4134</v>
      </c>
      <c r="AH75" t="s">
        <v>4135</v>
      </c>
      <c r="AI75">
        <v>1982</v>
      </c>
      <c r="AJ75" t="s">
        <v>517</v>
      </c>
      <c r="AK75" t="s">
        <v>436</v>
      </c>
      <c r="AL75" t="s">
        <v>322</v>
      </c>
      <c r="AM75" s="20" t="s">
        <v>4136</v>
      </c>
      <c r="AP75" t="s">
        <v>371</v>
      </c>
      <c r="AS75" s="20"/>
      <c r="AW75" t="s">
        <v>316</v>
      </c>
      <c r="AY75">
        <v>0</v>
      </c>
      <c r="BA75" t="s">
        <v>4137</v>
      </c>
      <c r="BC75" s="20"/>
      <c r="BE75" t="s">
        <v>323</v>
      </c>
      <c r="BF75" t="s">
        <v>324</v>
      </c>
      <c r="BG75" t="s">
        <v>325</v>
      </c>
      <c r="BH75" t="s">
        <v>2163</v>
      </c>
      <c r="BI75">
        <v>1</v>
      </c>
      <c r="BJ75">
        <v>-7.8233733000000001</v>
      </c>
      <c r="BK75">
        <v>111.1971954</v>
      </c>
      <c r="BL75" s="20" t="s">
        <v>4138</v>
      </c>
      <c r="BM75">
        <v>45</v>
      </c>
      <c r="BN75">
        <v>162</v>
      </c>
      <c r="BO75">
        <v>35</v>
      </c>
      <c r="BP75">
        <v>2</v>
      </c>
      <c r="BQ75">
        <v>1</v>
      </c>
    </row>
    <row r="76" spans="1:69">
      <c r="A76" s="17">
        <f t="shared" si="1"/>
        <v>74</v>
      </c>
      <c r="B76" s="23" t="s">
        <v>1156</v>
      </c>
      <c r="C76" s="24" t="s">
        <v>483</v>
      </c>
      <c r="D76" s="17" t="s">
        <v>134</v>
      </c>
      <c r="E76" s="17" t="s">
        <v>4075</v>
      </c>
      <c r="F76">
        <v>3863</v>
      </c>
      <c r="G76" t="s">
        <v>302</v>
      </c>
      <c r="H76" t="s">
        <v>4139</v>
      </c>
      <c r="I76" t="s">
        <v>304</v>
      </c>
      <c r="J76" t="s">
        <v>4140</v>
      </c>
      <c r="K76" s="20" t="s">
        <v>4141</v>
      </c>
      <c r="L76" t="s">
        <v>307</v>
      </c>
      <c r="M76" t="s">
        <v>4142</v>
      </c>
      <c r="N76">
        <v>2</v>
      </c>
      <c r="O76">
        <v>3</v>
      </c>
      <c r="P76" t="s">
        <v>4143</v>
      </c>
      <c r="Q76" t="s">
        <v>4144</v>
      </c>
      <c r="R76" t="s">
        <v>311</v>
      </c>
      <c r="S76">
        <v>57694</v>
      </c>
      <c r="T76" t="s">
        <v>312</v>
      </c>
      <c r="U76" t="s">
        <v>512</v>
      </c>
      <c r="W76" t="s">
        <v>4145</v>
      </c>
      <c r="X76" t="s">
        <v>4146</v>
      </c>
      <c r="Z76" t="s">
        <v>323</v>
      </c>
      <c r="AA76" t="s">
        <v>4147</v>
      </c>
      <c r="AB76" t="s">
        <v>4148</v>
      </c>
      <c r="AC76">
        <v>0</v>
      </c>
      <c r="AD76" t="s">
        <v>371</v>
      </c>
      <c r="AE76" t="s">
        <v>342</v>
      </c>
      <c r="AF76" t="s">
        <v>343</v>
      </c>
      <c r="AG76" s="20"/>
      <c r="AH76" t="s">
        <v>4148</v>
      </c>
      <c r="AI76">
        <v>1983</v>
      </c>
      <c r="AJ76" t="s">
        <v>338</v>
      </c>
      <c r="AK76" t="s">
        <v>319</v>
      </c>
      <c r="AL76" t="s">
        <v>322</v>
      </c>
      <c r="AM76" s="20" t="s">
        <v>4149</v>
      </c>
      <c r="AS76" s="20"/>
      <c r="AW76" t="s">
        <v>323</v>
      </c>
      <c r="AX76" t="s">
        <v>4150</v>
      </c>
      <c r="AY76">
        <v>0</v>
      </c>
      <c r="AZ76" t="s">
        <v>4151</v>
      </c>
      <c r="BA76" t="s">
        <v>4152</v>
      </c>
      <c r="BB76" t="s">
        <v>361</v>
      </c>
      <c r="BC76" s="20" t="s">
        <v>4153</v>
      </c>
      <c r="BD76" t="s">
        <v>134</v>
      </c>
      <c r="BE76" t="s">
        <v>323</v>
      </c>
      <c r="BG76" t="s">
        <v>325</v>
      </c>
      <c r="BH76" t="s">
        <v>2127</v>
      </c>
      <c r="BI76">
        <v>1</v>
      </c>
      <c r="BJ76">
        <v>-7.8827667399720003</v>
      </c>
      <c r="BK76">
        <v>111.17477416992</v>
      </c>
      <c r="BL76" s="20" t="s">
        <v>4154</v>
      </c>
      <c r="BM76">
        <v>50</v>
      </c>
      <c r="BN76">
        <v>162</v>
      </c>
      <c r="BO76">
        <v>56</v>
      </c>
      <c r="BP76">
        <v>1</v>
      </c>
      <c r="BQ76">
        <v>7</v>
      </c>
    </row>
    <row r="77" spans="1:69">
      <c r="A77" s="17">
        <f t="shared" si="1"/>
        <v>75</v>
      </c>
      <c r="B77" s="23" t="s">
        <v>1161</v>
      </c>
      <c r="C77" s="24" t="s">
        <v>483</v>
      </c>
      <c r="D77" s="17" t="s">
        <v>135</v>
      </c>
      <c r="E77" s="17" t="s">
        <v>4075</v>
      </c>
      <c r="F77">
        <v>3865</v>
      </c>
      <c r="G77" t="s">
        <v>302</v>
      </c>
      <c r="H77" t="s">
        <v>4155</v>
      </c>
      <c r="I77" t="s">
        <v>304</v>
      </c>
      <c r="J77" t="s">
        <v>4156</v>
      </c>
      <c r="K77" s="20" t="s">
        <v>4157</v>
      </c>
      <c r="L77" t="s">
        <v>307</v>
      </c>
      <c r="M77" t="s">
        <v>4142</v>
      </c>
      <c r="N77">
        <v>2</v>
      </c>
      <c r="O77">
        <v>3</v>
      </c>
      <c r="P77" t="s">
        <v>4143</v>
      </c>
      <c r="Q77" t="s">
        <v>4144</v>
      </c>
      <c r="R77" t="s">
        <v>311</v>
      </c>
      <c r="S77">
        <v>57694</v>
      </c>
      <c r="T77" t="s">
        <v>312</v>
      </c>
      <c r="U77" t="s">
        <v>313</v>
      </c>
      <c r="W77" t="s">
        <v>4158</v>
      </c>
      <c r="X77" t="s">
        <v>4159</v>
      </c>
      <c r="Z77" t="s">
        <v>323</v>
      </c>
      <c r="AA77" t="s">
        <v>4160</v>
      </c>
      <c r="AB77" t="s">
        <v>4161</v>
      </c>
      <c r="AC77">
        <v>1975</v>
      </c>
      <c r="AD77" t="s">
        <v>318</v>
      </c>
      <c r="AE77" t="s">
        <v>436</v>
      </c>
      <c r="AF77" t="s">
        <v>322</v>
      </c>
      <c r="AG77" s="20" t="s">
        <v>4162</v>
      </c>
      <c r="AH77" t="s">
        <v>4163</v>
      </c>
      <c r="AI77">
        <v>1985</v>
      </c>
      <c r="AJ77" t="s">
        <v>318</v>
      </c>
      <c r="AK77" t="s">
        <v>342</v>
      </c>
      <c r="AL77" t="s">
        <v>343</v>
      </c>
      <c r="AM77" s="20" t="s">
        <v>4164</v>
      </c>
      <c r="AS77" s="20"/>
      <c r="AW77" t="s">
        <v>323</v>
      </c>
      <c r="AX77" t="s">
        <v>4165</v>
      </c>
      <c r="AY77">
        <v>0</v>
      </c>
      <c r="AZ77" t="s">
        <v>4166</v>
      </c>
      <c r="BA77" t="s">
        <v>4167</v>
      </c>
      <c r="BB77" t="s">
        <v>361</v>
      </c>
      <c r="BC77" s="20" t="s">
        <v>4168</v>
      </c>
      <c r="BD77" t="s">
        <v>135</v>
      </c>
      <c r="BE77" t="s">
        <v>323</v>
      </c>
      <c r="BG77" t="s">
        <v>325</v>
      </c>
      <c r="BH77" t="s">
        <v>2127</v>
      </c>
      <c r="BI77">
        <v>1</v>
      </c>
      <c r="BJ77">
        <v>-7.8825967006299997</v>
      </c>
      <c r="BK77">
        <v>111.17520332335999</v>
      </c>
      <c r="BL77" s="20" t="s">
        <v>4169</v>
      </c>
      <c r="BM77">
        <v>50</v>
      </c>
      <c r="BN77">
        <v>160</v>
      </c>
      <c r="BO77">
        <v>56</v>
      </c>
      <c r="BP77">
        <v>1</v>
      </c>
      <c r="BQ77">
        <v>7</v>
      </c>
    </row>
    <row r="78" spans="1:69">
      <c r="A78" s="17">
        <f t="shared" si="1"/>
        <v>76</v>
      </c>
      <c r="B78" s="23" t="s">
        <v>1176</v>
      </c>
      <c r="C78" s="24" t="s">
        <v>483</v>
      </c>
      <c r="D78" s="17" t="s">
        <v>4170</v>
      </c>
      <c r="E78" s="17" t="s">
        <v>4075</v>
      </c>
      <c r="F78">
        <v>3866</v>
      </c>
      <c r="G78" t="s">
        <v>391</v>
      </c>
      <c r="H78" t="s">
        <v>4171</v>
      </c>
      <c r="I78" t="s">
        <v>738</v>
      </c>
      <c r="J78" t="s">
        <v>4172</v>
      </c>
      <c r="K78" s="20" t="s">
        <v>4173</v>
      </c>
      <c r="L78" t="s">
        <v>307</v>
      </c>
      <c r="M78" t="s">
        <v>4174</v>
      </c>
      <c r="N78">
        <v>2</v>
      </c>
      <c r="O78">
        <v>8</v>
      </c>
      <c r="P78" t="s">
        <v>4175</v>
      </c>
      <c r="Q78" t="s">
        <v>4175</v>
      </c>
      <c r="R78" t="s">
        <v>4176</v>
      </c>
      <c r="S78">
        <v>11609</v>
      </c>
      <c r="T78" t="s">
        <v>312</v>
      </c>
      <c r="U78" t="s">
        <v>2288</v>
      </c>
      <c r="W78" t="s">
        <v>4177</v>
      </c>
      <c r="X78" t="s">
        <v>4178</v>
      </c>
      <c r="Z78" t="s">
        <v>316</v>
      </c>
      <c r="AB78" t="s">
        <v>4179</v>
      </c>
      <c r="AC78">
        <v>1963</v>
      </c>
      <c r="AD78" t="s">
        <v>517</v>
      </c>
      <c r="AE78" t="s">
        <v>372</v>
      </c>
      <c r="AF78" t="s">
        <v>343</v>
      </c>
      <c r="AG78" s="20"/>
      <c r="AH78" t="s">
        <v>4180</v>
      </c>
      <c r="AI78">
        <v>1963</v>
      </c>
      <c r="AJ78" t="s">
        <v>517</v>
      </c>
      <c r="AK78" t="s">
        <v>342</v>
      </c>
      <c r="AL78" t="s">
        <v>343</v>
      </c>
      <c r="AM78" s="20" t="s">
        <v>4181</v>
      </c>
      <c r="AP78" t="s">
        <v>371</v>
      </c>
      <c r="AS78" s="20"/>
      <c r="AW78" t="s">
        <v>316</v>
      </c>
      <c r="AY78">
        <v>0</v>
      </c>
      <c r="BA78" t="s">
        <v>4182</v>
      </c>
      <c r="BC78" s="20"/>
      <c r="BE78" t="s">
        <v>323</v>
      </c>
      <c r="BF78" t="s">
        <v>324</v>
      </c>
      <c r="BG78" t="s">
        <v>325</v>
      </c>
      <c r="BH78" t="s">
        <v>2566</v>
      </c>
      <c r="BI78">
        <v>1</v>
      </c>
      <c r="BJ78">
        <v>-7.8256350598119999</v>
      </c>
      <c r="BK78">
        <v>111.18297174456001</v>
      </c>
      <c r="BL78" s="20" t="s">
        <v>4183</v>
      </c>
      <c r="BM78">
        <v>50</v>
      </c>
      <c r="BN78">
        <v>154</v>
      </c>
      <c r="BO78">
        <v>55</v>
      </c>
      <c r="BP78">
        <v>5</v>
      </c>
      <c r="BQ78">
        <v>1</v>
      </c>
    </row>
    <row r="79" spans="1:69">
      <c r="A79" s="17">
        <f t="shared" si="1"/>
        <v>77</v>
      </c>
      <c r="B79" s="23" t="s">
        <v>1191</v>
      </c>
      <c r="C79" s="24" t="s">
        <v>483</v>
      </c>
      <c r="D79" s="17" t="s">
        <v>4184</v>
      </c>
      <c r="E79" s="17" t="s">
        <v>4075</v>
      </c>
      <c r="F79">
        <v>3867</v>
      </c>
      <c r="G79" t="s">
        <v>302</v>
      </c>
      <c r="H79" t="s">
        <v>4185</v>
      </c>
      <c r="I79" t="s">
        <v>304</v>
      </c>
      <c r="J79" t="s">
        <v>4051</v>
      </c>
      <c r="K79" s="20" t="s">
        <v>4186</v>
      </c>
      <c r="L79" t="s">
        <v>307</v>
      </c>
      <c r="M79" t="s">
        <v>383</v>
      </c>
      <c r="N79">
        <v>1</v>
      </c>
      <c r="O79">
        <v>7</v>
      </c>
      <c r="P79" t="s">
        <v>383</v>
      </c>
      <c r="Q79" t="s">
        <v>384</v>
      </c>
      <c r="R79" t="s">
        <v>311</v>
      </c>
      <c r="S79">
        <v>57694</v>
      </c>
      <c r="T79" t="s">
        <v>312</v>
      </c>
      <c r="U79" t="s">
        <v>313</v>
      </c>
      <c r="V79">
        <v>0</v>
      </c>
      <c r="W79" t="s">
        <v>4187</v>
      </c>
      <c r="X79" t="s">
        <v>4188</v>
      </c>
      <c r="Z79" t="s">
        <v>316</v>
      </c>
      <c r="AB79" t="s">
        <v>4189</v>
      </c>
      <c r="AC79">
        <v>1975</v>
      </c>
      <c r="AD79" t="s">
        <v>318</v>
      </c>
      <c r="AE79" t="s">
        <v>319</v>
      </c>
      <c r="AF79" t="s">
        <v>322</v>
      </c>
      <c r="AG79" s="20" t="s">
        <v>4190</v>
      </c>
      <c r="AH79" t="s">
        <v>413</v>
      </c>
      <c r="AI79">
        <v>1982</v>
      </c>
      <c r="AJ79" t="s">
        <v>318</v>
      </c>
      <c r="AK79" t="s">
        <v>342</v>
      </c>
      <c r="AL79" t="s">
        <v>343</v>
      </c>
      <c r="AM79" s="20" t="s">
        <v>4191</v>
      </c>
      <c r="AS79" s="20"/>
      <c r="AW79" t="s">
        <v>316</v>
      </c>
      <c r="AY79">
        <v>0</v>
      </c>
      <c r="BA79" t="s">
        <v>4192</v>
      </c>
      <c r="BC79" s="20"/>
      <c r="BE79" t="s">
        <v>323</v>
      </c>
      <c r="BF79" t="s">
        <v>324</v>
      </c>
      <c r="BG79" t="s">
        <v>325</v>
      </c>
      <c r="BH79" t="s">
        <v>2371</v>
      </c>
      <c r="BI79">
        <v>1</v>
      </c>
      <c r="BJ79">
        <v>-7.7804755106309997</v>
      </c>
      <c r="BK79">
        <v>111.16653442383</v>
      </c>
      <c r="BL79" s="20" t="s">
        <v>4193</v>
      </c>
      <c r="BM79">
        <v>45</v>
      </c>
      <c r="BN79">
        <v>163</v>
      </c>
      <c r="BO79">
        <v>52</v>
      </c>
      <c r="BP79">
        <v>1</v>
      </c>
      <c r="BQ79">
        <v>5</v>
      </c>
    </row>
    <row r="80" spans="1:69">
      <c r="A80" s="17">
        <f t="shared" si="1"/>
        <v>78</v>
      </c>
      <c r="B80" s="23" t="s">
        <v>1207</v>
      </c>
      <c r="C80" s="24" t="s">
        <v>483</v>
      </c>
      <c r="D80" s="17" t="s">
        <v>4194</v>
      </c>
      <c r="E80" s="17" t="s">
        <v>4075</v>
      </c>
      <c r="F80">
        <v>3935</v>
      </c>
      <c r="G80" t="s">
        <v>302</v>
      </c>
      <c r="H80" t="s">
        <v>4195</v>
      </c>
      <c r="I80" t="s">
        <v>304</v>
      </c>
      <c r="J80" t="s">
        <v>4196</v>
      </c>
      <c r="K80" s="20" t="s">
        <v>4197</v>
      </c>
      <c r="L80" t="s">
        <v>307</v>
      </c>
      <c r="M80" t="s">
        <v>717</v>
      </c>
      <c r="N80">
        <v>2</v>
      </c>
      <c r="O80">
        <v>2</v>
      </c>
      <c r="P80" t="s">
        <v>717</v>
      </c>
      <c r="Q80" t="s">
        <v>718</v>
      </c>
      <c r="R80" t="s">
        <v>311</v>
      </c>
      <c r="S80">
        <v>57694</v>
      </c>
      <c r="T80" t="s">
        <v>312</v>
      </c>
      <c r="U80" t="s">
        <v>313</v>
      </c>
      <c r="W80" t="s">
        <v>4198</v>
      </c>
      <c r="X80" t="s">
        <v>4199</v>
      </c>
      <c r="Z80" t="s">
        <v>316</v>
      </c>
      <c r="AB80" t="s">
        <v>4200</v>
      </c>
      <c r="AC80">
        <v>1977</v>
      </c>
      <c r="AD80" t="s">
        <v>517</v>
      </c>
      <c r="AE80" t="s">
        <v>399</v>
      </c>
      <c r="AF80" t="s">
        <v>322</v>
      </c>
      <c r="AG80" s="20" t="s">
        <v>4201</v>
      </c>
      <c r="AH80" t="s">
        <v>4202</v>
      </c>
      <c r="AI80">
        <v>1977</v>
      </c>
      <c r="AJ80" t="s">
        <v>517</v>
      </c>
      <c r="AK80" t="s">
        <v>399</v>
      </c>
      <c r="AL80" t="s">
        <v>322</v>
      </c>
      <c r="AM80" s="20" t="s">
        <v>4203</v>
      </c>
      <c r="AP80" t="s">
        <v>401</v>
      </c>
      <c r="AS80" s="20"/>
      <c r="AW80" t="s">
        <v>316</v>
      </c>
      <c r="AY80">
        <v>0</v>
      </c>
      <c r="BA80" t="s">
        <v>4204</v>
      </c>
      <c r="BC80" s="20"/>
      <c r="BE80" t="s">
        <v>323</v>
      </c>
      <c r="BF80" t="s">
        <v>324</v>
      </c>
      <c r="BG80" t="s">
        <v>325</v>
      </c>
      <c r="BH80" t="s">
        <v>3387</v>
      </c>
      <c r="BI80">
        <v>1</v>
      </c>
      <c r="BJ80">
        <v>-7.8827667399720003</v>
      </c>
      <c r="BK80">
        <v>111.17425918579001</v>
      </c>
      <c r="BL80" s="20" t="s">
        <v>4205</v>
      </c>
      <c r="BM80">
        <v>36</v>
      </c>
      <c r="BN80">
        <v>157</v>
      </c>
      <c r="BO80">
        <v>54</v>
      </c>
      <c r="BP80">
        <v>3</v>
      </c>
      <c r="BQ80">
        <v>6</v>
      </c>
    </row>
    <row r="81" spans="1:69">
      <c r="A81" s="17">
        <f t="shared" si="1"/>
        <v>79</v>
      </c>
      <c r="B81" s="23" t="s">
        <v>1216</v>
      </c>
      <c r="C81" s="24" t="s">
        <v>483</v>
      </c>
      <c r="D81" s="17" t="s">
        <v>136</v>
      </c>
      <c r="E81" s="17" t="s">
        <v>4075</v>
      </c>
      <c r="F81">
        <v>3869</v>
      </c>
      <c r="G81" t="s">
        <v>302</v>
      </c>
      <c r="H81" t="s">
        <v>4206</v>
      </c>
      <c r="I81" t="s">
        <v>304</v>
      </c>
      <c r="J81" t="s">
        <v>4207</v>
      </c>
      <c r="K81" s="20" t="s">
        <v>4208</v>
      </c>
      <c r="L81" t="s">
        <v>307</v>
      </c>
      <c r="M81" t="s">
        <v>718</v>
      </c>
      <c r="N81">
        <v>3</v>
      </c>
      <c r="O81">
        <v>4</v>
      </c>
      <c r="P81" t="s">
        <v>718</v>
      </c>
      <c r="Q81" t="s">
        <v>718</v>
      </c>
      <c r="R81" t="s">
        <v>311</v>
      </c>
      <c r="S81">
        <v>57694</v>
      </c>
      <c r="T81" t="s">
        <v>312</v>
      </c>
      <c r="U81" t="s">
        <v>313</v>
      </c>
      <c r="W81" t="s">
        <v>4209</v>
      </c>
      <c r="X81" t="s">
        <v>4210</v>
      </c>
      <c r="Z81" t="s">
        <v>323</v>
      </c>
      <c r="AA81" t="s">
        <v>4211</v>
      </c>
      <c r="AB81" t="s">
        <v>2962</v>
      </c>
      <c r="AC81">
        <v>1978</v>
      </c>
      <c r="AD81" t="s">
        <v>318</v>
      </c>
      <c r="AE81" t="s">
        <v>319</v>
      </c>
      <c r="AF81" t="s">
        <v>322</v>
      </c>
      <c r="AG81" s="20" t="s">
        <v>4212</v>
      </c>
      <c r="AH81" t="s">
        <v>4213</v>
      </c>
      <c r="AI81">
        <v>1987</v>
      </c>
      <c r="AJ81" t="s">
        <v>318</v>
      </c>
      <c r="AK81" t="s">
        <v>319</v>
      </c>
      <c r="AL81" t="s">
        <v>322</v>
      </c>
      <c r="AM81" s="20" t="s">
        <v>4214</v>
      </c>
      <c r="AS81" s="20"/>
      <c r="AW81" t="s">
        <v>323</v>
      </c>
      <c r="AX81" t="s">
        <v>4211</v>
      </c>
      <c r="AY81">
        <v>0</v>
      </c>
      <c r="BA81" t="s">
        <v>4215</v>
      </c>
      <c r="BB81" t="s">
        <v>361</v>
      </c>
      <c r="BC81" s="20" t="s">
        <v>4216</v>
      </c>
      <c r="BD81" t="s">
        <v>136</v>
      </c>
      <c r="BE81" t="s">
        <v>323</v>
      </c>
      <c r="BG81" t="s">
        <v>325</v>
      </c>
      <c r="BH81" t="s">
        <v>2051</v>
      </c>
      <c r="BI81">
        <v>1</v>
      </c>
      <c r="BJ81">
        <v>-7.8746897940869998</v>
      </c>
      <c r="BK81">
        <v>111.17786407471</v>
      </c>
      <c r="BL81" s="20" t="s">
        <v>4217</v>
      </c>
      <c r="BM81">
        <v>64</v>
      </c>
      <c r="BN81">
        <v>165</v>
      </c>
      <c r="BO81">
        <v>59</v>
      </c>
      <c r="BP81">
        <v>1</v>
      </c>
      <c r="BQ81">
        <v>8</v>
      </c>
    </row>
    <row r="82" spans="1:69">
      <c r="A82" s="17">
        <f t="shared" si="1"/>
        <v>80</v>
      </c>
      <c r="B82" s="23" t="s">
        <v>1224</v>
      </c>
      <c r="C82" s="24" t="s">
        <v>483</v>
      </c>
      <c r="D82" s="17" t="s">
        <v>4218</v>
      </c>
      <c r="E82" s="17" t="s">
        <v>4075</v>
      </c>
      <c r="F82">
        <v>3870</v>
      </c>
      <c r="G82" t="s">
        <v>302</v>
      </c>
      <c r="H82" t="s">
        <v>4219</v>
      </c>
      <c r="I82" t="s">
        <v>304</v>
      </c>
      <c r="J82" t="s">
        <v>4220</v>
      </c>
      <c r="K82" s="20" t="s">
        <v>4221</v>
      </c>
      <c r="L82" t="s">
        <v>307</v>
      </c>
      <c r="M82" t="s">
        <v>704</v>
      </c>
      <c r="N82">
        <v>3</v>
      </c>
      <c r="O82">
        <v>7</v>
      </c>
      <c r="P82" t="s">
        <v>704</v>
      </c>
      <c r="Q82" t="s">
        <v>705</v>
      </c>
      <c r="R82" t="s">
        <v>311</v>
      </c>
      <c r="S82">
        <v>57694</v>
      </c>
      <c r="T82" t="s">
        <v>312</v>
      </c>
      <c r="U82" t="s">
        <v>313</v>
      </c>
      <c r="W82" t="s">
        <v>4222</v>
      </c>
      <c r="X82" t="s">
        <v>4223</v>
      </c>
      <c r="Z82" t="s">
        <v>316</v>
      </c>
      <c r="AB82" t="s">
        <v>4224</v>
      </c>
      <c r="AC82">
        <v>1967</v>
      </c>
      <c r="AD82" t="s">
        <v>338</v>
      </c>
      <c r="AE82" t="s">
        <v>319</v>
      </c>
      <c r="AF82" t="s">
        <v>322</v>
      </c>
      <c r="AG82" s="20" t="s">
        <v>4225</v>
      </c>
      <c r="AH82" t="s">
        <v>2512</v>
      </c>
      <c r="AI82">
        <v>1967</v>
      </c>
      <c r="AJ82" t="s">
        <v>338</v>
      </c>
      <c r="AK82" t="s">
        <v>319</v>
      </c>
      <c r="AL82" t="s">
        <v>322</v>
      </c>
      <c r="AM82" s="20" t="s">
        <v>4226</v>
      </c>
      <c r="AP82" t="s">
        <v>401</v>
      </c>
      <c r="AS82" s="20"/>
      <c r="AW82" t="s">
        <v>316</v>
      </c>
      <c r="AY82">
        <v>0</v>
      </c>
      <c r="BA82" t="s">
        <v>4227</v>
      </c>
      <c r="BC82" s="20"/>
      <c r="BE82" t="s">
        <v>323</v>
      </c>
      <c r="BF82" t="s">
        <v>324</v>
      </c>
      <c r="BG82" t="s">
        <v>325</v>
      </c>
      <c r="BH82" t="s">
        <v>2051</v>
      </c>
      <c r="BI82">
        <v>2</v>
      </c>
      <c r="BJ82">
        <v>-7.8354080886180002</v>
      </c>
      <c r="BK82">
        <v>111.18601799011</v>
      </c>
      <c r="BL82" s="20" t="s">
        <v>4228</v>
      </c>
      <c r="BM82">
        <v>70</v>
      </c>
      <c r="BN82">
        <v>165</v>
      </c>
      <c r="BO82">
        <v>53</v>
      </c>
      <c r="BP82">
        <v>2</v>
      </c>
      <c r="BQ82">
        <v>4</v>
      </c>
    </row>
    <row r="83" spans="1:69">
      <c r="A83" s="17">
        <f t="shared" si="1"/>
        <v>81</v>
      </c>
      <c r="B83" s="23" t="s">
        <v>1237</v>
      </c>
      <c r="C83" s="24" t="s">
        <v>711</v>
      </c>
      <c r="D83" s="17" t="s">
        <v>137</v>
      </c>
      <c r="E83" s="17" t="s">
        <v>4075</v>
      </c>
      <c r="F83">
        <v>3871</v>
      </c>
      <c r="G83" t="s">
        <v>391</v>
      </c>
      <c r="H83" t="s">
        <v>4229</v>
      </c>
      <c r="I83" t="s">
        <v>393</v>
      </c>
      <c r="J83" t="s">
        <v>4230</v>
      </c>
      <c r="K83" s="20" t="s">
        <v>4231</v>
      </c>
      <c r="L83" t="s">
        <v>307</v>
      </c>
      <c r="M83" t="s">
        <v>672</v>
      </c>
      <c r="N83">
        <v>1</v>
      </c>
      <c r="O83">
        <v>2</v>
      </c>
      <c r="P83" t="s">
        <v>4232</v>
      </c>
      <c r="Q83" t="s">
        <v>673</v>
      </c>
      <c r="R83" t="s">
        <v>311</v>
      </c>
      <c r="S83">
        <v>57694</v>
      </c>
      <c r="T83" t="s">
        <v>312</v>
      </c>
      <c r="U83" t="s">
        <v>313</v>
      </c>
      <c r="W83" t="s">
        <v>4233</v>
      </c>
      <c r="X83" t="s">
        <v>4234</v>
      </c>
      <c r="Z83" t="s">
        <v>316</v>
      </c>
      <c r="AB83" t="s">
        <v>4235</v>
      </c>
      <c r="AC83">
        <v>1968</v>
      </c>
      <c r="AD83" t="s">
        <v>517</v>
      </c>
      <c r="AE83" t="s">
        <v>399</v>
      </c>
      <c r="AF83" t="s">
        <v>322</v>
      </c>
      <c r="AG83" s="20" t="s">
        <v>4236</v>
      </c>
      <c r="AH83" t="s">
        <v>4237</v>
      </c>
      <c r="AI83">
        <v>1974</v>
      </c>
      <c r="AJ83" t="s">
        <v>338</v>
      </c>
      <c r="AK83" t="s">
        <v>357</v>
      </c>
      <c r="AL83" t="s">
        <v>322</v>
      </c>
      <c r="AM83" s="20" t="s">
        <v>4238</v>
      </c>
      <c r="AS83" s="20"/>
      <c r="AW83" t="s">
        <v>316</v>
      </c>
      <c r="AY83">
        <v>0</v>
      </c>
      <c r="BA83" t="s">
        <v>4239</v>
      </c>
      <c r="BC83" s="20"/>
      <c r="BE83" t="s">
        <v>323</v>
      </c>
      <c r="BF83" t="s">
        <v>324</v>
      </c>
      <c r="BG83" t="s">
        <v>325</v>
      </c>
      <c r="BH83" t="s">
        <v>2051</v>
      </c>
      <c r="BI83">
        <v>2</v>
      </c>
      <c r="BJ83">
        <v>-7.8595557242579996</v>
      </c>
      <c r="BK83">
        <v>111.16953849792</v>
      </c>
      <c r="BL83" s="20" t="s">
        <v>4240</v>
      </c>
      <c r="BM83">
        <v>44</v>
      </c>
      <c r="BN83">
        <v>156</v>
      </c>
      <c r="BO83">
        <v>35</v>
      </c>
      <c r="BP83">
        <v>3</v>
      </c>
      <c r="BQ83">
        <v>5</v>
      </c>
    </row>
    <row r="84" spans="1:69">
      <c r="A84" s="17">
        <f t="shared" si="1"/>
        <v>82</v>
      </c>
      <c r="B84" s="23" t="s">
        <v>1249</v>
      </c>
      <c r="C84" s="24" t="s">
        <v>711</v>
      </c>
      <c r="D84" s="17" t="s">
        <v>4241</v>
      </c>
      <c r="E84" s="17" t="s">
        <v>4075</v>
      </c>
      <c r="F84">
        <v>3872</v>
      </c>
      <c r="G84" t="s">
        <v>302</v>
      </c>
      <c r="H84" t="s">
        <v>4242</v>
      </c>
      <c r="I84" t="s">
        <v>304</v>
      </c>
      <c r="J84" t="s">
        <v>4243</v>
      </c>
      <c r="K84" s="20" t="s">
        <v>4244</v>
      </c>
      <c r="L84" t="s">
        <v>307</v>
      </c>
      <c r="M84" t="s">
        <v>1660</v>
      </c>
      <c r="N84">
        <v>1</v>
      </c>
      <c r="O84">
        <v>5</v>
      </c>
      <c r="P84" t="s">
        <v>694</v>
      </c>
      <c r="Q84" t="s">
        <v>659</v>
      </c>
      <c r="R84" t="s">
        <v>311</v>
      </c>
      <c r="S84">
        <v>57694</v>
      </c>
      <c r="T84" t="s">
        <v>312</v>
      </c>
      <c r="U84" t="s">
        <v>313</v>
      </c>
      <c r="W84" t="s">
        <v>4245</v>
      </c>
      <c r="X84" t="s">
        <v>4246</v>
      </c>
      <c r="Z84" t="s">
        <v>323</v>
      </c>
      <c r="AA84" t="s">
        <v>4247</v>
      </c>
      <c r="AB84" t="s">
        <v>4248</v>
      </c>
      <c r="AC84">
        <v>1974</v>
      </c>
      <c r="AD84" t="s">
        <v>318</v>
      </c>
      <c r="AE84" t="s">
        <v>319</v>
      </c>
      <c r="AF84" t="s">
        <v>322</v>
      </c>
      <c r="AG84" s="20" t="s">
        <v>4249</v>
      </c>
      <c r="AH84" t="s">
        <v>4250</v>
      </c>
      <c r="AI84">
        <v>1973</v>
      </c>
      <c r="AJ84" t="s">
        <v>318</v>
      </c>
      <c r="AK84" t="s">
        <v>342</v>
      </c>
      <c r="AL84" t="s">
        <v>343</v>
      </c>
      <c r="AM84" s="20" t="s">
        <v>4251</v>
      </c>
      <c r="AS84" s="20"/>
      <c r="AW84" t="s">
        <v>316</v>
      </c>
      <c r="AY84">
        <v>0</v>
      </c>
      <c r="AZ84" t="s">
        <v>4252</v>
      </c>
      <c r="BA84" t="s">
        <v>4253</v>
      </c>
      <c r="BC84" s="20"/>
      <c r="BE84" t="s">
        <v>323</v>
      </c>
      <c r="BF84" t="s">
        <v>468</v>
      </c>
      <c r="BG84" t="s">
        <v>325</v>
      </c>
      <c r="BH84" t="s">
        <v>2127</v>
      </c>
      <c r="BI84">
        <v>1</v>
      </c>
      <c r="BJ84">
        <v>-7.8507981171269998</v>
      </c>
      <c r="BK84">
        <v>111.16945266723999</v>
      </c>
      <c r="BL84" s="20" t="s">
        <v>4254</v>
      </c>
      <c r="BM84">
        <v>38</v>
      </c>
      <c r="BN84">
        <v>154</v>
      </c>
      <c r="BO84">
        <v>50</v>
      </c>
      <c r="BP84">
        <v>2</v>
      </c>
      <c r="BQ84">
        <v>4</v>
      </c>
    </row>
    <row r="85" spans="1:69">
      <c r="A85" s="17">
        <f t="shared" si="1"/>
        <v>83</v>
      </c>
      <c r="B85" s="23" t="s">
        <v>1260</v>
      </c>
      <c r="C85" s="24" t="s">
        <v>711</v>
      </c>
      <c r="D85" s="17" t="s">
        <v>4255</v>
      </c>
      <c r="E85" s="17" t="s">
        <v>4075</v>
      </c>
      <c r="F85">
        <v>3873</v>
      </c>
      <c r="G85" t="s">
        <v>302</v>
      </c>
      <c r="H85" t="s">
        <v>4256</v>
      </c>
      <c r="I85" t="s">
        <v>304</v>
      </c>
      <c r="J85" t="s">
        <v>4257</v>
      </c>
      <c r="K85" s="20" t="s">
        <v>4258</v>
      </c>
      <c r="L85" t="s">
        <v>307</v>
      </c>
      <c r="M85" t="s">
        <v>383</v>
      </c>
      <c r="N85">
        <v>1</v>
      </c>
      <c r="O85">
        <v>7</v>
      </c>
      <c r="P85" t="s">
        <v>383</v>
      </c>
      <c r="Q85" t="s">
        <v>384</v>
      </c>
      <c r="R85" t="s">
        <v>311</v>
      </c>
      <c r="S85">
        <v>57694</v>
      </c>
      <c r="T85" t="s">
        <v>312</v>
      </c>
      <c r="U85" t="s">
        <v>313</v>
      </c>
      <c r="V85">
        <v>0</v>
      </c>
      <c r="W85" t="s">
        <v>4259</v>
      </c>
      <c r="X85" t="s">
        <v>4260</v>
      </c>
      <c r="Z85" t="s">
        <v>316</v>
      </c>
      <c r="AB85" t="s">
        <v>883</v>
      </c>
      <c r="AC85">
        <v>1971</v>
      </c>
      <c r="AD85" t="s">
        <v>318</v>
      </c>
      <c r="AE85" t="s">
        <v>357</v>
      </c>
      <c r="AF85" t="s">
        <v>322</v>
      </c>
      <c r="AG85" s="20" t="s">
        <v>4261</v>
      </c>
      <c r="AH85" t="s">
        <v>4262</v>
      </c>
      <c r="AI85">
        <v>1982</v>
      </c>
      <c r="AJ85" t="s">
        <v>318</v>
      </c>
      <c r="AK85" t="s">
        <v>399</v>
      </c>
      <c r="AL85" t="s">
        <v>322</v>
      </c>
      <c r="AM85" s="20" t="s">
        <v>4263</v>
      </c>
      <c r="AS85" s="20"/>
      <c r="AW85" t="s">
        <v>316</v>
      </c>
      <c r="AY85">
        <v>0</v>
      </c>
      <c r="BA85" t="s">
        <v>4264</v>
      </c>
      <c r="BC85" s="20"/>
      <c r="BE85" t="s">
        <v>323</v>
      </c>
      <c r="BF85" t="s">
        <v>324</v>
      </c>
      <c r="BG85" t="s">
        <v>325</v>
      </c>
      <c r="BH85" t="s">
        <v>2371</v>
      </c>
      <c r="BI85">
        <v>2</v>
      </c>
      <c r="BJ85">
        <v>-7.7778392457979999</v>
      </c>
      <c r="BK85">
        <v>111.16859436035</v>
      </c>
      <c r="BL85" s="20" t="s">
        <v>4265</v>
      </c>
      <c r="BM85">
        <v>48</v>
      </c>
      <c r="BN85">
        <v>160</v>
      </c>
      <c r="BO85">
        <v>52</v>
      </c>
      <c r="BP85">
        <v>1</v>
      </c>
      <c r="BQ85">
        <v>5</v>
      </c>
    </row>
    <row r="86" spans="1:69">
      <c r="A86" s="17">
        <f t="shared" si="1"/>
        <v>84</v>
      </c>
      <c r="B86" s="23" t="s">
        <v>1273</v>
      </c>
      <c r="C86" s="24" t="s">
        <v>711</v>
      </c>
      <c r="D86" s="17" t="s">
        <v>4266</v>
      </c>
      <c r="E86" s="17" t="s">
        <v>4075</v>
      </c>
      <c r="F86">
        <v>3933</v>
      </c>
      <c r="G86" t="s">
        <v>391</v>
      </c>
      <c r="H86" t="s">
        <v>4267</v>
      </c>
      <c r="I86" t="s">
        <v>4268</v>
      </c>
      <c r="J86" t="s">
        <v>4269</v>
      </c>
      <c r="K86" s="20" t="s">
        <v>4270</v>
      </c>
      <c r="L86" t="s">
        <v>307</v>
      </c>
      <c r="M86" t="s">
        <v>4271</v>
      </c>
      <c r="N86">
        <v>1</v>
      </c>
      <c r="O86">
        <v>5</v>
      </c>
      <c r="P86" t="s">
        <v>4271</v>
      </c>
      <c r="Q86" t="s">
        <v>4272</v>
      </c>
      <c r="R86" t="s">
        <v>4273</v>
      </c>
      <c r="S86">
        <v>56365</v>
      </c>
      <c r="T86" t="s">
        <v>312</v>
      </c>
      <c r="U86" t="s">
        <v>313</v>
      </c>
      <c r="W86" t="s">
        <v>4274</v>
      </c>
      <c r="X86" t="s">
        <v>4275</v>
      </c>
      <c r="Z86" t="s">
        <v>316</v>
      </c>
      <c r="AB86" t="s">
        <v>4276</v>
      </c>
      <c r="AC86">
        <v>1973</v>
      </c>
      <c r="AD86" t="s">
        <v>318</v>
      </c>
      <c r="AE86" t="s">
        <v>436</v>
      </c>
      <c r="AF86" t="s">
        <v>322</v>
      </c>
      <c r="AG86" s="20" t="s">
        <v>4277</v>
      </c>
      <c r="AH86" t="s">
        <v>4278</v>
      </c>
      <c r="AI86">
        <v>1980</v>
      </c>
      <c r="AJ86" t="s">
        <v>318</v>
      </c>
      <c r="AK86" t="s">
        <v>319</v>
      </c>
      <c r="AL86" t="s">
        <v>322</v>
      </c>
      <c r="AM86" s="20" t="s">
        <v>4279</v>
      </c>
      <c r="AS86" s="20"/>
      <c r="AW86" t="s">
        <v>316</v>
      </c>
      <c r="AY86">
        <v>0</v>
      </c>
      <c r="BA86" t="s">
        <v>4280</v>
      </c>
      <c r="BC86" s="20"/>
      <c r="BE86" t="s">
        <v>323</v>
      </c>
      <c r="BF86" t="s">
        <v>324</v>
      </c>
      <c r="BG86" t="s">
        <v>325</v>
      </c>
      <c r="BH86" t="s">
        <v>4281</v>
      </c>
      <c r="BI86">
        <v>2</v>
      </c>
      <c r="BJ86">
        <v>-7.5379009999999997</v>
      </c>
      <c r="BK86">
        <v>109.83193</v>
      </c>
      <c r="BL86" s="20" t="s">
        <v>4282</v>
      </c>
      <c r="BM86">
        <v>50</v>
      </c>
      <c r="BN86">
        <v>160</v>
      </c>
      <c r="BO86">
        <v>35</v>
      </c>
      <c r="BP86">
        <v>2</v>
      </c>
      <c r="BQ86">
        <v>1</v>
      </c>
    </row>
    <row r="87" spans="1:69">
      <c r="A87" s="17">
        <f t="shared" si="1"/>
        <v>85</v>
      </c>
      <c r="B87" s="23" t="s">
        <v>1284</v>
      </c>
      <c r="C87" s="24" t="s">
        <v>711</v>
      </c>
      <c r="D87" s="17" t="s">
        <v>138</v>
      </c>
      <c r="E87" s="17" t="s">
        <v>4075</v>
      </c>
      <c r="F87">
        <v>3875</v>
      </c>
      <c r="G87" t="s">
        <v>302</v>
      </c>
      <c r="H87" t="s">
        <v>4283</v>
      </c>
      <c r="I87" t="s">
        <v>330</v>
      </c>
      <c r="J87" t="s">
        <v>4284</v>
      </c>
      <c r="K87" s="20" t="s">
        <v>4285</v>
      </c>
      <c r="L87" t="s">
        <v>307</v>
      </c>
      <c r="M87" t="s">
        <v>4286</v>
      </c>
      <c r="N87">
        <v>2</v>
      </c>
      <c r="O87">
        <v>5</v>
      </c>
      <c r="P87" t="s">
        <v>4286</v>
      </c>
      <c r="Q87" t="s">
        <v>3094</v>
      </c>
      <c r="R87" t="s">
        <v>311</v>
      </c>
      <c r="S87">
        <v>57694</v>
      </c>
      <c r="T87" t="s">
        <v>312</v>
      </c>
      <c r="U87" t="s">
        <v>512</v>
      </c>
      <c r="W87" t="s">
        <v>4287</v>
      </c>
      <c r="X87" t="s">
        <v>4288</v>
      </c>
      <c r="Z87" t="s">
        <v>316</v>
      </c>
      <c r="AB87" t="s">
        <v>4289</v>
      </c>
      <c r="AC87">
        <v>0</v>
      </c>
      <c r="AE87" t="s">
        <v>372</v>
      </c>
      <c r="AF87" t="s">
        <v>343</v>
      </c>
      <c r="AG87" s="20"/>
      <c r="AH87" t="s">
        <v>4290</v>
      </c>
      <c r="AI87">
        <v>1966</v>
      </c>
      <c r="AJ87" t="s">
        <v>318</v>
      </c>
      <c r="AK87" t="s">
        <v>339</v>
      </c>
      <c r="AL87" t="s">
        <v>322</v>
      </c>
      <c r="AM87" s="20" t="s">
        <v>4291</v>
      </c>
      <c r="AS87" s="20"/>
      <c r="AW87" t="s">
        <v>316</v>
      </c>
      <c r="AY87">
        <v>1</v>
      </c>
      <c r="BA87" t="s">
        <v>4292</v>
      </c>
      <c r="BC87" s="20"/>
      <c r="BE87" t="s">
        <v>323</v>
      </c>
      <c r="BF87" t="s">
        <v>324</v>
      </c>
      <c r="BG87" t="s">
        <v>325</v>
      </c>
      <c r="BH87" t="s">
        <v>3554</v>
      </c>
      <c r="BI87">
        <v>1</v>
      </c>
      <c r="BL87" s="20" t="s">
        <v>4293</v>
      </c>
      <c r="BM87">
        <v>50</v>
      </c>
      <c r="BN87">
        <v>173</v>
      </c>
      <c r="BO87">
        <v>35</v>
      </c>
      <c r="BP87">
        <v>2</v>
      </c>
      <c r="BQ87">
        <v>2</v>
      </c>
    </row>
    <row r="88" spans="1:69">
      <c r="A88" s="17">
        <f t="shared" si="1"/>
        <v>86</v>
      </c>
      <c r="B88" s="23" t="s">
        <v>1295</v>
      </c>
      <c r="C88" s="24" t="s">
        <v>711</v>
      </c>
      <c r="D88" s="17" t="s">
        <v>4294</v>
      </c>
      <c r="E88" s="17" t="s">
        <v>4075</v>
      </c>
      <c r="F88">
        <v>3876</v>
      </c>
      <c r="G88" t="s">
        <v>302</v>
      </c>
      <c r="H88" t="s">
        <v>4295</v>
      </c>
      <c r="I88" t="s">
        <v>304</v>
      </c>
      <c r="J88" t="s">
        <v>4296</v>
      </c>
      <c r="K88" s="20" t="s">
        <v>4297</v>
      </c>
      <c r="L88" t="s">
        <v>307</v>
      </c>
      <c r="M88" t="s">
        <v>894</v>
      </c>
      <c r="N88">
        <v>2</v>
      </c>
      <c r="O88">
        <v>5</v>
      </c>
      <c r="P88" t="s">
        <v>894</v>
      </c>
      <c r="Q88" t="s">
        <v>894</v>
      </c>
      <c r="R88" t="s">
        <v>311</v>
      </c>
      <c r="S88">
        <v>57694</v>
      </c>
      <c r="T88" t="s">
        <v>312</v>
      </c>
      <c r="U88" t="s">
        <v>313</v>
      </c>
      <c r="W88" t="s">
        <v>4298</v>
      </c>
      <c r="X88" t="s">
        <v>4299</v>
      </c>
      <c r="Z88" t="s">
        <v>323</v>
      </c>
      <c r="AA88" t="s">
        <v>4300</v>
      </c>
      <c r="AB88" t="s">
        <v>4301</v>
      </c>
      <c r="AC88">
        <v>1969</v>
      </c>
      <c r="AD88" t="s">
        <v>318</v>
      </c>
      <c r="AE88" t="s">
        <v>436</v>
      </c>
      <c r="AF88" t="s">
        <v>322</v>
      </c>
      <c r="AG88" s="20" t="s">
        <v>4302</v>
      </c>
      <c r="AH88" t="s">
        <v>4303</v>
      </c>
      <c r="AI88">
        <v>1965</v>
      </c>
      <c r="AJ88" t="s">
        <v>318</v>
      </c>
      <c r="AK88" t="s">
        <v>319</v>
      </c>
      <c r="AL88" t="s">
        <v>322</v>
      </c>
      <c r="AM88" s="20" t="s">
        <v>4304</v>
      </c>
      <c r="AN88" t="s">
        <v>1194</v>
      </c>
      <c r="AP88" t="s">
        <v>401</v>
      </c>
      <c r="AS88" s="20"/>
      <c r="AW88" t="s">
        <v>323</v>
      </c>
      <c r="AY88">
        <v>1</v>
      </c>
      <c r="BA88" t="s">
        <v>4305</v>
      </c>
      <c r="BB88" t="s">
        <v>361</v>
      </c>
      <c r="BC88" s="20" t="s">
        <v>4306</v>
      </c>
      <c r="BD88" t="s">
        <v>4307</v>
      </c>
      <c r="BE88" t="s">
        <v>323</v>
      </c>
      <c r="BG88" t="s">
        <v>325</v>
      </c>
      <c r="BH88" t="s">
        <v>2051</v>
      </c>
      <c r="BI88">
        <v>1</v>
      </c>
      <c r="BJ88">
        <v>-7.8269000000000002</v>
      </c>
      <c r="BK88">
        <v>111.1849</v>
      </c>
      <c r="BL88" s="20" t="s">
        <v>4308</v>
      </c>
      <c r="BM88">
        <v>35</v>
      </c>
      <c r="BN88">
        <v>165</v>
      </c>
      <c r="BO88">
        <v>32</v>
      </c>
      <c r="BP88">
        <v>3</v>
      </c>
      <c r="BQ88">
        <v>2</v>
      </c>
    </row>
    <row r="89" spans="1:69">
      <c r="A89" s="17">
        <f t="shared" si="1"/>
        <v>87</v>
      </c>
      <c r="B89" s="23" t="s">
        <v>1306</v>
      </c>
      <c r="C89" s="24" t="s">
        <v>711</v>
      </c>
      <c r="D89" s="17" t="s">
        <v>4309</v>
      </c>
      <c r="E89" s="17" t="s">
        <v>4075</v>
      </c>
      <c r="F89">
        <v>3936</v>
      </c>
      <c r="G89" t="s">
        <v>302</v>
      </c>
      <c r="H89" t="s">
        <v>4310</v>
      </c>
      <c r="I89" t="s">
        <v>4311</v>
      </c>
      <c r="J89" t="s">
        <v>4312</v>
      </c>
      <c r="K89" s="20" t="s">
        <v>4313</v>
      </c>
      <c r="L89" t="s">
        <v>307</v>
      </c>
      <c r="M89" t="s">
        <v>4314</v>
      </c>
      <c r="N89">
        <v>3</v>
      </c>
      <c r="O89">
        <v>5</v>
      </c>
      <c r="Q89" t="s">
        <v>1166</v>
      </c>
      <c r="R89" t="s">
        <v>987</v>
      </c>
      <c r="S89">
        <v>57692</v>
      </c>
      <c r="T89" t="s">
        <v>312</v>
      </c>
      <c r="U89" t="s">
        <v>313</v>
      </c>
      <c r="W89" t="s">
        <v>4315</v>
      </c>
      <c r="X89" t="s">
        <v>4316</v>
      </c>
      <c r="Z89" t="s">
        <v>316</v>
      </c>
      <c r="AB89" t="s">
        <v>4317</v>
      </c>
      <c r="AC89">
        <v>0</v>
      </c>
      <c r="AD89" t="s">
        <v>338</v>
      </c>
      <c r="AE89" t="s">
        <v>342</v>
      </c>
      <c r="AF89" t="s">
        <v>343</v>
      </c>
      <c r="AG89" s="20"/>
      <c r="AH89" t="s">
        <v>1853</v>
      </c>
      <c r="AI89">
        <v>1981</v>
      </c>
      <c r="AJ89" t="s">
        <v>517</v>
      </c>
      <c r="AK89" t="s">
        <v>319</v>
      </c>
      <c r="AL89" t="s">
        <v>322</v>
      </c>
      <c r="AM89" s="20" t="s">
        <v>4318</v>
      </c>
      <c r="AP89" t="s">
        <v>371</v>
      </c>
      <c r="AS89" s="20"/>
      <c r="AW89" t="s">
        <v>323</v>
      </c>
      <c r="AX89" t="s">
        <v>4319</v>
      </c>
      <c r="AY89">
        <v>0</v>
      </c>
      <c r="AZ89" t="s">
        <v>4320</v>
      </c>
      <c r="BA89" t="s">
        <v>4321</v>
      </c>
      <c r="BC89" s="20"/>
      <c r="BE89" t="s">
        <v>323</v>
      </c>
      <c r="BG89" t="s">
        <v>325</v>
      </c>
      <c r="BH89" t="s">
        <v>326</v>
      </c>
      <c r="BI89">
        <v>1</v>
      </c>
      <c r="BJ89">
        <v>-7.8256350598119999</v>
      </c>
      <c r="BK89">
        <v>111.18267133715</v>
      </c>
      <c r="BL89" s="20" t="s">
        <v>4322</v>
      </c>
      <c r="BM89">
        <v>50</v>
      </c>
      <c r="BN89">
        <v>175</v>
      </c>
      <c r="BO89">
        <v>55</v>
      </c>
      <c r="BP89">
        <v>3</v>
      </c>
      <c r="BQ89">
        <v>1</v>
      </c>
    </row>
    <row r="90" spans="1:69">
      <c r="A90" s="17">
        <f t="shared" si="1"/>
        <v>88</v>
      </c>
      <c r="B90" s="23" t="s">
        <v>1315</v>
      </c>
      <c r="C90" s="24" t="s">
        <v>711</v>
      </c>
      <c r="D90" s="17" t="s">
        <v>4323</v>
      </c>
      <c r="E90" s="17" t="s">
        <v>4075</v>
      </c>
      <c r="F90">
        <v>3877</v>
      </c>
      <c r="G90" t="s">
        <v>302</v>
      </c>
      <c r="H90" t="s">
        <v>4324</v>
      </c>
      <c r="I90" t="s">
        <v>304</v>
      </c>
      <c r="J90" t="s">
        <v>3710</v>
      </c>
      <c r="K90" s="20" t="s">
        <v>4325</v>
      </c>
      <c r="L90" t="s">
        <v>307</v>
      </c>
      <c r="M90" t="s">
        <v>2108</v>
      </c>
      <c r="N90">
        <v>1</v>
      </c>
      <c r="O90">
        <v>7</v>
      </c>
      <c r="P90" t="s">
        <v>2108</v>
      </c>
      <c r="Q90" t="s">
        <v>2109</v>
      </c>
      <c r="R90" t="s">
        <v>311</v>
      </c>
      <c r="S90">
        <v>57694</v>
      </c>
      <c r="T90" t="s">
        <v>312</v>
      </c>
      <c r="U90" t="s">
        <v>313</v>
      </c>
      <c r="W90" t="s">
        <v>4326</v>
      </c>
      <c r="X90" t="s">
        <v>4327</v>
      </c>
      <c r="Z90" t="s">
        <v>323</v>
      </c>
      <c r="AA90" t="s">
        <v>4328</v>
      </c>
      <c r="AB90" t="s">
        <v>4329</v>
      </c>
      <c r="AC90">
        <v>1967</v>
      </c>
      <c r="AD90" t="s">
        <v>517</v>
      </c>
      <c r="AE90" t="s">
        <v>319</v>
      </c>
      <c r="AF90" t="s">
        <v>322</v>
      </c>
      <c r="AG90" s="20" t="s">
        <v>4330</v>
      </c>
      <c r="AH90" t="s">
        <v>2964</v>
      </c>
      <c r="AI90">
        <v>1974</v>
      </c>
      <c r="AJ90" t="s">
        <v>517</v>
      </c>
      <c r="AK90" t="s">
        <v>319</v>
      </c>
      <c r="AL90" t="s">
        <v>322</v>
      </c>
      <c r="AM90" s="20" t="s">
        <v>4331</v>
      </c>
      <c r="AS90" s="20"/>
      <c r="AW90" t="s">
        <v>316</v>
      </c>
      <c r="AY90">
        <v>0</v>
      </c>
      <c r="BA90" t="s">
        <v>4332</v>
      </c>
      <c r="BC90" s="20"/>
      <c r="BE90" t="s">
        <v>323</v>
      </c>
      <c r="BF90" t="s">
        <v>468</v>
      </c>
      <c r="BG90" t="s">
        <v>709</v>
      </c>
      <c r="BH90" t="s">
        <v>2127</v>
      </c>
      <c r="BI90">
        <v>1</v>
      </c>
      <c r="BJ90">
        <v>-7.8647421811799996</v>
      </c>
      <c r="BK90">
        <v>111.15649223328001</v>
      </c>
      <c r="BL90" s="20" t="s">
        <v>4333</v>
      </c>
      <c r="BM90">
        <v>40</v>
      </c>
      <c r="BN90">
        <v>154</v>
      </c>
      <c r="BO90">
        <v>54</v>
      </c>
      <c r="BP90">
        <v>1</v>
      </c>
      <c r="BQ90">
        <v>4</v>
      </c>
    </row>
    <row r="91" spans="1:69">
      <c r="A91" s="17">
        <f t="shared" si="1"/>
        <v>89</v>
      </c>
      <c r="B91" s="23" t="s">
        <v>1324</v>
      </c>
      <c r="C91" s="24" t="s">
        <v>711</v>
      </c>
      <c r="D91" s="17" t="s">
        <v>139</v>
      </c>
      <c r="E91" s="17" t="s">
        <v>4075</v>
      </c>
      <c r="F91">
        <v>3878</v>
      </c>
      <c r="G91" t="s">
        <v>391</v>
      </c>
      <c r="H91" t="s">
        <v>4334</v>
      </c>
      <c r="I91" t="s">
        <v>393</v>
      </c>
      <c r="J91" t="s">
        <v>1488</v>
      </c>
      <c r="K91" s="20" t="s">
        <v>4335</v>
      </c>
      <c r="L91" t="s">
        <v>307</v>
      </c>
      <c r="M91" t="s">
        <v>4336</v>
      </c>
      <c r="N91">
        <v>2</v>
      </c>
      <c r="O91">
        <v>3</v>
      </c>
      <c r="P91" t="s">
        <v>4336</v>
      </c>
      <c r="Q91" t="s">
        <v>4336</v>
      </c>
      <c r="R91" t="s">
        <v>311</v>
      </c>
      <c r="S91">
        <v>57694</v>
      </c>
      <c r="T91" t="s">
        <v>312</v>
      </c>
      <c r="U91" t="s">
        <v>806</v>
      </c>
      <c r="W91" t="s">
        <v>4337</v>
      </c>
      <c r="X91" t="s">
        <v>4338</v>
      </c>
      <c r="Z91" t="s">
        <v>316</v>
      </c>
      <c r="AB91" t="s">
        <v>3259</v>
      </c>
      <c r="AC91">
        <v>1966</v>
      </c>
      <c r="AD91" t="s">
        <v>318</v>
      </c>
      <c r="AE91" t="s">
        <v>436</v>
      </c>
      <c r="AF91" t="s">
        <v>322</v>
      </c>
      <c r="AG91" s="20" t="s">
        <v>4339</v>
      </c>
      <c r="AH91" t="s">
        <v>4340</v>
      </c>
      <c r="AI91">
        <v>1976</v>
      </c>
      <c r="AJ91" t="s">
        <v>318</v>
      </c>
      <c r="AK91" t="s">
        <v>342</v>
      </c>
      <c r="AL91" t="s">
        <v>343</v>
      </c>
      <c r="AM91" s="20" t="s">
        <v>4341</v>
      </c>
      <c r="AP91" t="s">
        <v>371</v>
      </c>
      <c r="AS91" s="20"/>
      <c r="AW91" t="s">
        <v>316</v>
      </c>
      <c r="AY91">
        <v>0</v>
      </c>
      <c r="BA91" t="s">
        <v>4342</v>
      </c>
      <c r="BC91" s="20"/>
      <c r="BE91" t="s">
        <v>323</v>
      </c>
      <c r="BF91" t="s">
        <v>324</v>
      </c>
      <c r="BG91" t="s">
        <v>325</v>
      </c>
      <c r="BH91" t="s">
        <v>2163</v>
      </c>
      <c r="BI91">
        <v>2</v>
      </c>
      <c r="BJ91">
        <v>-78.426000000000002</v>
      </c>
      <c r="BK91">
        <v>1.111</v>
      </c>
      <c r="BL91" s="20" t="s">
        <v>4343</v>
      </c>
      <c r="BM91">
        <v>48</v>
      </c>
      <c r="BN91">
        <v>155</v>
      </c>
      <c r="BO91">
        <v>55</v>
      </c>
      <c r="BP91">
        <v>2</v>
      </c>
      <c r="BQ91">
        <v>4</v>
      </c>
    </row>
    <row r="92" spans="1:69">
      <c r="A92" s="17">
        <f t="shared" si="1"/>
        <v>90</v>
      </c>
      <c r="B92" s="23" t="s">
        <v>1329</v>
      </c>
      <c r="C92" s="24" t="s">
        <v>711</v>
      </c>
      <c r="D92" s="17" t="s">
        <v>140</v>
      </c>
      <c r="E92" s="17" t="s">
        <v>4075</v>
      </c>
      <c r="F92">
        <v>3937</v>
      </c>
      <c r="G92" t="s">
        <v>391</v>
      </c>
      <c r="H92" t="s">
        <v>4344</v>
      </c>
      <c r="I92" t="s">
        <v>304</v>
      </c>
      <c r="J92" t="s">
        <v>4345</v>
      </c>
      <c r="K92" s="20" t="s">
        <v>4346</v>
      </c>
      <c r="L92" t="s">
        <v>307</v>
      </c>
      <c r="M92" t="s">
        <v>352</v>
      </c>
      <c r="N92">
        <v>2</v>
      </c>
      <c r="O92">
        <v>6</v>
      </c>
      <c r="P92" t="s">
        <v>352</v>
      </c>
      <c r="Q92" t="s">
        <v>894</v>
      </c>
      <c r="R92" t="s">
        <v>311</v>
      </c>
      <c r="T92" t="s">
        <v>312</v>
      </c>
      <c r="U92" t="s">
        <v>313</v>
      </c>
      <c r="W92" t="s">
        <v>4347</v>
      </c>
      <c r="Z92" t="s">
        <v>316</v>
      </c>
      <c r="AB92" t="s">
        <v>4348</v>
      </c>
      <c r="AC92">
        <v>0</v>
      </c>
      <c r="AE92" t="s">
        <v>342</v>
      </c>
      <c r="AF92" t="s">
        <v>343</v>
      </c>
      <c r="AG92" s="20"/>
      <c r="AH92" t="s">
        <v>4349</v>
      </c>
      <c r="AI92">
        <v>1980</v>
      </c>
      <c r="AJ92" t="s">
        <v>318</v>
      </c>
      <c r="AK92" t="s">
        <v>319</v>
      </c>
      <c r="AL92" t="s">
        <v>322</v>
      </c>
      <c r="AM92" s="20" t="s">
        <v>4350</v>
      </c>
      <c r="AS92" s="20"/>
      <c r="AW92" t="s">
        <v>323</v>
      </c>
      <c r="AX92" t="s">
        <v>4351</v>
      </c>
      <c r="AY92">
        <v>0</v>
      </c>
      <c r="BA92" t="s">
        <v>4352</v>
      </c>
      <c r="BB92" t="s">
        <v>361</v>
      </c>
      <c r="BC92" s="20" t="s">
        <v>4353</v>
      </c>
      <c r="BD92" t="s">
        <v>4354</v>
      </c>
      <c r="BE92" t="s">
        <v>323</v>
      </c>
      <c r="BG92" t="s">
        <v>325</v>
      </c>
      <c r="BI92">
        <v>1</v>
      </c>
      <c r="BL92" s="20" t="s">
        <v>4355</v>
      </c>
      <c r="BM92">
        <v>48</v>
      </c>
      <c r="BN92">
        <v>155</v>
      </c>
      <c r="BO92">
        <v>50</v>
      </c>
      <c r="BP92">
        <v>2</v>
      </c>
      <c r="BQ92">
        <v>2</v>
      </c>
    </row>
    <row r="93" spans="1:69">
      <c r="A93" s="17">
        <f t="shared" si="1"/>
        <v>91</v>
      </c>
      <c r="B93" s="23" t="s">
        <v>1345</v>
      </c>
      <c r="C93" s="24" t="s">
        <v>711</v>
      </c>
      <c r="D93" s="17" t="s">
        <v>4356</v>
      </c>
      <c r="E93" s="17" t="s">
        <v>4075</v>
      </c>
      <c r="F93">
        <v>3879</v>
      </c>
      <c r="G93" t="s">
        <v>391</v>
      </c>
      <c r="H93" t="s">
        <v>4357</v>
      </c>
      <c r="I93" t="s">
        <v>393</v>
      </c>
      <c r="J93" t="s">
        <v>2788</v>
      </c>
      <c r="K93" s="20" t="s">
        <v>4358</v>
      </c>
      <c r="L93" t="s">
        <v>307</v>
      </c>
      <c r="M93" t="s">
        <v>4286</v>
      </c>
      <c r="N93">
        <v>1</v>
      </c>
      <c r="O93">
        <v>4</v>
      </c>
      <c r="P93" t="s">
        <v>4286</v>
      </c>
      <c r="Q93" t="s">
        <v>3094</v>
      </c>
      <c r="R93" t="s">
        <v>311</v>
      </c>
      <c r="S93">
        <v>57693</v>
      </c>
      <c r="T93" t="s">
        <v>312</v>
      </c>
      <c r="U93" t="s">
        <v>512</v>
      </c>
      <c r="W93" t="s">
        <v>4359</v>
      </c>
      <c r="X93" t="s">
        <v>4360</v>
      </c>
      <c r="Z93" t="s">
        <v>316</v>
      </c>
      <c r="AB93" t="s">
        <v>4361</v>
      </c>
      <c r="AC93">
        <v>0</v>
      </c>
      <c r="AD93" t="s">
        <v>338</v>
      </c>
      <c r="AE93" t="s">
        <v>342</v>
      </c>
      <c r="AF93" t="s">
        <v>343</v>
      </c>
      <c r="AG93" s="20"/>
      <c r="AH93" t="s">
        <v>4362</v>
      </c>
      <c r="AI93">
        <v>0</v>
      </c>
      <c r="AK93" t="s">
        <v>342</v>
      </c>
      <c r="AL93" t="s">
        <v>343</v>
      </c>
      <c r="AM93" s="20"/>
      <c r="AN93" t="s">
        <v>104</v>
      </c>
      <c r="AO93">
        <v>1954</v>
      </c>
      <c r="AP93" t="s">
        <v>318</v>
      </c>
      <c r="AQ93" t="s">
        <v>342</v>
      </c>
      <c r="AR93" t="s">
        <v>322</v>
      </c>
      <c r="AS93" s="20" t="s">
        <v>4363</v>
      </c>
      <c r="AW93" t="s">
        <v>316</v>
      </c>
      <c r="AY93">
        <v>1</v>
      </c>
      <c r="BA93" t="s">
        <v>4364</v>
      </c>
      <c r="BC93" s="20"/>
      <c r="BE93" t="s">
        <v>323</v>
      </c>
      <c r="BF93" t="s">
        <v>324</v>
      </c>
      <c r="BG93" t="s">
        <v>325</v>
      </c>
      <c r="BH93" t="s">
        <v>3554</v>
      </c>
      <c r="BI93">
        <v>1</v>
      </c>
      <c r="BL93" s="20" t="s">
        <v>4365</v>
      </c>
      <c r="BM93">
        <v>45</v>
      </c>
      <c r="BN93">
        <v>168</v>
      </c>
      <c r="BO93">
        <v>53</v>
      </c>
      <c r="BP93">
        <v>3</v>
      </c>
      <c r="BQ93">
        <v>2</v>
      </c>
    </row>
    <row r="94" spans="1:69">
      <c r="A94" s="17">
        <f t="shared" si="1"/>
        <v>92</v>
      </c>
      <c r="B94" s="23" t="s">
        <v>1352</v>
      </c>
      <c r="C94" s="24" t="s">
        <v>711</v>
      </c>
      <c r="D94" s="17" t="s">
        <v>141</v>
      </c>
      <c r="E94" s="17" t="s">
        <v>4075</v>
      </c>
      <c r="F94">
        <v>3880</v>
      </c>
      <c r="G94" t="s">
        <v>391</v>
      </c>
      <c r="H94" t="s">
        <v>4366</v>
      </c>
      <c r="I94" t="s">
        <v>393</v>
      </c>
      <c r="J94" t="s">
        <v>4367</v>
      </c>
      <c r="K94" s="20" t="s">
        <v>4368</v>
      </c>
      <c r="L94" t="s">
        <v>307</v>
      </c>
      <c r="M94" t="s">
        <v>2899</v>
      </c>
      <c r="N94">
        <v>1</v>
      </c>
      <c r="P94" t="s">
        <v>2899</v>
      </c>
      <c r="Q94" t="s">
        <v>624</v>
      </c>
      <c r="R94" t="s">
        <v>311</v>
      </c>
      <c r="S94">
        <v>57693</v>
      </c>
      <c r="T94" t="s">
        <v>312</v>
      </c>
      <c r="U94" t="s">
        <v>806</v>
      </c>
      <c r="W94" t="s">
        <v>4369</v>
      </c>
      <c r="X94" t="s">
        <v>4370</v>
      </c>
      <c r="Z94" t="s">
        <v>316</v>
      </c>
      <c r="AB94" t="s">
        <v>449</v>
      </c>
      <c r="AC94">
        <v>1980</v>
      </c>
      <c r="AD94" t="s">
        <v>318</v>
      </c>
      <c r="AE94" t="s">
        <v>319</v>
      </c>
      <c r="AF94" t="s">
        <v>322</v>
      </c>
      <c r="AG94" s="20" t="s">
        <v>4371</v>
      </c>
      <c r="AH94" t="s">
        <v>504</v>
      </c>
      <c r="AI94">
        <v>1982</v>
      </c>
      <c r="AJ94" t="s">
        <v>318</v>
      </c>
      <c r="AK94" t="s">
        <v>319</v>
      </c>
      <c r="AL94" t="s">
        <v>322</v>
      </c>
      <c r="AM94" s="20" t="s">
        <v>4372</v>
      </c>
      <c r="AS94" s="20"/>
      <c r="AW94" t="s">
        <v>316</v>
      </c>
      <c r="AY94">
        <v>1</v>
      </c>
      <c r="BA94" t="s">
        <v>4373</v>
      </c>
      <c r="BC94" s="20"/>
      <c r="BE94" t="s">
        <v>323</v>
      </c>
      <c r="BF94" t="s">
        <v>324</v>
      </c>
      <c r="BG94" t="s">
        <v>325</v>
      </c>
      <c r="BH94" t="s">
        <v>2314</v>
      </c>
      <c r="BI94">
        <v>1</v>
      </c>
      <c r="BL94" s="20" t="s">
        <v>4374</v>
      </c>
      <c r="BM94">
        <v>40</v>
      </c>
      <c r="BN94">
        <v>146</v>
      </c>
      <c r="BO94">
        <v>58</v>
      </c>
      <c r="BP94">
        <v>1</v>
      </c>
      <c r="BQ94">
        <v>2</v>
      </c>
    </row>
    <row r="95" spans="1:69">
      <c r="A95" s="17">
        <f t="shared" si="1"/>
        <v>93</v>
      </c>
      <c r="B95" s="23" t="s">
        <v>1367</v>
      </c>
      <c r="C95" s="24" t="s">
        <v>711</v>
      </c>
      <c r="D95" s="17" t="s">
        <v>142</v>
      </c>
      <c r="E95" s="17" t="s">
        <v>4075</v>
      </c>
      <c r="F95">
        <v>3938</v>
      </c>
      <c r="G95" t="s">
        <v>302</v>
      </c>
      <c r="H95" t="s">
        <v>4375</v>
      </c>
      <c r="I95" t="s">
        <v>4376</v>
      </c>
      <c r="J95" t="s">
        <v>4377</v>
      </c>
      <c r="K95" s="20" t="s">
        <v>4378</v>
      </c>
      <c r="L95" t="s">
        <v>307</v>
      </c>
      <c r="M95" t="s">
        <v>4379</v>
      </c>
      <c r="N95">
        <v>2</v>
      </c>
      <c r="O95">
        <v>1</v>
      </c>
      <c r="Q95" t="s">
        <v>694</v>
      </c>
      <c r="R95" t="s">
        <v>987</v>
      </c>
      <c r="S95">
        <v>57692</v>
      </c>
      <c r="T95" t="s">
        <v>312</v>
      </c>
      <c r="U95" t="s">
        <v>313</v>
      </c>
      <c r="W95" t="s">
        <v>4380</v>
      </c>
      <c r="X95" t="s">
        <v>4381</v>
      </c>
      <c r="Z95" t="s">
        <v>316</v>
      </c>
      <c r="AB95" t="s">
        <v>4382</v>
      </c>
      <c r="AC95">
        <v>1977</v>
      </c>
      <c r="AD95" t="s">
        <v>338</v>
      </c>
      <c r="AE95" t="s">
        <v>339</v>
      </c>
      <c r="AF95" t="s">
        <v>320</v>
      </c>
      <c r="AG95" s="20"/>
      <c r="AH95" t="s">
        <v>4383</v>
      </c>
      <c r="AI95">
        <v>1976</v>
      </c>
      <c r="AJ95" t="s">
        <v>318</v>
      </c>
      <c r="AK95" t="s">
        <v>342</v>
      </c>
      <c r="AL95" t="s">
        <v>343</v>
      </c>
      <c r="AM95" s="20"/>
      <c r="AP95" t="s">
        <v>401</v>
      </c>
      <c r="AS95" s="20"/>
      <c r="AW95" t="s">
        <v>316</v>
      </c>
      <c r="AY95">
        <v>0</v>
      </c>
      <c r="BA95" t="s">
        <v>4384</v>
      </c>
      <c r="BC95" s="20"/>
      <c r="BE95" t="s">
        <v>316</v>
      </c>
      <c r="BF95" t="s">
        <v>324</v>
      </c>
      <c r="BG95" t="s">
        <v>325</v>
      </c>
      <c r="BH95" t="s">
        <v>2379</v>
      </c>
      <c r="BI95">
        <v>1</v>
      </c>
      <c r="BJ95">
        <v>-7.8898999999999999</v>
      </c>
      <c r="BK95">
        <v>111.1259</v>
      </c>
      <c r="BL95" s="20"/>
      <c r="BM95">
        <v>45</v>
      </c>
      <c r="BN95">
        <v>160</v>
      </c>
      <c r="BO95">
        <v>56</v>
      </c>
      <c r="BP95">
        <v>1</v>
      </c>
      <c r="BQ95">
        <v>10</v>
      </c>
    </row>
    <row r="96" spans="1:69">
      <c r="A96" s="17">
        <f t="shared" si="1"/>
        <v>94</v>
      </c>
      <c r="B96" s="23" t="s">
        <v>1377</v>
      </c>
      <c r="C96" s="24" t="s">
        <v>711</v>
      </c>
      <c r="D96" s="17" t="s">
        <v>4385</v>
      </c>
      <c r="E96" s="17" t="s">
        <v>4075</v>
      </c>
      <c r="F96">
        <v>3881</v>
      </c>
      <c r="G96" t="s">
        <v>302</v>
      </c>
      <c r="H96" t="s">
        <v>4386</v>
      </c>
      <c r="I96" t="s">
        <v>304</v>
      </c>
      <c r="J96" t="s">
        <v>4387</v>
      </c>
      <c r="K96" s="20" t="s">
        <v>4388</v>
      </c>
      <c r="L96" t="s">
        <v>307</v>
      </c>
      <c r="M96" t="s">
        <v>4389</v>
      </c>
      <c r="N96">
        <v>3</v>
      </c>
      <c r="O96">
        <v>8</v>
      </c>
      <c r="P96" t="s">
        <v>4390</v>
      </c>
      <c r="Q96" t="s">
        <v>4336</v>
      </c>
      <c r="R96" t="s">
        <v>311</v>
      </c>
      <c r="S96">
        <v>57694</v>
      </c>
      <c r="T96" t="s">
        <v>312</v>
      </c>
      <c r="U96" t="s">
        <v>313</v>
      </c>
      <c r="W96" t="s">
        <v>4391</v>
      </c>
      <c r="X96" t="s">
        <v>4392</v>
      </c>
      <c r="Z96" t="s">
        <v>316</v>
      </c>
      <c r="AB96" t="s">
        <v>4393</v>
      </c>
      <c r="AC96">
        <v>1975</v>
      </c>
      <c r="AD96" t="s">
        <v>318</v>
      </c>
      <c r="AE96" t="s">
        <v>319</v>
      </c>
      <c r="AF96" t="s">
        <v>322</v>
      </c>
      <c r="AG96" s="20" t="s">
        <v>4394</v>
      </c>
      <c r="AH96" t="s">
        <v>3007</v>
      </c>
      <c r="AI96">
        <v>1977</v>
      </c>
      <c r="AJ96" t="s">
        <v>318</v>
      </c>
      <c r="AK96" t="s">
        <v>342</v>
      </c>
      <c r="AL96" t="s">
        <v>343</v>
      </c>
      <c r="AM96" s="20" t="s">
        <v>4395</v>
      </c>
      <c r="AP96" t="s">
        <v>371</v>
      </c>
      <c r="AS96" s="20"/>
      <c r="AW96" t="s">
        <v>316</v>
      </c>
      <c r="AY96">
        <v>0</v>
      </c>
      <c r="BA96" t="s">
        <v>4396</v>
      </c>
      <c r="BC96" s="20"/>
      <c r="BE96" t="s">
        <v>323</v>
      </c>
      <c r="BF96" t="s">
        <v>324</v>
      </c>
      <c r="BG96" t="s">
        <v>325</v>
      </c>
      <c r="BH96" t="s">
        <v>2127</v>
      </c>
      <c r="BI96">
        <v>1</v>
      </c>
      <c r="BJ96">
        <v>-7.5560791368600002</v>
      </c>
      <c r="BK96">
        <v>110.81351280212</v>
      </c>
      <c r="BL96" s="20" t="s">
        <v>4397</v>
      </c>
      <c r="BM96">
        <v>43</v>
      </c>
      <c r="BN96">
        <v>156</v>
      </c>
      <c r="BO96">
        <v>40</v>
      </c>
      <c r="BP96">
        <v>1</v>
      </c>
      <c r="BQ96">
        <v>5</v>
      </c>
    </row>
    <row r="97" spans="1:69">
      <c r="A97" s="17">
        <f t="shared" si="1"/>
        <v>95</v>
      </c>
      <c r="B97" s="23" t="s">
        <v>1387</v>
      </c>
      <c r="C97" s="24" t="s">
        <v>711</v>
      </c>
      <c r="D97" s="17" t="s">
        <v>143</v>
      </c>
      <c r="E97" s="17" t="s">
        <v>4075</v>
      </c>
      <c r="F97">
        <v>3882</v>
      </c>
      <c r="G97" t="s">
        <v>302</v>
      </c>
      <c r="H97" t="s">
        <v>4398</v>
      </c>
      <c r="I97" t="s">
        <v>304</v>
      </c>
      <c r="J97" t="s">
        <v>4399</v>
      </c>
      <c r="K97" s="20" t="s">
        <v>4400</v>
      </c>
      <c r="L97" t="s">
        <v>307</v>
      </c>
      <c r="M97" t="s">
        <v>718</v>
      </c>
      <c r="N97">
        <v>1</v>
      </c>
      <c r="O97">
        <v>4</v>
      </c>
      <c r="P97" t="s">
        <v>718</v>
      </c>
      <c r="Q97" t="s">
        <v>718</v>
      </c>
      <c r="R97" t="s">
        <v>311</v>
      </c>
      <c r="S97">
        <v>57694</v>
      </c>
      <c r="T97" t="s">
        <v>312</v>
      </c>
      <c r="U97" t="s">
        <v>313</v>
      </c>
      <c r="W97" t="s">
        <v>4401</v>
      </c>
      <c r="X97" t="s">
        <v>4402</v>
      </c>
      <c r="Z97" t="s">
        <v>323</v>
      </c>
      <c r="AA97" t="s">
        <v>4403</v>
      </c>
      <c r="AB97" t="s">
        <v>4404</v>
      </c>
      <c r="AC97">
        <v>1971</v>
      </c>
      <c r="AD97" t="s">
        <v>318</v>
      </c>
      <c r="AE97" t="s">
        <v>436</v>
      </c>
      <c r="AF97" t="s">
        <v>322</v>
      </c>
      <c r="AG97" s="20" t="s">
        <v>4405</v>
      </c>
      <c r="AH97" t="s">
        <v>4406</v>
      </c>
      <c r="AI97">
        <v>1985</v>
      </c>
      <c r="AJ97" t="s">
        <v>318</v>
      </c>
      <c r="AK97" t="s">
        <v>319</v>
      </c>
      <c r="AL97" t="s">
        <v>322</v>
      </c>
      <c r="AM97" s="20" t="s">
        <v>4407</v>
      </c>
      <c r="AS97" s="20"/>
      <c r="AW97" t="s">
        <v>323</v>
      </c>
      <c r="AX97" t="s">
        <v>4403</v>
      </c>
      <c r="AY97">
        <v>0</v>
      </c>
      <c r="AZ97" t="s">
        <v>4408</v>
      </c>
      <c r="BA97" t="s">
        <v>4409</v>
      </c>
      <c r="BB97" t="s">
        <v>361</v>
      </c>
      <c r="BC97" s="20" t="s">
        <v>4410</v>
      </c>
      <c r="BD97" t="s">
        <v>143</v>
      </c>
      <c r="BE97" t="s">
        <v>323</v>
      </c>
      <c r="BG97" t="s">
        <v>325</v>
      </c>
      <c r="BH97" t="s">
        <v>2051</v>
      </c>
      <c r="BI97">
        <v>1</v>
      </c>
      <c r="BJ97">
        <v>-7.8761351538720001</v>
      </c>
      <c r="BK97">
        <v>111.18335723877</v>
      </c>
      <c r="BL97" s="20" t="s">
        <v>4411</v>
      </c>
      <c r="BM97">
        <v>42</v>
      </c>
      <c r="BN97">
        <v>152</v>
      </c>
      <c r="BO97">
        <v>56</v>
      </c>
      <c r="BP97">
        <v>2</v>
      </c>
      <c r="BQ97">
        <v>8</v>
      </c>
    </row>
    <row r="98" spans="1:69">
      <c r="A98" s="17">
        <f t="shared" si="1"/>
        <v>96</v>
      </c>
      <c r="B98" s="23" t="s">
        <v>1400</v>
      </c>
      <c r="C98" s="24" t="s">
        <v>711</v>
      </c>
      <c r="D98" s="17" t="s">
        <v>4412</v>
      </c>
      <c r="E98" s="17" t="s">
        <v>4075</v>
      </c>
      <c r="F98">
        <v>3853</v>
      </c>
      <c r="G98" t="s">
        <v>302</v>
      </c>
      <c r="H98" t="s">
        <v>4413</v>
      </c>
      <c r="I98" t="s">
        <v>4414</v>
      </c>
      <c r="J98" t="s">
        <v>4415</v>
      </c>
      <c r="K98" s="20" t="s">
        <v>4416</v>
      </c>
      <c r="L98" t="s">
        <v>307</v>
      </c>
      <c r="M98" t="s">
        <v>4417</v>
      </c>
      <c r="N98">
        <v>1</v>
      </c>
      <c r="O98">
        <v>5</v>
      </c>
      <c r="P98" t="s">
        <v>4417</v>
      </c>
      <c r="Q98" t="s">
        <v>4417</v>
      </c>
      <c r="R98" t="s">
        <v>3942</v>
      </c>
      <c r="S98">
        <v>57698</v>
      </c>
      <c r="T98" t="s">
        <v>312</v>
      </c>
      <c r="U98" t="s">
        <v>512</v>
      </c>
      <c r="W98" t="s">
        <v>4418</v>
      </c>
      <c r="X98" t="s">
        <v>4419</v>
      </c>
      <c r="Z98" t="s">
        <v>316</v>
      </c>
      <c r="AB98" t="s">
        <v>4420</v>
      </c>
      <c r="AC98">
        <v>1977</v>
      </c>
      <c r="AD98" t="s">
        <v>318</v>
      </c>
      <c r="AE98" t="s">
        <v>319</v>
      </c>
      <c r="AF98" t="s">
        <v>322</v>
      </c>
      <c r="AG98" s="20" t="s">
        <v>4421</v>
      </c>
      <c r="AH98" t="s">
        <v>4422</v>
      </c>
      <c r="AI98">
        <v>1985</v>
      </c>
      <c r="AJ98" t="s">
        <v>338</v>
      </c>
      <c r="AK98" t="s">
        <v>319</v>
      </c>
      <c r="AL98" t="s">
        <v>322</v>
      </c>
      <c r="AM98" s="20" t="s">
        <v>4423</v>
      </c>
      <c r="AS98" s="20"/>
      <c r="AW98" t="s">
        <v>316</v>
      </c>
      <c r="AY98">
        <v>0</v>
      </c>
      <c r="BA98" t="s">
        <v>4424</v>
      </c>
      <c r="BC98" s="20"/>
      <c r="BE98" t="s">
        <v>323</v>
      </c>
      <c r="BF98" t="s">
        <v>324</v>
      </c>
      <c r="BG98" t="s">
        <v>325</v>
      </c>
      <c r="BH98" t="s">
        <v>3950</v>
      </c>
      <c r="BI98">
        <v>1</v>
      </c>
      <c r="BJ98">
        <v>111.28189999999999</v>
      </c>
      <c r="BK98">
        <v>111.2483841</v>
      </c>
      <c r="BL98" s="20" t="s">
        <v>4425</v>
      </c>
      <c r="BM98">
        <v>84</v>
      </c>
      <c r="BN98">
        <v>179</v>
      </c>
      <c r="BO98">
        <v>38</v>
      </c>
      <c r="BP98">
        <v>1</v>
      </c>
      <c r="BQ98">
        <v>3</v>
      </c>
    </row>
    <row r="99" spans="1:69">
      <c r="A99" s="17">
        <f t="shared" si="1"/>
        <v>97</v>
      </c>
      <c r="B99" s="23" t="s">
        <v>1408</v>
      </c>
      <c r="C99" s="24" t="s">
        <v>711</v>
      </c>
      <c r="D99" s="17" t="s">
        <v>144</v>
      </c>
      <c r="E99" s="17" t="s">
        <v>4075</v>
      </c>
      <c r="F99">
        <v>3855</v>
      </c>
      <c r="G99" t="s">
        <v>391</v>
      </c>
      <c r="H99" t="s">
        <v>4426</v>
      </c>
      <c r="I99" t="s">
        <v>393</v>
      </c>
      <c r="J99" t="s">
        <v>4427</v>
      </c>
      <c r="K99" s="20" t="s">
        <v>4428</v>
      </c>
      <c r="L99" t="s">
        <v>307</v>
      </c>
      <c r="M99" t="s">
        <v>673</v>
      </c>
      <c r="N99">
        <v>1</v>
      </c>
      <c r="O99">
        <v>1</v>
      </c>
      <c r="P99" t="s">
        <v>2800</v>
      </c>
      <c r="Q99" t="s">
        <v>673</v>
      </c>
      <c r="R99" t="s">
        <v>311</v>
      </c>
      <c r="S99">
        <v>57694</v>
      </c>
      <c r="T99" t="s">
        <v>312</v>
      </c>
      <c r="U99" t="s">
        <v>806</v>
      </c>
      <c r="W99" t="s">
        <v>4429</v>
      </c>
      <c r="X99" t="s">
        <v>4430</v>
      </c>
      <c r="Z99" t="s">
        <v>316</v>
      </c>
      <c r="AB99" t="s">
        <v>4431</v>
      </c>
      <c r="AC99">
        <v>1984</v>
      </c>
      <c r="AD99" t="s">
        <v>338</v>
      </c>
      <c r="AE99" t="s">
        <v>436</v>
      </c>
      <c r="AF99" t="s">
        <v>322</v>
      </c>
      <c r="AG99" s="20" t="s">
        <v>4432</v>
      </c>
      <c r="AH99" t="s">
        <v>4433</v>
      </c>
      <c r="AI99">
        <v>1982</v>
      </c>
      <c r="AJ99" t="s">
        <v>338</v>
      </c>
      <c r="AK99" t="s">
        <v>319</v>
      </c>
      <c r="AL99" t="s">
        <v>322</v>
      </c>
      <c r="AM99" s="20" t="s">
        <v>4434</v>
      </c>
      <c r="AS99" s="20"/>
      <c r="AW99" t="s">
        <v>323</v>
      </c>
      <c r="AX99" t="s">
        <v>4435</v>
      </c>
      <c r="AY99">
        <v>0</v>
      </c>
      <c r="BA99" t="s">
        <v>4436</v>
      </c>
      <c r="BB99" t="s">
        <v>361</v>
      </c>
      <c r="BC99" s="20" t="s">
        <v>4437</v>
      </c>
      <c r="BD99" t="s">
        <v>144</v>
      </c>
      <c r="BE99" t="s">
        <v>323</v>
      </c>
      <c r="BG99" t="s">
        <v>325</v>
      </c>
      <c r="BH99" t="s">
        <v>2115</v>
      </c>
      <c r="BI99">
        <v>1</v>
      </c>
      <c r="BJ99">
        <v>-7.8736646229430001</v>
      </c>
      <c r="BK99">
        <v>111.19172919306</v>
      </c>
      <c r="BL99" s="20" t="s">
        <v>4438</v>
      </c>
      <c r="BM99">
        <v>48</v>
      </c>
      <c r="BN99">
        <v>150</v>
      </c>
      <c r="BO99">
        <v>57</v>
      </c>
      <c r="BP99">
        <v>3</v>
      </c>
      <c r="BQ99">
        <v>6</v>
      </c>
    </row>
    <row r="100" spans="1:69">
      <c r="A100" s="17">
        <f t="shared" si="1"/>
        <v>98</v>
      </c>
      <c r="B100" s="23" t="s">
        <v>1419</v>
      </c>
      <c r="C100" s="24" t="s">
        <v>711</v>
      </c>
      <c r="D100" s="17" t="s">
        <v>4439</v>
      </c>
      <c r="E100" s="17" t="s">
        <v>4075</v>
      </c>
      <c r="F100">
        <v>3856</v>
      </c>
      <c r="G100" t="s">
        <v>391</v>
      </c>
      <c r="H100" t="s">
        <v>4440</v>
      </c>
      <c r="I100" t="s">
        <v>304</v>
      </c>
      <c r="J100" t="s">
        <v>4441</v>
      </c>
      <c r="K100" s="20" t="s">
        <v>4442</v>
      </c>
      <c r="L100" t="s">
        <v>307</v>
      </c>
      <c r="M100" t="s">
        <v>3712</v>
      </c>
      <c r="N100">
        <v>2</v>
      </c>
      <c r="O100">
        <v>5</v>
      </c>
      <c r="P100" t="s">
        <v>3712</v>
      </c>
      <c r="Q100" t="s">
        <v>353</v>
      </c>
      <c r="R100" t="s">
        <v>335</v>
      </c>
      <c r="S100">
        <v>57697</v>
      </c>
      <c r="T100" t="s">
        <v>312</v>
      </c>
      <c r="U100" t="s">
        <v>512</v>
      </c>
      <c r="W100" t="s">
        <v>4443</v>
      </c>
      <c r="X100" t="s">
        <v>4444</v>
      </c>
      <c r="Z100" t="s">
        <v>316</v>
      </c>
      <c r="AB100" t="s">
        <v>4445</v>
      </c>
      <c r="AC100">
        <v>1980</v>
      </c>
      <c r="AD100" t="s">
        <v>318</v>
      </c>
      <c r="AE100" t="s">
        <v>319</v>
      </c>
      <c r="AF100" t="s">
        <v>322</v>
      </c>
      <c r="AG100" s="20" t="s">
        <v>4446</v>
      </c>
      <c r="AH100" t="s">
        <v>4447</v>
      </c>
      <c r="AI100">
        <v>1987</v>
      </c>
      <c r="AJ100" t="s">
        <v>318</v>
      </c>
      <c r="AK100" t="s">
        <v>319</v>
      </c>
      <c r="AL100" t="s">
        <v>322</v>
      </c>
      <c r="AM100" s="20" t="s">
        <v>4448</v>
      </c>
      <c r="AP100" t="s">
        <v>371</v>
      </c>
      <c r="AS100" s="20"/>
      <c r="AW100" t="s">
        <v>323</v>
      </c>
      <c r="AX100" t="s">
        <v>4449</v>
      </c>
      <c r="AY100">
        <v>0</v>
      </c>
      <c r="BA100" t="s">
        <v>4450</v>
      </c>
      <c r="BC100" s="20"/>
      <c r="BE100" t="s">
        <v>323</v>
      </c>
      <c r="BG100" t="s">
        <v>325</v>
      </c>
      <c r="BH100" t="s">
        <v>2250</v>
      </c>
      <c r="BI100">
        <v>1</v>
      </c>
      <c r="BJ100">
        <v>7.4816000000000003</v>
      </c>
      <c r="BK100">
        <v>111.13249999999999</v>
      </c>
      <c r="BL100" s="20" t="s">
        <v>4451</v>
      </c>
      <c r="BM100">
        <v>46</v>
      </c>
      <c r="BN100">
        <v>149</v>
      </c>
      <c r="BO100">
        <v>53</v>
      </c>
      <c r="BP100">
        <v>2</v>
      </c>
      <c r="BQ100">
        <v>7</v>
      </c>
    </row>
    <row r="101" spans="1:69">
      <c r="A101" s="17">
        <f t="shared" si="1"/>
        <v>99</v>
      </c>
      <c r="B101" s="23" t="s">
        <v>1427</v>
      </c>
      <c r="C101" s="24" t="s">
        <v>711</v>
      </c>
      <c r="D101" s="17" t="s">
        <v>145</v>
      </c>
      <c r="E101" s="17" t="s">
        <v>4075</v>
      </c>
      <c r="F101">
        <v>3883</v>
      </c>
      <c r="G101" t="s">
        <v>302</v>
      </c>
      <c r="H101" t="s">
        <v>4452</v>
      </c>
      <c r="I101" t="s">
        <v>304</v>
      </c>
      <c r="J101" t="s">
        <v>4453</v>
      </c>
      <c r="K101" s="20" t="s">
        <v>4454</v>
      </c>
      <c r="L101" t="s">
        <v>307</v>
      </c>
      <c r="M101" t="s">
        <v>4455</v>
      </c>
      <c r="N101">
        <v>5</v>
      </c>
      <c r="O101">
        <v>1</v>
      </c>
      <c r="P101" t="s">
        <v>4455</v>
      </c>
      <c r="Q101" t="s">
        <v>4103</v>
      </c>
      <c r="R101" t="s">
        <v>962</v>
      </c>
      <c r="S101">
        <v>57691</v>
      </c>
      <c r="T101" t="s">
        <v>312</v>
      </c>
      <c r="U101" t="s">
        <v>313</v>
      </c>
      <c r="W101" t="s">
        <v>4456</v>
      </c>
      <c r="X101" t="s">
        <v>4457</v>
      </c>
      <c r="Z101" t="s">
        <v>316</v>
      </c>
      <c r="AB101" t="s">
        <v>4458</v>
      </c>
      <c r="AC101">
        <v>1970</v>
      </c>
      <c r="AD101" t="s">
        <v>338</v>
      </c>
      <c r="AE101" t="s">
        <v>399</v>
      </c>
      <c r="AF101" t="s">
        <v>322</v>
      </c>
      <c r="AG101" s="20" t="s">
        <v>4459</v>
      </c>
      <c r="AH101" t="s">
        <v>4460</v>
      </c>
      <c r="AI101">
        <v>1972</v>
      </c>
      <c r="AJ101" t="s">
        <v>318</v>
      </c>
      <c r="AK101" t="s">
        <v>374</v>
      </c>
      <c r="AL101" t="s">
        <v>322</v>
      </c>
      <c r="AM101" s="20" t="s">
        <v>4461</v>
      </c>
      <c r="AS101" s="20"/>
      <c r="AW101" t="s">
        <v>316</v>
      </c>
      <c r="AY101">
        <v>0</v>
      </c>
      <c r="BA101" t="s">
        <v>4462</v>
      </c>
      <c r="BC101" s="20"/>
      <c r="BE101" t="s">
        <v>323</v>
      </c>
      <c r="BF101" t="s">
        <v>324</v>
      </c>
      <c r="BG101" t="s">
        <v>325</v>
      </c>
      <c r="BH101" t="s">
        <v>2115</v>
      </c>
      <c r="BI101">
        <v>3</v>
      </c>
      <c r="BJ101">
        <v>-7.8546603301140001</v>
      </c>
      <c r="BK101">
        <v>111.16832256801</v>
      </c>
      <c r="BL101" s="20" t="s">
        <v>4463</v>
      </c>
      <c r="BM101">
        <v>48</v>
      </c>
      <c r="BN101">
        <v>160</v>
      </c>
      <c r="BO101">
        <v>70</v>
      </c>
      <c r="BP101">
        <v>2</v>
      </c>
      <c r="BQ101">
        <v>7</v>
      </c>
    </row>
    <row r="102" spans="1:69">
      <c r="A102" s="17">
        <f t="shared" si="1"/>
        <v>100</v>
      </c>
      <c r="B102" s="23" t="s">
        <v>1435</v>
      </c>
      <c r="C102" s="24" t="s">
        <v>711</v>
      </c>
      <c r="D102" s="17" t="s">
        <v>4464</v>
      </c>
      <c r="E102" s="17" t="s">
        <v>4075</v>
      </c>
      <c r="F102">
        <v>3857</v>
      </c>
      <c r="G102" t="s">
        <v>391</v>
      </c>
      <c r="H102" t="s">
        <v>4465</v>
      </c>
      <c r="I102" t="s">
        <v>304</v>
      </c>
      <c r="J102" t="s">
        <v>4088</v>
      </c>
      <c r="K102" s="20" t="s">
        <v>4466</v>
      </c>
      <c r="L102" t="s">
        <v>307</v>
      </c>
      <c r="M102" t="s">
        <v>2807</v>
      </c>
      <c r="N102">
        <v>2</v>
      </c>
      <c r="O102">
        <v>7</v>
      </c>
      <c r="P102" t="s">
        <v>2807</v>
      </c>
      <c r="Q102" t="s">
        <v>1915</v>
      </c>
      <c r="R102" t="s">
        <v>311</v>
      </c>
      <c r="S102">
        <v>57694</v>
      </c>
      <c r="T102" t="s">
        <v>312</v>
      </c>
      <c r="U102" t="s">
        <v>313</v>
      </c>
      <c r="W102" t="s">
        <v>4467</v>
      </c>
      <c r="X102" t="s">
        <v>4468</v>
      </c>
      <c r="Z102" t="s">
        <v>316</v>
      </c>
      <c r="AB102" t="s">
        <v>4469</v>
      </c>
      <c r="AC102">
        <v>1979</v>
      </c>
      <c r="AD102" t="s">
        <v>318</v>
      </c>
      <c r="AE102" t="s">
        <v>319</v>
      </c>
      <c r="AF102" t="s">
        <v>322</v>
      </c>
      <c r="AG102" s="20" t="s">
        <v>4470</v>
      </c>
      <c r="AH102" t="s">
        <v>4471</v>
      </c>
      <c r="AI102">
        <v>1983</v>
      </c>
      <c r="AJ102" t="s">
        <v>318</v>
      </c>
      <c r="AK102" t="s">
        <v>319</v>
      </c>
      <c r="AL102" t="s">
        <v>322</v>
      </c>
      <c r="AM102" s="20" t="s">
        <v>4472</v>
      </c>
      <c r="AS102" s="20"/>
      <c r="AW102" t="s">
        <v>316</v>
      </c>
      <c r="AY102">
        <v>0</v>
      </c>
      <c r="BA102" t="s">
        <v>4473</v>
      </c>
      <c r="BC102" s="20"/>
      <c r="BE102" t="s">
        <v>323</v>
      </c>
      <c r="BF102" t="s">
        <v>324</v>
      </c>
      <c r="BG102" t="s">
        <v>325</v>
      </c>
      <c r="BH102" t="s">
        <v>2371</v>
      </c>
      <c r="BI102">
        <v>1</v>
      </c>
      <c r="BJ102">
        <v>-7.7621063533279999</v>
      </c>
      <c r="BK102">
        <v>111.15958213806</v>
      </c>
      <c r="BL102" s="20" t="s">
        <v>4474</v>
      </c>
      <c r="BM102">
        <v>53</v>
      </c>
      <c r="BN102">
        <v>150</v>
      </c>
      <c r="BO102">
        <v>54</v>
      </c>
      <c r="BP102">
        <v>1</v>
      </c>
      <c r="BQ102">
        <v>9</v>
      </c>
    </row>
    <row r="103" spans="1:69">
      <c r="A103" s="17">
        <f t="shared" si="1"/>
        <v>101</v>
      </c>
      <c r="B103" s="23" t="s">
        <v>1443</v>
      </c>
      <c r="C103" s="24" t="s">
        <v>927</v>
      </c>
      <c r="D103" s="17" t="s">
        <v>4475</v>
      </c>
      <c r="E103" s="17" t="s">
        <v>4075</v>
      </c>
      <c r="F103">
        <v>3884</v>
      </c>
      <c r="G103" t="s">
        <v>302</v>
      </c>
      <c r="H103" t="s">
        <v>4476</v>
      </c>
      <c r="I103" t="s">
        <v>304</v>
      </c>
      <c r="J103" t="s">
        <v>4477</v>
      </c>
      <c r="K103" s="20" t="s">
        <v>4478</v>
      </c>
      <c r="L103" t="s">
        <v>307</v>
      </c>
      <c r="M103" t="s">
        <v>2322</v>
      </c>
      <c r="N103">
        <v>4</v>
      </c>
      <c r="O103">
        <v>1</v>
      </c>
      <c r="P103" t="s">
        <v>4479</v>
      </c>
      <c r="Q103" t="s">
        <v>2322</v>
      </c>
      <c r="R103" t="s">
        <v>962</v>
      </c>
      <c r="S103">
        <v>57691</v>
      </c>
      <c r="T103" t="s">
        <v>312</v>
      </c>
      <c r="U103" t="s">
        <v>313</v>
      </c>
      <c r="W103" t="s">
        <v>4480</v>
      </c>
      <c r="X103" t="s">
        <v>4481</v>
      </c>
      <c r="Z103" t="s">
        <v>316</v>
      </c>
      <c r="AB103" t="s">
        <v>4482</v>
      </c>
      <c r="AC103">
        <v>1965</v>
      </c>
      <c r="AD103" t="s">
        <v>318</v>
      </c>
      <c r="AE103" t="s">
        <v>436</v>
      </c>
      <c r="AF103" t="s">
        <v>322</v>
      </c>
      <c r="AG103" s="20" t="s">
        <v>4483</v>
      </c>
      <c r="AH103" t="s">
        <v>4484</v>
      </c>
      <c r="AI103">
        <v>1979</v>
      </c>
      <c r="AJ103" t="s">
        <v>318</v>
      </c>
      <c r="AK103" t="s">
        <v>319</v>
      </c>
      <c r="AL103" t="s">
        <v>322</v>
      </c>
      <c r="AM103" s="20" t="s">
        <v>4485</v>
      </c>
      <c r="AS103" s="20"/>
      <c r="AW103" t="s">
        <v>316</v>
      </c>
      <c r="AY103">
        <v>0</v>
      </c>
      <c r="BA103" t="s">
        <v>4486</v>
      </c>
      <c r="BC103" s="20"/>
      <c r="BE103" t="s">
        <v>323</v>
      </c>
      <c r="BF103" t="s">
        <v>324</v>
      </c>
      <c r="BG103" t="s">
        <v>325</v>
      </c>
      <c r="BH103" t="s">
        <v>2115</v>
      </c>
      <c r="BI103">
        <v>4</v>
      </c>
      <c r="BJ103">
        <v>-7.8617365893509996</v>
      </c>
      <c r="BK103">
        <v>111.17195419238</v>
      </c>
      <c r="BL103" s="20" t="s">
        <v>4487</v>
      </c>
      <c r="BM103">
        <v>45</v>
      </c>
      <c r="BN103">
        <v>170</v>
      </c>
      <c r="BO103">
        <v>57</v>
      </c>
      <c r="BP103">
        <v>4</v>
      </c>
      <c r="BQ103">
        <v>4</v>
      </c>
    </row>
    <row r="104" spans="1:69">
      <c r="A104" s="17">
        <f t="shared" si="1"/>
        <v>102</v>
      </c>
      <c r="B104" s="23" t="s">
        <v>1454</v>
      </c>
      <c r="C104" s="24" t="s">
        <v>927</v>
      </c>
      <c r="D104" s="17" t="s">
        <v>4488</v>
      </c>
      <c r="E104" s="17" t="s">
        <v>4075</v>
      </c>
      <c r="F104">
        <v>3885</v>
      </c>
      <c r="G104" t="s">
        <v>302</v>
      </c>
      <c r="H104" t="s">
        <v>4489</v>
      </c>
      <c r="I104" t="s">
        <v>304</v>
      </c>
      <c r="J104" t="s">
        <v>4172</v>
      </c>
      <c r="K104" s="20" t="s">
        <v>4490</v>
      </c>
      <c r="L104" t="s">
        <v>307</v>
      </c>
      <c r="M104" t="s">
        <v>3346</v>
      </c>
      <c r="N104">
        <v>2</v>
      </c>
      <c r="O104">
        <v>8</v>
      </c>
      <c r="P104" t="s">
        <v>3269</v>
      </c>
      <c r="Q104" t="s">
        <v>310</v>
      </c>
      <c r="R104" t="s">
        <v>311</v>
      </c>
      <c r="S104">
        <v>57694</v>
      </c>
      <c r="T104" t="s">
        <v>312</v>
      </c>
      <c r="U104" t="s">
        <v>313</v>
      </c>
      <c r="W104" t="s">
        <v>4491</v>
      </c>
      <c r="X104" t="s">
        <v>4492</v>
      </c>
      <c r="Z104" t="s">
        <v>316</v>
      </c>
      <c r="AB104" t="s">
        <v>4493</v>
      </c>
      <c r="AC104">
        <v>1962</v>
      </c>
      <c r="AD104" t="s">
        <v>318</v>
      </c>
      <c r="AE104" t="s">
        <v>372</v>
      </c>
      <c r="AF104" t="s">
        <v>343</v>
      </c>
      <c r="AG104" s="20"/>
      <c r="AH104" t="s">
        <v>413</v>
      </c>
      <c r="AI104">
        <v>1970</v>
      </c>
      <c r="AJ104" t="s">
        <v>318</v>
      </c>
      <c r="AK104" t="s">
        <v>319</v>
      </c>
      <c r="AL104" t="s">
        <v>322</v>
      </c>
      <c r="AM104" s="20"/>
      <c r="AP104" t="s">
        <v>371</v>
      </c>
      <c r="AS104" s="20"/>
      <c r="AW104" t="s">
        <v>323</v>
      </c>
      <c r="AX104" t="s">
        <v>4494</v>
      </c>
      <c r="AY104">
        <v>0</v>
      </c>
      <c r="BA104" t="s">
        <v>4495</v>
      </c>
      <c r="BB104" t="s">
        <v>361</v>
      </c>
      <c r="BC104" s="20" t="s">
        <v>4496</v>
      </c>
      <c r="BD104" t="s">
        <v>4497</v>
      </c>
      <c r="BE104" t="s">
        <v>323</v>
      </c>
      <c r="BG104" t="s">
        <v>325</v>
      </c>
      <c r="BH104" t="s">
        <v>2051</v>
      </c>
      <c r="BI104">
        <v>4</v>
      </c>
      <c r="BJ104">
        <v>-7.8066671761100004</v>
      </c>
      <c r="BK104">
        <v>111.18258476257</v>
      </c>
      <c r="BL104" s="20" t="s">
        <v>4498</v>
      </c>
      <c r="BM104">
        <v>60</v>
      </c>
      <c r="BN104">
        <v>165</v>
      </c>
      <c r="BO104">
        <v>50</v>
      </c>
      <c r="BP104">
        <v>7</v>
      </c>
      <c r="BQ104">
        <v>2</v>
      </c>
    </row>
    <row r="105" spans="1:69">
      <c r="A105" s="17">
        <f t="shared" si="1"/>
        <v>103</v>
      </c>
      <c r="B105" s="23" t="s">
        <v>1466</v>
      </c>
      <c r="C105" s="24" t="s">
        <v>927</v>
      </c>
      <c r="D105" s="17" t="s">
        <v>4499</v>
      </c>
      <c r="E105" s="17" t="s">
        <v>4075</v>
      </c>
      <c r="F105">
        <v>3934</v>
      </c>
      <c r="G105" t="s">
        <v>391</v>
      </c>
      <c r="H105" t="s">
        <v>4500</v>
      </c>
      <c r="I105" t="s">
        <v>4501</v>
      </c>
      <c r="J105" t="s">
        <v>4502</v>
      </c>
      <c r="K105" s="20" t="s">
        <v>4503</v>
      </c>
      <c r="L105" t="s">
        <v>307</v>
      </c>
      <c r="M105" t="s">
        <v>4504</v>
      </c>
      <c r="N105">
        <v>3</v>
      </c>
      <c r="O105">
        <v>2</v>
      </c>
      <c r="Q105" t="s">
        <v>4505</v>
      </c>
      <c r="R105" t="s">
        <v>4506</v>
      </c>
      <c r="S105">
        <v>42365</v>
      </c>
      <c r="T105" t="s">
        <v>312</v>
      </c>
      <c r="U105" t="s">
        <v>313</v>
      </c>
      <c r="W105" t="s">
        <v>4507</v>
      </c>
      <c r="X105" t="s">
        <v>4508</v>
      </c>
      <c r="Z105" t="s">
        <v>316</v>
      </c>
      <c r="AA105" t="s">
        <v>4509</v>
      </c>
      <c r="AB105" t="s">
        <v>4510</v>
      </c>
      <c r="AC105">
        <v>1976</v>
      </c>
      <c r="AD105" t="s">
        <v>318</v>
      </c>
      <c r="AE105" t="s">
        <v>319</v>
      </c>
      <c r="AF105" t="s">
        <v>322</v>
      </c>
      <c r="AG105" s="20"/>
      <c r="AH105" t="s">
        <v>4511</v>
      </c>
      <c r="AI105">
        <v>1977</v>
      </c>
      <c r="AJ105" t="s">
        <v>318</v>
      </c>
      <c r="AK105" t="s">
        <v>319</v>
      </c>
      <c r="AL105" t="s">
        <v>322</v>
      </c>
      <c r="AM105" s="20"/>
      <c r="AP105" t="s">
        <v>401</v>
      </c>
      <c r="AS105" s="20"/>
      <c r="AW105" t="s">
        <v>323</v>
      </c>
      <c r="AX105" t="s">
        <v>4512</v>
      </c>
      <c r="AY105">
        <v>0</v>
      </c>
      <c r="AZ105" t="s">
        <v>4513</v>
      </c>
      <c r="BA105" t="s">
        <v>4514</v>
      </c>
      <c r="BC105" s="20"/>
      <c r="BE105" t="s">
        <v>323</v>
      </c>
      <c r="BG105" t="s">
        <v>325</v>
      </c>
      <c r="BH105" t="s">
        <v>4515</v>
      </c>
      <c r="BI105">
        <v>2</v>
      </c>
      <c r="BJ105">
        <v>-6.6304654722979999</v>
      </c>
      <c r="BK105">
        <v>106.29521504045</v>
      </c>
      <c r="BL105" s="20"/>
      <c r="BM105">
        <v>39</v>
      </c>
      <c r="BN105">
        <v>14</v>
      </c>
      <c r="BO105">
        <v>55</v>
      </c>
      <c r="BP105">
        <v>3</v>
      </c>
      <c r="BQ105">
        <v>4</v>
      </c>
    </row>
    <row r="106" spans="1:69">
      <c r="A106" s="17">
        <f t="shared" si="1"/>
        <v>104</v>
      </c>
      <c r="B106" s="18" t="s">
        <v>455</v>
      </c>
      <c r="C106" s="24" t="s">
        <v>927</v>
      </c>
      <c r="D106" s="17" t="s">
        <v>80</v>
      </c>
      <c r="E106" s="17" t="s">
        <v>4516</v>
      </c>
      <c r="F106">
        <v>3886</v>
      </c>
      <c r="G106" t="s">
        <v>391</v>
      </c>
      <c r="H106" t="s">
        <v>4517</v>
      </c>
      <c r="I106" t="s">
        <v>393</v>
      </c>
      <c r="J106" t="s">
        <v>4518</v>
      </c>
      <c r="K106" s="20" t="s">
        <v>4519</v>
      </c>
      <c r="L106" t="s">
        <v>307</v>
      </c>
      <c r="M106" t="s">
        <v>1288</v>
      </c>
      <c r="N106">
        <v>3</v>
      </c>
      <c r="O106">
        <v>3</v>
      </c>
      <c r="P106" t="s">
        <v>1288</v>
      </c>
      <c r="Q106" t="s">
        <v>1289</v>
      </c>
      <c r="R106" t="s">
        <v>311</v>
      </c>
      <c r="S106">
        <v>57694</v>
      </c>
      <c r="T106" t="s">
        <v>312</v>
      </c>
      <c r="U106" t="s">
        <v>806</v>
      </c>
      <c r="W106" t="s">
        <v>4520</v>
      </c>
      <c r="X106" t="s">
        <v>4521</v>
      </c>
      <c r="Z106" t="s">
        <v>316</v>
      </c>
      <c r="AB106" t="s">
        <v>1213</v>
      </c>
      <c r="AC106">
        <v>1969</v>
      </c>
      <c r="AD106" t="s">
        <v>517</v>
      </c>
      <c r="AE106" t="s">
        <v>357</v>
      </c>
      <c r="AF106" t="s">
        <v>322</v>
      </c>
      <c r="AG106" s="20" t="s">
        <v>4522</v>
      </c>
      <c r="AH106" t="s">
        <v>2123</v>
      </c>
      <c r="AI106">
        <v>1978</v>
      </c>
      <c r="AJ106" t="s">
        <v>517</v>
      </c>
      <c r="AK106" t="s">
        <v>357</v>
      </c>
      <c r="AL106" t="s">
        <v>322</v>
      </c>
      <c r="AM106" s="20" t="s">
        <v>4523</v>
      </c>
      <c r="AS106" s="20"/>
      <c r="AW106" t="s">
        <v>316</v>
      </c>
      <c r="AY106">
        <v>1</v>
      </c>
      <c r="BA106" t="s">
        <v>4524</v>
      </c>
      <c r="BC106" s="20"/>
      <c r="BE106" t="s">
        <v>323</v>
      </c>
      <c r="BF106" t="s">
        <v>324</v>
      </c>
      <c r="BG106" t="s">
        <v>325</v>
      </c>
      <c r="BH106" t="s">
        <v>4525</v>
      </c>
      <c r="BI106">
        <v>1</v>
      </c>
      <c r="BJ106">
        <v>-7.8151349999999997</v>
      </c>
      <c r="BK106">
        <v>111.17256399999999</v>
      </c>
      <c r="BL106" s="20" t="s">
        <v>4526</v>
      </c>
      <c r="BM106">
        <v>53</v>
      </c>
      <c r="BN106">
        <v>160</v>
      </c>
      <c r="BO106">
        <v>57</v>
      </c>
      <c r="BP106">
        <v>2</v>
      </c>
      <c r="BQ106">
        <v>3</v>
      </c>
    </row>
    <row r="107" spans="1:69">
      <c r="A107" s="17">
        <f t="shared" si="1"/>
        <v>105</v>
      </c>
      <c r="B107" s="18" t="s">
        <v>299</v>
      </c>
      <c r="C107" s="24" t="s">
        <v>927</v>
      </c>
      <c r="D107" s="17" t="s">
        <v>4527</v>
      </c>
      <c r="E107" s="17" t="s">
        <v>4516</v>
      </c>
      <c r="F107">
        <v>3887</v>
      </c>
      <c r="G107" t="s">
        <v>391</v>
      </c>
      <c r="H107" t="s">
        <v>4528</v>
      </c>
      <c r="I107" t="s">
        <v>304</v>
      </c>
      <c r="J107" t="s">
        <v>4529</v>
      </c>
      <c r="K107" s="20" t="s">
        <v>4530</v>
      </c>
      <c r="L107" t="s">
        <v>307</v>
      </c>
      <c r="M107" t="s">
        <v>1510</v>
      </c>
      <c r="N107">
        <v>2</v>
      </c>
      <c r="O107">
        <v>8</v>
      </c>
      <c r="P107" t="s">
        <v>1371</v>
      </c>
      <c r="Q107" t="s">
        <v>1510</v>
      </c>
      <c r="R107" t="s">
        <v>311</v>
      </c>
      <c r="S107">
        <v>57694</v>
      </c>
      <c r="T107" t="s">
        <v>312</v>
      </c>
      <c r="U107" t="s">
        <v>313</v>
      </c>
      <c r="V107">
        <v>0</v>
      </c>
      <c r="W107" t="s">
        <v>4531</v>
      </c>
      <c r="X107" t="s">
        <v>4532</v>
      </c>
      <c r="Z107" t="s">
        <v>316</v>
      </c>
      <c r="AA107" t="s">
        <v>4533</v>
      </c>
      <c r="AB107" t="s">
        <v>4534</v>
      </c>
      <c r="AC107">
        <v>1966</v>
      </c>
      <c r="AD107" t="s">
        <v>1292</v>
      </c>
      <c r="AE107" t="s">
        <v>319</v>
      </c>
      <c r="AF107" t="s">
        <v>322</v>
      </c>
      <c r="AG107" s="20" t="s">
        <v>4535</v>
      </c>
      <c r="AH107" t="s">
        <v>4536</v>
      </c>
      <c r="AI107">
        <v>1976</v>
      </c>
      <c r="AJ107" t="s">
        <v>1292</v>
      </c>
      <c r="AK107" t="s">
        <v>319</v>
      </c>
      <c r="AL107" t="s">
        <v>322</v>
      </c>
      <c r="AM107" s="20" t="s">
        <v>4537</v>
      </c>
      <c r="AS107" s="20"/>
      <c r="AW107" t="s">
        <v>323</v>
      </c>
      <c r="AX107" t="s">
        <v>4533</v>
      </c>
      <c r="AY107">
        <v>0</v>
      </c>
      <c r="AZ107" t="s">
        <v>4538</v>
      </c>
      <c r="BA107" t="s">
        <v>4539</v>
      </c>
      <c r="BB107" t="s">
        <v>361</v>
      </c>
      <c r="BC107" s="20" t="s">
        <v>4540</v>
      </c>
      <c r="BD107" t="s">
        <v>81</v>
      </c>
      <c r="BE107" t="s">
        <v>323</v>
      </c>
      <c r="BG107" t="s">
        <v>325</v>
      </c>
      <c r="BH107" t="s">
        <v>2084</v>
      </c>
      <c r="BI107">
        <v>1</v>
      </c>
      <c r="BJ107">
        <v>-7.8036000000000003</v>
      </c>
      <c r="BK107">
        <v>111.1619</v>
      </c>
      <c r="BL107" s="20" t="s">
        <v>4541</v>
      </c>
      <c r="BM107">
        <v>49</v>
      </c>
      <c r="BN107">
        <v>15</v>
      </c>
      <c r="BO107">
        <v>55</v>
      </c>
      <c r="BP107">
        <v>1</v>
      </c>
      <c r="BQ107">
        <v>3</v>
      </c>
    </row>
    <row r="108" spans="1:69">
      <c r="A108" s="17">
        <f t="shared" si="1"/>
        <v>106</v>
      </c>
      <c r="B108" s="18" t="s">
        <v>328</v>
      </c>
      <c r="C108" s="24" t="s">
        <v>927</v>
      </c>
      <c r="D108" s="17" t="s">
        <v>4542</v>
      </c>
      <c r="E108" s="17" t="s">
        <v>4516</v>
      </c>
      <c r="F108">
        <v>3888</v>
      </c>
      <c r="G108" t="s">
        <v>391</v>
      </c>
      <c r="H108" t="s">
        <v>4543</v>
      </c>
      <c r="I108" t="s">
        <v>304</v>
      </c>
      <c r="J108" t="s">
        <v>4544</v>
      </c>
      <c r="K108" s="20" t="s">
        <v>4545</v>
      </c>
      <c r="L108" t="s">
        <v>307</v>
      </c>
      <c r="M108" t="s">
        <v>4546</v>
      </c>
      <c r="N108">
        <v>1</v>
      </c>
      <c r="O108">
        <v>1</v>
      </c>
      <c r="Q108" t="s">
        <v>2109</v>
      </c>
      <c r="R108" t="s">
        <v>311</v>
      </c>
      <c r="S108">
        <v>57694</v>
      </c>
      <c r="T108" t="s">
        <v>374</v>
      </c>
      <c r="U108" t="s">
        <v>313</v>
      </c>
      <c r="W108" t="s">
        <v>4547</v>
      </c>
      <c r="X108" t="s">
        <v>4548</v>
      </c>
      <c r="Z108" t="s">
        <v>316</v>
      </c>
      <c r="AB108" t="s">
        <v>4549</v>
      </c>
      <c r="AC108">
        <v>1979</v>
      </c>
      <c r="AD108" t="s">
        <v>318</v>
      </c>
      <c r="AE108" t="s">
        <v>372</v>
      </c>
      <c r="AF108" t="s">
        <v>343</v>
      </c>
      <c r="AG108" s="20"/>
      <c r="AH108" t="s">
        <v>4550</v>
      </c>
      <c r="AI108">
        <v>1982</v>
      </c>
      <c r="AJ108" t="s">
        <v>517</v>
      </c>
      <c r="AK108" t="s">
        <v>319</v>
      </c>
      <c r="AL108" t="s">
        <v>322</v>
      </c>
      <c r="AM108" s="20" t="s">
        <v>4551</v>
      </c>
      <c r="AP108" t="s">
        <v>401</v>
      </c>
      <c r="AS108" s="20"/>
      <c r="AW108" t="s">
        <v>316</v>
      </c>
      <c r="AY108">
        <v>0</v>
      </c>
      <c r="BA108" t="s">
        <v>4552</v>
      </c>
      <c r="BC108" s="20"/>
      <c r="BE108" t="s">
        <v>323</v>
      </c>
      <c r="BF108" t="s">
        <v>324</v>
      </c>
      <c r="BG108" t="s">
        <v>325</v>
      </c>
      <c r="BH108" t="s">
        <v>2051</v>
      </c>
      <c r="BI108">
        <v>2</v>
      </c>
      <c r="BJ108">
        <v>-7.8496077485060001</v>
      </c>
      <c r="BK108">
        <v>111.17116928100999</v>
      </c>
      <c r="BL108" s="20" t="s">
        <v>4553</v>
      </c>
      <c r="BM108">
        <v>44</v>
      </c>
      <c r="BN108">
        <v>152</v>
      </c>
      <c r="BO108">
        <v>54</v>
      </c>
      <c r="BP108">
        <v>2</v>
      </c>
      <c r="BQ108">
        <v>2</v>
      </c>
    </row>
    <row r="109" spans="1:69">
      <c r="A109" s="17">
        <f t="shared" si="1"/>
        <v>107</v>
      </c>
      <c r="B109" s="18" t="s">
        <v>347</v>
      </c>
      <c r="C109" s="24" t="s">
        <v>927</v>
      </c>
      <c r="D109" s="17" t="s">
        <v>4554</v>
      </c>
      <c r="E109" s="17" t="s">
        <v>4516</v>
      </c>
      <c r="F109">
        <v>3889</v>
      </c>
      <c r="G109" t="s">
        <v>391</v>
      </c>
      <c r="H109" t="s">
        <v>4555</v>
      </c>
      <c r="I109" t="s">
        <v>304</v>
      </c>
      <c r="J109" t="s">
        <v>3434</v>
      </c>
      <c r="K109" s="20" t="s">
        <v>4556</v>
      </c>
      <c r="L109" t="s">
        <v>307</v>
      </c>
      <c r="M109" t="s">
        <v>4557</v>
      </c>
      <c r="N109">
        <v>2</v>
      </c>
      <c r="O109">
        <v>9</v>
      </c>
      <c r="P109" t="s">
        <v>4558</v>
      </c>
      <c r="Q109" t="s">
        <v>1449</v>
      </c>
      <c r="R109" t="s">
        <v>311</v>
      </c>
      <c r="S109">
        <v>57694</v>
      </c>
      <c r="T109" t="s">
        <v>312</v>
      </c>
      <c r="U109" t="s">
        <v>313</v>
      </c>
      <c r="W109" t="s">
        <v>4559</v>
      </c>
      <c r="X109" t="s">
        <v>4560</v>
      </c>
      <c r="Z109" t="s">
        <v>316</v>
      </c>
      <c r="AA109" t="s">
        <v>4561</v>
      </c>
      <c r="AB109" t="s">
        <v>4562</v>
      </c>
      <c r="AC109">
        <v>1985</v>
      </c>
      <c r="AD109" t="s">
        <v>338</v>
      </c>
      <c r="AE109" t="s">
        <v>339</v>
      </c>
      <c r="AF109" t="s">
        <v>322</v>
      </c>
      <c r="AG109" s="20" t="s">
        <v>4563</v>
      </c>
      <c r="AH109" t="s">
        <v>4564</v>
      </c>
      <c r="AI109">
        <v>1987</v>
      </c>
      <c r="AJ109" t="s">
        <v>318</v>
      </c>
      <c r="AK109" t="s">
        <v>357</v>
      </c>
      <c r="AL109" t="s">
        <v>322</v>
      </c>
      <c r="AM109" s="20" t="s">
        <v>4565</v>
      </c>
      <c r="AS109" s="20"/>
      <c r="AW109" t="s">
        <v>323</v>
      </c>
      <c r="AX109" t="s">
        <v>4566</v>
      </c>
      <c r="AY109">
        <v>0</v>
      </c>
      <c r="AZ109" t="s">
        <v>4567</v>
      </c>
      <c r="BA109" t="s">
        <v>4568</v>
      </c>
      <c r="BB109" t="s">
        <v>361</v>
      </c>
      <c r="BC109" s="20" t="s">
        <v>4569</v>
      </c>
      <c r="BD109" t="s">
        <v>82</v>
      </c>
      <c r="BE109" t="s">
        <v>323</v>
      </c>
      <c r="BG109" t="s">
        <v>325</v>
      </c>
      <c r="BH109" t="s">
        <v>2084</v>
      </c>
      <c r="BI109">
        <v>1</v>
      </c>
      <c r="BJ109">
        <v>-7.8005209999999998</v>
      </c>
      <c r="BK109">
        <v>111.166499</v>
      </c>
      <c r="BL109" s="20" t="s">
        <v>4570</v>
      </c>
      <c r="BM109">
        <v>45</v>
      </c>
      <c r="BN109">
        <v>15</v>
      </c>
      <c r="BO109">
        <v>50</v>
      </c>
      <c r="BP109">
        <v>1</v>
      </c>
      <c r="BQ109">
        <v>5</v>
      </c>
    </row>
    <row r="110" spans="1:69">
      <c r="A110" s="17">
        <f t="shared" si="1"/>
        <v>108</v>
      </c>
      <c r="B110" s="18" t="s">
        <v>364</v>
      </c>
      <c r="C110" s="24" t="s">
        <v>927</v>
      </c>
      <c r="D110" s="17" t="s">
        <v>83</v>
      </c>
      <c r="E110" s="17" t="s">
        <v>4516</v>
      </c>
      <c r="F110">
        <v>3890</v>
      </c>
      <c r="G110" t="s">
        <v>391</v>
      </c>
      <c r="H110" t="s">
        <v>4571</v>
      </c>
      <c r="I110" t="s">
        <v>393</v>
      </c>
      <c r="J110" t="s">
        <v>4572</v>
      </c>
      <c r="K110" s="20" t="s">
        <v>4573</v>
      </c>
      <c r="L110" t="s">
        <v>307</v>
      </c>
      <c r="M110" t="s">
        <v>1469</v>
      </c>
      <c r="N110">
        <v>2</v>
      </c>
      <c r="O110">
        <v>3</v>
      </c>
      <c r="P110" t="s">
        <v>1469</v>
      </c>
      <c r="Q110" t="s">
        <v>1300</v>
      </c>
      <c r="R110" t="s">
        <v>311</v>
      </c>
      <c r="S110">
        <v>57694</v>
      </c>
      <c r="T110" t="s">
        <v>312</v>
      </c>
      <c r="U110" t="s">
        <v>806</v>
      </c>
      <c r="W110" t="s">
        <v>4574</v>
      </c>
      <c r="X110" t="s">
        <v>4575</v>
      </c>
      <c r="Z110" t="s">
        <v>316</v>
      </c>
      <c r="AB110" t="s">
        <v>4576</v>
      </c>
      <c r="AC110">
        <v>1980</v>
      </c>
      <c r="AD110" t="s">
        <v>1292</v>
      </c>
      <c r="AE110" t="s">
        <v>436</v>
      </c>
      <c r="AF110" t="s">
        <v>322</v>
      </c>
      <c r="AG110" s="20" t="s">
        <v>4577</v>
      </c>
      <c r="AH110" t="s">
        <v>4578</v>
      </c>
      <c r="AI110">
        <v>1979</v>
      </c>
      <c r="AJ110" t="s">
        <v>338</v>
      </c>
      <c r="AK110" t="s">
        <v>319</v>
      </c>
      <c r="AL110" t="s">
        <v>322</v>
      </c>
      <c r="AM110" s="20" t="s">
        <v>4579</v>
      </c>
      <c r="AP110" t="s">
        <v>371</v>
      </c>
      <c r="AS110" s="20"/>
      <c r="AW110" t="s">
        <v>316</v>
      </c>
      <c r="AY110">
        <v>0</v>
      </c>
      <c r="BA110" t="s">
        <v>4580</v>
      </c>
      <c r="BC110" s="20"/>
      <c r="BE110" t="s">
        <v>323</v>
      </c>
      <c r="BF110" t="s">
        <v>324</v>
      </c>
      <c r="BG110" t="s">
        <v>325</v>
      </c>
      <c r="BH110" t="s">
        <v>2051</v>
      </c>
      <c r="BI110">
        <v>1</v>
      </c>
      <c r="BJ110">
        <v>-7.8173909999999998</v>
      </c>
      <c r="BK110">
        <v>111.18751399999999</v>
      </c>
      <c r="BL110" s="20" t="s">
        <v>4581</v>
      </c>
      <c r="BM110">
        <v>47</v>
      </c>
      <c r="BN110">
        <v>163</v>
      </c>
      <c r="BO110">
        <v>56</v>
      </c>
      <c r="BP110">
        <v>1</v>
      </c>
      <c r="BQ110">
        <v>2</v>
      </c>
    </row>
    <row r="111" spans="1:69">
      <c r="A111" s="17">
        <f t="shared" si="1"/>
        <v>109</v>
      </c>
      <c r="B111" s="18" t="s">
        <v>378</v>
      </c>
      <c r="C111" s="24" t="s">
        <v>927</v>
      </c>
      <c r="D111" s="17" t="s">
        <v>84</v>
      </c>
      <c r="E111" s="17" t="s">
        <v>4516</v>
      </c>
      <c r="F111">
        <v>3891</v>
      </c>
      <c r="G111" t="s">
        <v>391</v>
      </c>
      <c r="H111" t="s">
        <v>4582</v>
      </c>
      <c r="I111" t="s">
        <v>304</v>
      </c>
      <c r="J111" t="s">
        <v>4502</v>
      </c>
      <c r="K111" s="20" t="s">
        <v>4583</v>
      </c>
      <c r="L111" t="s">
        <v>307</v>
      </c>
      <c r="M111" t="s">
        <v>4584</v>
      </c>
      <c r="N111">
        <v>1</v>
      </c>
      <c r="O111">
        <v>4</v>
      </c>
      <c r="P111" t="s">
        <v>4144</v>
      </c>
      <c r="Q111" t="s">
        <v>4144</v>
      </c>
      <c r="R111" t="s">
        <v>311</v>
      </c>
      <c r="S111">
        <v>57694</v>
      </c>
      <c r="T111" t="s">
        <v>312</v>
      </c>
      <c r="U111" t="s">
        <v>512</v>
      </c>
      <c r="W111" t="s">
        <v>4585</v>
      </c>
      <c r="X111" t="s">
        <v>4586</v>
      </c>
      <c r="Z111" t="s">
        <v>323</v>
      </c>
      <c r="AA111" t="s">
        <v>4587</v>
      </c>
      <c r="AB111" t="s">
        <v>4588</v>
      </c>
      <c r="AC111">
        <v>1978</v>
      </c>
      <c r="AD111" t="s">
        <v>318</v>
      </c>
      <c r="AE111" t="s">
        <v>319</v>
      </c>
      <c r="AF111" t="s">
        <v>322</v>
      </c>
      <c r="AG111" s="20" t="s">
        <v>4589</v>
      </c>
      <c r="AH111" t="s">
        <v>4590</v>
      </c>
      <c r="AI111">
        <v>1984</v>
      </c>
      <c r="AJ111" t="s">
        <v>318</v>
      </c>
      <c r="AK111" t="s">
        <v>342</v>
      </c>
      <c r="AL111" t="s">
        <v>343</v>
      </c>
      <c r="AM111" s="20" t="s">
        <v>4591</v>
      </c>
      <c r="AS111" s="20"/>
      <c r="AW111" t="s">
        <v>323</v>
      </c>
      <c r="AX111" t="s">
        <v>4592</v>
      </c>
      <c r="AY111">
        <v>0</v>
      </c>
      <c r="AZ111" t="s">
        <v>4593</v>
      </c>
      <c r="BA111" t="s">
        <v>4594</v>
      </c>
      <c r="BB111" t="s">
        <v>361</v>
      </c>
      <c r="BC111" s="20" t="s">
        <v>4595</v>
      </c>
      <c r="BD111" t="s">
        <v>84</v>
      </c>
      <c r="BE111" t="s">
        <v>323</v>
      </c>
      <c r="BG111" t="s">
        <v>325</v>
      </c>
      <c r="BH111" t="s">
        <v>2127</v>
      </c>
      <c r="BI111">
        <v>1</v>
      </c>
      <c r="BJ111">
        <v>7.893427</v>
      </c>
      <c r="BK111">
        <v>111.192977</v>
      </c>
      <c r="BL111" s="20" t="s">
        <v>4596</v>
      </c>
      <c r="BM111">
        <v>38</v>
      </c>
      <c r="BN111">
        <v>138</v>
      </c>
      <c r="BO111">
        <v>13</v>
      </c>
      <c r="BP111">
        <v>1</v>
      </c>
      <c r="BQ111">
        <v>8</v>
      </c>
    </row>
    <row r="112" spans="1:69">
      <c r="A112" s="17">
        <f t="shared" si="1"/>
        <v>110</v>
      </c>
      <c r="B112" s="18" t="s">
        <v>389</v>
      </c>
      <c r="C112" s="24" t="s">
        <v>927</v>
      </c>
      <c r="D112" s="17" t="s">
        <v>4597</v>
      </c>
      <c r="E112" s="17" t="s">
        <v>4516</v>
      </c>
      <c r="F112">
        <v>3892</v>
      </c>
      <c r="G112" t="s">
        <v>391</v>
      </c>
      <c r="H112" t="s">
        <v>4598</v>
      </c>
      <c r="I112" t="s">
        <v>304</v>
      </c>
      <c r="J112" t="s">
        <v>4599</v>
      </c>
      <c r="K112" s="20" t="s">
        <v>4600</v>
      </c>
      <c r="L112" t="s">
        <v>307</v>
      </c>
      <c r="M112" t="s">
        <v>4601</v>
      </c>
      <c r="N112">
        <v>1</v>
      </c>
      <c r="O112">
        <v>5</v>
      </c>
      <c r="P112" t="s">
        <v>4601</v>
      </c>
      <c r="Q112" t="s">
        <v>2256</v>
      </c>
      <c r="R112" t="s">
        <v>311</v>
      </c>
      <c r="S112">
        <v>57694</v>
      </c>
      <c r="T112" t="s">
        <v>312</v>
      </c>
      <c r="U112" t="s">
        <v>313</v>
      </c>
      <c r="W112" t="s">
        <v>4602</v>
      </c>
      <c r="X112" t="s">
        <v>4603</v>
      </c>
      <c r="Z112" t="s">
        <v>316</v>
      </c>
      <c r="AB112" t="s">
        <v>4604</v>
      </c>
      <c r="AC112">
        <v>1967</v>
      </c>
      <c r="AD112" t="s">
        <v>318</v>
      </c>
      <c r="AE112" t="s">
        <v>319</v>
      </c>
      <c r="AF112" t="s">
        <v>322</v>
      </c>
      <c r="AG112" s="20" t="s">
        <v>4605</v>
      </c>
      <c r="AH112" t="s">
        <v>4606</v>
      </c>
      <c r="AI112">
        <v>1977</v>
      </c>
      <c r="AJ112" t="s">
        <v>318</v>
      </c>
      <c r="AK112" t="s">
        <v>319</v>
      </c>
      <c r="AL112" t="s">
        <v>322</v>
      </c>
      <c r="AM112" s="20" t="s">
        <v>4607</v>
      </c>
      <c r="AS112" s="20"/>
      <c r="AW112" t="s">
        <v>316</v>
      </c>
      <c r="AY112">
        <v>0</v>
      </c>
      <c r="BA112" t="s">
        <v>4608</v>
      </c>
      <c r="BC112" s="20"/>
      <c r="BE112" t="s">
        <v>323</v>
      </c>
      <c r="BF112" t="s">
        <v>324</v>
      </c>
      <c r="BG112" t="s">
        <v>325</v>
      </c>
      <c r="BH112" t="s">
        <v>2051</v>
      </c>
      <c r="BI112">
        <v>1</v>
      </c>
      <c r="BJ112">
        <v>-7.821463041116</v>
      </c>
      <c r="BK112">
        <v>111.19151115417</v>
      </c>
      <c r="BL112" s="20" t="s">
        <v>4609</v>
      </c>
      <c r="BM112">
        <v>43</v>
      </c>
      <c r="BN112">
        <v>156</v>
      </c>
      <c r="BO112">
        <v>52</v>
      </c>
      <c r="BP112">
        <v>1</v>
      </c>
      <c r="BQ112">
        <v>1</v>
      </c>
    </row>
    <row r="113" spans="1:69">
      <c r="A113" s="17">
        <f t="shared" si="1"/>
        <v>111</v>
      </c>
      <c r="B113" s="18" t="s">
        <v>403</v>
      </c>
      <c r="C113" s="24" t="s">
        <v>927</v>
      </c>
      <c r="D113" s="17" t="s">
        <v>4610</v>
      </c>
      <c r="E113" s="17" t="s">
        <v>4516</v>
      </c>
      <c r="F113">
        <v>3893</v>
      </c>
      <c r="G113" t="s">
        <v>391</v>
      </c>
      <c r="H113" t="s">
        <v>4611</v>
      </c>
      <c r="I113" t="s">
        <v>304</v>
      </c>
      <c r="J113" t="s">
        <v>4612</v>
      </c>
      <c r="K113" s="20" t="s">
        <v>4613</v>
      </c>
      <c r="L113" t="s">
        <v>307</v>
      </c>
      <c r="M113" t="s">
        <v>985</v>
      </c>
      <c r="N113">
        <v>4</v>
      </c>
      <c r="O113">
        <v>2</v>
      </c>
      <c r="P113" t="s">
        <v>985</v>
      </c>
      <c r="Q113" t="s">
        <v>986</v>
      </c>
      <c r="R113" t="s">
        <v>987</v>
      </c>
      <c r="S113">
        <v>57692</v>
      </c>
      <c r="T113" t="s">
        <v>312</v>
      </c>
      <c r="U113" t="s">
        <v>806</v>
      </c>
      <c r="V113" t="s">
        <v>4614</v>
      </c>
      <c r="W113" t="s">
        <v>4615</v>
      </c>
      <c r="X113" t="s">
        <v>4616</v>
      </c>
      <c r="Z113" t="s">
        <v>316</v>
      </c>
      <c r="AB113" t="s">
        <v>4617</v>
      </c>
      <c r="AC113">
        <v>1961</v>
      </c>
      <c r="AD113" t="s">
        <v>318</v>
      </c>
      <c r="AE113" t="s">
        <v>319</v>
      </c>
      <c r="AF113" t="s">
        <v>322</v>
      </c>
      <c r="AG113" s="20" t="s">
        <v>4618</v>
      </c>
      <c r="AH113" t="s">
        <v>2974</v>
      </c>
      <c r="AI113">
        <v>1971</v>
      </c>
      <c r="AJ113" t="s">
        <v>318</v>
      </c>
      <c r="AK113" t="s">
        <v>319</v>
      </c>
      <c r="AL113" t="s">
        <v>322</v>
      </c>
      <c r="AM113" s="20" t="s">
        <v>4619</v>
      </c>
      <c r="AS113" s="20"/>
      <c r="AW113" t="s">
        <v>316</v>
      </c>
      <c r="AY113">
        <v>0</v>
      </c>
      <c r="BA113" t="s">
        <v>4620</v>
      </c>
      <c r="BC113" s="20"/>
      <c r="BE113" t="s">
        <v>316</v>
      </c>
      <c r="BF113" t="s">
        <v>324</v>
      </c>
      <c r="BG113" t="s">
        <v>325</v>
      </c>
      <c r="BH113" t="s">
        <v>2115</v>
      </c>
      <c r="BI113">
        <v>2</v>
      </c>
      <c r="BJ113">
        <v>-7.8785167917669998</v>
      </c>
      <c r="BK113">
        <v>111.17460441244999</v>
      </c>
      <c r="BL113" s="20" t="s">
        <v>4621</v>
      </c>
      <c r="BM113">
        <v>45</v>
      </c>
      <c r="BN113">
        <v>158</v>
      </c>
      <c r="BO113">
        <v>52</v>
      </c>
      <c r="BP113">
        <v>1</v>
      </c>
      <c r="BQ113">
        <v>7</v>
      </c>
    </row>
    <row r="114" spans="1:69">
      <c r="A114" s="17">
        <f t="shared" si="1"/>
        <v>112</v>
      </c>
      <c r="B114" s="18" t="s">
        <v>416</v>
      </c>
      <c r="C114" s="24" t="s">
        <v>927</v>
      </c>
      <c r="D114" s="17" t="s">
        <v>4622</v>
      </c>
      <c r="E114" s="17" t="s">
        <v>4516</v>
      </c>
      <c r="F114">
        <v>3894</v>
      </c>
      <c r="G114" t="s">
        <v>391</v>
      </c>
      <c r="H114" t="s">
        <v>4623</v>
      </c>
      <c r="I114" t="s">
        <v>304</v>
      </c>
      <c r="J114" t="s">
        <v>4624</v>
      </c>
      <c r="K114" s="20" t="s">
        <v>4625</v>
      </c>
      <c r="L114" t="s">
        <v>307</v>
      </c>
      <c r="M114" t="s">
        <v>4626</v>
      </c>
      <c r="N114">
        <v>1</v>
      </c>
      <c r="O114">
        <v>5</v>
      </c>
      <c r="P114" t="s">
        <v>4601</v>
      </c>
      <c r="Q114" t="s">
        <v>2256</v>
      </c>
      <c r="R114" t="s">
        <v>311</v>
      </c>
      <c r="S114">
        <v>57694</v>
      </c>
      <c r="T114" t="s">
        <v>312</v>
      </c>
      <c r="U114" t="s">
        <v>313</v>
      </c>
      <c r="W114" t="s">
        <v>4627</v>
      </c>
      <c r="X114" t="s">
        <v>4628</v>
      </c>
      <c r="Z114" t="s">
        <v>316</v>
      </c>
      <c r="AB114" t="s">
        <v>4629</v>
      </c>
      <c r="AC114">
        <v>1975</v>
      </c>
      <c r="AD114" t="s">
        <v>318</v>
      </c>
      <c r="AE114" t="s">
        <v>399</v>
      </c>
      <c r="AF114" t="s">
        <v>322</v>
      </c>
      <c r="AG114" s="20" t="s">
        <v>4630</v>
      </c>
      <c r="AH114" t="s">
        <v>3580</v>
      </c>
      <c r="AI114">
        <v>1980</v>
      </c>
      <c r="AJ114" t="s">
        <v>338</v>
      </c>
      <c r="AK114" t="s">
        <v>436</v>
      </c>
      <c r="AL114" t="s">
        <v>322</v>
      </c>
      <c r="AM114" s="20" t="s">
        <v>4631</v>
      </c>
      <c r="AS114" s="20"/>
      <c r="AW114" t="s">
        <v>316</v>
      </c>
      <c r="AY114">
        <v>0</v>
      </c>
      <c r="BA114" t="s">
        <v>4632</v>
      </c>
      <c r="BC114" s="20"/>
      <c r="BE114" t="s">
        <v>323</v>
      </c>
      <c r="BF114" t="s">
        <v>324</v>
      </c>
      <c r="BG114" t="s">
        <v>325</v>
      </c>
      <c r="BH114" t="s">
        <v>2051</v>
      </c>
      <c r="BI114">
        <v>1</v>
      </c>
      <c r="BJ114">
        <v>-7.8269000000000002</v>
      </c>
      <c r="BK114">
        <v>111.1849</v>
      </c>
      <c r="BL114" s="20" t="s">
        <v>4633</v>
      </c>
      <c r="BM114">
        <v>45</v>
      </c>
      <c r="BN114">
        <v>155</v>
      </c>
      <c r="BO114">
        <v>36</v>
      </c>
      <c r="BP114">
        <v>2</v>
      </c>
      <c r="BQ114">
        <v>2</v>
      </c>
    </row>
    <row r="115" spans="1:69">
      <c r="A115" s="17">
        <f t="shared" si="1"/>
        <v>113</v>
      </c>
      <c r="B115" s="18" t="s">
        <v>428</v>
      </c>
      <c r="C115" s="24" t="s">
        <v>927</v>
      </c>
      <c r="D115" s="17" t="s">
        <v>4634</v>
      </c>
      <c r="E115" s="17" t="s">
        <v>4516</v>
      </c>
      <c r="F115">
        <v>3895</v>
      </c>
      <c r="G115" t="s">
        <v>391</v>
      </c>
      <c r="H115" t="s">
        <v>4635</v>
      </c>
      <c r="I115" t="s">
        <v>304</v>
      </c>
      <c r="J115" t="s">
        <v>4636</v>
      </c>
      <c r="K115" s="20" t="s">
        <v>4637</v>
      </c>
      <c r="L115" t="s">
        <v>307</v>
      </c>
      <c r="M115" t="s">
        <v>4638</v>
      </c>
      <c r="N115">
        <v>2</v>
      </c>
      <c r="O115">
        <v>5</v>
      </c>
      <c r="Q115" t="s">
        <v>1491</v>
      </c>
      <c r="R115" t="s">
        <v>311</v>
      </c>
      <c r="S115">
        <v>57694</v>
      </c>
      <c r="T115" t="s">
        <v>312</v>
      </c>
      <c r="U115" t="s">
        <v>313</v>
      </c>
      <c r="W115" t="s">
        <v>4639</v>
      </c>
      <c r="X115" t="s">
        <v>4640</v>
      </c>
      <c r="Z115" t="s">
        <v>323</v>
      </c>
      <c r="AA115" t="s">
        <v>4641</v>
      </c>
      <c r="AB115" t="s">
        <v>4642</v>
      </c>
      <c r="AC115">
        <v>1962</v>
      </c>
      <c r="AD115" t="s">
        <v>318</v>
      </c>
      <c r="AE115" t="s">
        <v>319</v>
      </c>
      <c r="AF115" t="s">
        <v>322</v>
      </c>
      <c r="AG115" s="20" t="s">
        <v>4643</v>
      </c>
      <c r="AH115" t="s">
        <v>4644</v>
      </c>
      <c r="AI115">
        <v>1973</v>
      </c>
      <c r="AJ115" t="s">
        <v>318</v>
      </c>
      <c r="AK115" t="s">
        <v>319</v>
      </c>
      <c r="AL115" t="s">
        <v>322</v>
      </c>
      <c r="AM115" s="20" t="s">
        <v>4645</v>
      </c>
      <c r="AP115" t="s">
        <v>401</v>
      </c>
      <c r="AS115" s="20"/>
      <c r="AW115" t="s">
        <v>316</v>
      </c>
      <c r="AY115">
        <v>0</v>
      </c>
      <c r="BA115" t="s">
        <v>4646</v>
      </c>
      <c r="BC115" s="20"/>
      <c r="BE115" t="s">
        <v>323</v>
      </c>
      <c r="BF115" t="s">
        <v>468</v>
      </c>
      <c r="BG115" t="s">
        <v>325</v>
      </c>
      <c r="BH115" t="s">
        <v>2051</v>
      </c>
      <c r="BI115">
        <v>2</v>
      </c>
      <c r="BJ115">
        <v>-7.8050515039370003</v>
      </c>
      <c r="BK115">
        <v>111.17340087891</v>
      </c>
      <c r="BL115" s="20" t="s">
        <v>4647</v>
      </c>
      <c r="BM115">
        <v>60</v>
      </c>
      <c r="BN115">
        <v>154</v>
      </c>
      <c r="BO115">
        <v>20</v>
      </c>
      <c r="BP115">
        <v>2</v>
      </c>
      <c r="BQ115">
        <v>1</v>
      </c>
    </row>
    <row r="116" spans="1:69">
      <c r="A116" s="17">
        <f t="shared" si="1"/>
        <v>114</v>
      </c>
      <c r="B116" s="18" t="s">
        <v>444</v>
      </c>
      <c r="C116" s="24" t="s">
        <v>927</v>
      </c>
      <c r="D116" s="17" t="s">
        <v>4648</v>
      </c>
      <c r="E116" s="17" t="s">
        <v>4516</v>
      </c>
      <c r="F116">
        <v>3896</v>
      </c>
      <c r="G116" t="s">
        <v>391</v>
      </c>
      <c r="H116" t="s">
        <v>4649</v>
      </c>
      <c r="I116" t="s">
        <v>1355</v>
      </c>
      <c r="J116" t="s">
        <v>4650</v>
      </c>
      <c r="K116" s="20" t="s">
        <v>4651</v>
      </c>
      <c r="L116" t="s">
        <v>307</v>
      </c>
      <c r="M116" t="s">
        <v>4652</v>
      </c>
      <c r="N116">
        <v>1</v>
      </c>
      <c r="O116">
        <v>3</v>
      </c>
      <c r="P116" t="s">
        <v>1831</v>
      </c>
      <c r="Q116" t="s">
        <v>1832</v>
      </c>
      <c r="R116" t="s">
        <v>311</v>
      </c>
      <c r="S116">
        <v>57694</v>
      </c>
      <c r="T116" t="s">
        <v>312</v>
      </c>
      <c r="U116" t="s">
        <v>512</v>
      </c>
      <c r="V116" t="s">
        <v>4653</v>
      </c>
      <c r="W116" t="s">
        <v>4654</v>
      </c>
      <c r="X116" t="s">
        <v>4655</v>
      </c>
      <c r="Z116" t="s">
        <v>316</v>
      </c>
      <c r="AA116" t="s">
        <v>4656</v>
      </c>
      <c r="AB116" t="s">
        <v>4657</v>
      </c>
      <c r="AC116">
        <v>1974</v>
      </c>
      <c r="AD116" t="s">
        <v>318</v>
      </c>
      <c r="AE116" t="s">
        <v>436</v>
      </c>
      <c r="AF116" t="s">
        <v>322</v>
      </c>
      <c r="AG116" s="20" t="s">
        <v>4658</v>
      </c>
      <c r="AH116" t="s">
        <v>4659</v>
      </c>
      <c r="AI116">
        <v>1980</v>
      </c>
      <c r="AJ116" t="s">
        <v>318</v>
      </c>
      <c r="AK116" t="s">
        <v>399</v>
      </c>
      <c r="AL116" t="s">
        <v>322</v>
      </c>
      <c r="AM116" s="20" t="s">
        <v>4660</v>
      </c>
      <c r="AS116" s="20"/>
      <c r="AW116" t="s">
        <v>323</v>
      </c>
      <c r="AX116" t="s">
        <v>4656</v>
      </c>
      <c r="AY116">
        <v>0</v>
      </c>
      <c r="BA116" t="s">
        <v>4661</v>
      </c>
      <c r="BB116" t="s">
        <v>361</v>
      </c>
      <c r="BC116" s="20" t="s">
        <v>4662</v>
      </c>
      <c r="BD116" t="s">
        <v>85</v>
      </c>
      <c r="BE116" t="s">
        <v>323</v>
      </c>
      <c r="BF116" t="s">
        <v>468</v>
      </c>
      <c r="BG116" t="s">
        <v>325</v>
      </c>
      <c r="BH116" t="s">
        <v>2371</v>
      </c>
      <c r="BI116">
        <v>2</v>
      </c>
      <c r="BJ116">
        <v>-7.790935365767</v>
      </c>
      <c r="BK116">
        <v>111.17794990538999</v>
      </c>
      <c r="BL116" s="20" t="s">
        <v>4663</v>
      </c>
      <c r="BM116">
        <v>50</v>
      </c>
      <c r="BN116">
        <v>162</v>
      </c>
      <c r="BO116">
        <v>54</v>
      </c>
      <c r="BP116">
        <v>1</v>
      </c>
      <c r="BQ116">
        <v>2</v>
      </c>
    </row>
    <row r="117" spans="1:69">
      <c r="A117" s="17">
        <f t="shared" si="1"/>
        <v>115</v>
      </c>
      <c r="B117" s="18" t="s">
        <v>470</v>
      </c>
      <c r="C117" s="24" t="s">
        <v>927</v>
      </c>
      <c r="D117" s="17" t="s">
        <v>86</v>
      </c>
      <c r="E117" s="17" t="s">
        <v>4516</v>
      </c>
      <c r="F117">
        <v>3897</v>
      </c>
      <c r="G117" t="s">
        <v>391</v>
      </c>
      <c r="H117" t="s">
        <v>4664</v>
      </c>
      <c r="I117" t="s">
        <v>304</v>
      </c>
      <c r="J117" t="s">
        <v>4665</v>
      </c>
      <c r="K117" s="20" t="s">
        <v>4666</v>
      </c>
      <c r="L117" t="s">
        <v>307</v>
      </c>
      <c r="M117" t="s">
        <v>4667</v>
      </c>
      <c r="N117">
        <v>1</v>
      </c>
      <c r="O117">
        <v>3</v>
      </c>
      <c r="P117" t="s">
        <v>3094</v>
      </c>
      <c r="Q117" t="s">
        <v>1538</v>
      </c>
      <c r="R117" t="s">
        <v>311</v>
      </c>
      <c r="S117">
        <v>57694</v>
      </c>
      <c r="T117" t="s">
        <v>312</v>
      </c>
      <c r="U117" t="s">
        <v>313</v>
      </c>
      <c r="W117" t="s">
        <v>4668</v>
      </c>
      <c r="X117" t="s">
        <v>4669</v>
      </c>
      <c r="Z117" t="s">
        <v>323</v>
      </c>
      <c r="AA117" t="s">
        <v>4670</v>
      </c>
      <c r="AB117" t="s">
        <v>4671</v>
      </c>
      <c r="AC117">
        <v>1962</v>
      </c>
      <c r="AD117" t="s">
        <v>318</v>
      </c>
      <c r="AE117" t="s">
        <v>319</v>
      </c>
      <c r="AF117" t="s">
        <v>322</v>
      </c>
      <c r="AG117" s="20" t="s">
        <v>4672</v>
      </c>
      <c r="AH117" t="s">
        <v>4673</v>
      </c>
      <c r="AI117">
        <v>1964</v>
      </c>
      <c r="AJ117" t="s">
        <v>318</v>
      </c>
      <c r="AK117" t="s">
        <v>319</v>
      </c>
      <c r="AL117" t="s">
        <v>322</v>
      </c>
      <c r="AM117" s="20" t="s">
        <v>4674</v>
      </c>
      <c r="AS117" s="20"/>
      <c r="AW117" t="s">
        <v>323</v>
      </c>
      <c r="AX117" t="s">
        <v>4670</v>
      </c>
      <c r="AY117">
        <v>0</v>
      </c>
      <c r="AZ117" t="s">
        <v>4675</v>
      </c>
      <c r="BA117" t="s">
        <v>4676</v>
      </c>
      <c r="BB117" t="s">
        <v>361</v>
      </c>
      <c r="BC117" s="20" t="s">
        <v>4677</v>
      </c>
      <c r="BD117" t="s">
        <v>86</v>
      </c>
      <c r="BE117" t="s">
        <v>323</v>
      </c>
      <c r="BF117" t="s">
        <v>468</v>
      </c>
      <c r="BG117" t="s">
        <v>325</v>
      </c>
      <c r="BH117" t="s">
        <v>2566</v>
      </c>
      <c r="BI117">
        <v>4</v>
      </c>
      <c r="BJ117">
        <v>-7.8264003412500003</v>
      </c>
      <c r="BK117">
        <v>111.18292882922</v>
      </c>
      <c r="BL117" s="20" t="s">
        <v>4678</v>
      </c>
      <c r="BM117">
        <v>55</v>
      </c>
      <c r="BN117">
        <v>154</v>
      </c>
      <c r="BO117">
        <v>54</v>
      </c>
      <c r="BP117">
        <v>4</v>
      </c>
      <c r="BQ117">
        <v>1</v>
      </c>
    </row>
    <row r="118" spans="1:69">
      <c r="A118" s="17">
        <f t="shared" si="1"/>
        <v>116</v>
      </c>
      <c r="B118" s="18" t="s">
        <v>482</v>
      </c>
      <c r="C118" s="24" t="s">
        <v>927</v>
      </c>
      <c r="D118" s="17" t="s">
        <v>87</v>
      </c>
      <c r="E118" s="17" t="s">
        <v>4516</v>
      </c>
      <c r="F118">
        <v>3898</v>
      </c>
      <c r="G118" t="s">
        <v>391</v>
      </c>
      <c r="H118" t="s">
        <v>4679</v>
      </c>
      <c r="I118" t="s">
        <v>393</v>
      </c>
      <c r="J118" t="s">
        <v>4680</v>
      </c>
      <c r="K118" s="20" t="s">
        <v>4681</v>
      </c>
      <c r="L118" t="s">
        <v>307</v>
      </c>
      <c r="M118" t="s">
        <v>2334</v>
      </c>
      <c r="N118">
        <v>2</v>
      </c>
      <c r="O118">
        <v>8</v>
      </c>
      <c r="P118" t="s">
        <v>2334</v>
      </c>
      <c r="Q118" t="s">
        <v>786</v>
      </c>
      <c r="R118" t="s">
        <v>311</v>
      </c>
      <c r="S118">
        <v>57694</v>
      </c>
      <c r="T118" t="s">
        <v>312</v>
      </c>
      <c r="U118" t="s">
        <v>313</v>
      </c>
      <c r="W118" t="s">
        <v>4682</v>
      </c>
      <c r="X118" t="s">
        <v>4683</v>
      </c>
      <c r="Z118" t="s">
        <v>316</v>
      </c>
      <c r="AB118" t="s">
        <v>4684</v>
      </c>
      <c r="AC118">
        <v>1967</v>
      </c>
      <c r="AD118" t="s">
        <v>318</v>
      </c>
      <c r="AE118" t="s">
        <v>319</v>
      </c>
      <c r="AF118" t="s">
        <v>322</v>
      </c>
      <c r="AG118" s="20" t="s">
        <v>4685</v>
      </c>
      <c r="AH118" t="s">
        <v>504</v>
      </c>
      <c r="AI118">
        <v>1977</v>
      </c>
      <c r="AJ118" t="s">
        <v>318</v>
      </c>
      <c r="AK118" t="s">
        <v>319</v>
      </c>
      <c r="AL118" t="s">
        <v>322</v>
      </c>
      <c r="AM118" s="20" t="s">
        <v>4686</v>
      </c>
      <c r="AP118" t="s">
        <v>371</v>
      </c>
      <c r="AS118" s="20"/>
      <c r="AW118" t="s">
        <v>316</v>
      </c>
      <c r="AY118">
        <v>0</v>
      </c>
      <c r="BA118" t="s">
        <v>4687</v>
      </c>
      <c r="BC118" s="20"/>
      <c r="BE118" t="s">
        <v>323</v>
      </c>
      <c r="BF118" t="s">
        <v>324</v>
      </c>
      <c r="BG118" t="s">
        <v>325</v>
      </c>
      <c r="BH118" t="s">
        <v>2566</v>
      </c>
      <c r="BI118">
        <v>3</v>
      </c>
      <c r="BJ118">
        <v>-7.825422481385</v>
      </c>
      <c r="BK118">
        <v>111.18301465991</v>
      </c>
      <c r="BL118" s="20" t="s">
        <v>4688</v>
      </c>
      <c r="BM118">
        <v>40</v>
      </c>
      <c r="BN118">
        <v>15</v>
      </c>
      <c r="BO118">
        <v>54</v>
      </c>
      <c r="BP118">
        <v>4</v>
      </c>
      <c r="BQ118">
        <v>7</v>
      </c>
    </row>
    <row r="119" spans="1:69">
      <c r="A119" s="17">
        <f t="shared" si="1"/>
        <v>117</v>
      </c>
      <c r="B119" s="18" t="s">
        <v>497</v>
      </c>
      <c r="C119" s="24" t="s">
        <v>927</v>
      </c>
      <c r="D119" s="17" t="s">
        <v>4689</v>
      </c>
      <c r="E119" s="17" t="s">
        <v>4516</v>
      </c>
      <c r="F119">
        <v>3899</v>
      </c>
      <c r="G119" t="s">
        <v>391</v>
      </c>
      <c r="H119" t="s">
        <v>4690</v>
      </c>
      <c r="I119" t="s">
        <v>304</v>
      </c>
      <c r="J119" t="s">
        <v>2529</v>
      </c>
      <c r="K119" s="20" t="s">
        <v>4691</v>
      </c>
      <c r="L119" t="s">
        <v>307</v>
      </c>
      <c r="M119" t="s">
        <v>4692</v>
      </c>
      <c r="N119">
        <v>2</v>
      </c>
      <c r="O119">
        <v>1</v>
      </c>
      <c r="P119" t="s">
        <v>4693</v>
      </c>
      <c r="Q119" t="s">
        <v>4336</v>
      </c>
      <c r="R119" t="s">
        <v>311</v>
      </c>
      <c r="S119">
        <v>57694</v>
      </c>
      <c r="T119" t="s">
        <v>312</v>
      </c>
      <c r="U119" t="s">
        <v>512</v>
      </c>
      <c r="W119" t="s">
        <v>4694</v>
      </c>
      <c r="X119" t="s">
        <v>4695</v>
      </c>
      <c r="Z119" t="s">
        <v>323</v>
      </c>
      <c r="AA119" t="s">
        <v>4696</v>
      </c>
      <c r="AB119" t="s">
        <v>3191</v>
      </c>
      <c r="AC119">
        <v>1981</v>
      </c>
      <c r="AD119" t="s">
        <v>318</v>
      </c>
      <c r="AE119" t="s">
        <v>319</v>
      </c>
      <c r="AF119" t="s">
        <v>322</v>
      </c>
      <c r="AG119" s="20" t="s">
        <v>4697</v>
      </c>
      <c r="AH119" t="s">
        <v>4698</v>
      </c>
      <c r="AI119">
        <v>1982</v>
      </c>
      <c r="AJ119" t="s">
        <v>318</v>
      </c>
      <c r="AK119" t="s">
        <v>342</v>
      </c>
      <c r="AL119" t="s">
        <v>343</v>
      </c>
      <c r="AM119" s="20" t="s">
        <v>4699</v>
      </c>
      <c r="AS119" s="20"/>
      <c r="AW119" t="s">
        <v>323</v>
      </c>
      <c r="AX119" t="s">
        <v>4700</v>
      </c>
      <c r="AY119">
        <v>0</v>
      </c>
      <c r="BA119" t="s">
        <v>4701</v>
      </c>
      <c r="BC119" s="20"/>
      <c r="BE119" t="s">
        <v>323</v>
      </c>
      <c r="BG119" t="s">
        <v>325</v>
      </c>
      <c r="BH119" t="s">
        <v>2127</v>
      </c>
      <c r="BI119">
        <v>1</v>
      </c>
      <c r="BJ119">
        <v>-7.8366835269799999</v>
      </c>
      <c r="BK119">
        <v>111.18387222290001</v>
      </c>
      <c r="BL119" s="20" t="s">
        <v>4702</v>
      </c>
      <c r="BM119">
        <v>44</v>
      </c>
      <c r="BN119">
        <v>148</v>
      </c>
      <c r="BO119">
        <v>42</v>
      </c>
      <c r="BP119">
        <v>3</v>
      </c>
      <c r="BQ119">
        <v>2</v>
      </c>
    </row>
    <row r="120" spans="1:69">
      <c r="A120" s="17">
        <f t="shared" si="1"/>
        <v>118</v>
      </c>
      <c r="B120" s="18" t="s">
        <v>506</v>
      </c>
      <c r="C120" s="24" t="s">
        <v>927</v>
      </c>
      <c r="D120" s="17" t="s">
        <v>88</v>
      </c>
      <c r="E120" s="17" t="s">
        <v>4516</v>
      </c>
      <c r="F120">
        <v>3900</v>
      </c>
      <c r="G120" t="s">
        <v>391</v>
      </c>
      <c r="H120" t="s">
        <v>4703</v>
      </c>
      <c r="I120" t="s">
        <v>393</v>
      </c>
      <c r="J120" t="s">
        <v>4704</v>
      </c>
      <c r="K120" s="20" t="s">
        <v>4705</v>
      </c>
      <c r="L120" t="s">
        <v>307</v>
      </c>
      <c r="M120" t="s">
        <v>3674</v>
      </c>
      <c r="Q120" t="s">
        <v>673</v>
      </c>
      <c r="R120" t="s">
        <v>311</v>
      </c>
      <c r="T120" t="s">
        <v>312</v>
      </c>
      <c r="U120" t="s">
        <v>512</v>
      </c>
      <c r="W120" t="s">
        <v>4706</v>
      </c>
      <c r="X120" t="s">
        <v>4707</v>
      </c>
      <c r="Z120" t="s">
        <v>316</v>
      </c>
      <c r="AB120" t="s">
        <v>4708</v>
      </c>
      <c r="AC120">
        <v>1958</v>
      </c>
      <c r="AD120" t="s">
        <v>318</v>
      </c>
      <c r="AE120" t="s">
        <v>319</v>
      </c>
      <c r="AF120" t="s">
        <v>322</v>
      </c>
      <c r="AG120" s="20" t="s">
        <v>909</v>
      </c>
      <c r="AH120" t="s">
        <v>1805</v>
      </c>
      <c r="AI120">
        <v>1972</v>
      </c>
      <c r="AJ120" t="s">
        <v>318</v>
      </c>
      <c r="AK120" t="s">
        <v>319</v>
      </c>
      <c r="AL120" t="s">
        <v>322</v>
      </c>
      <c r="AM120" s="20" t="s">
        <v>911</v>
      </c>
      <c r="AS120" s="20"/>
      <c r="AW120" t="s">
        <v>323</v>
      </c>
      <c r="AY120">
        <v>1</v>
      </c>
      <c r="BC120" s="20"/>
      <c r="BE120" t="s">
        <v>323</v>
      </c>
      <c r="BG120" t="s">
        <v>325</v>
      </c>
      <c r="BH120" t="s">
        <v>4709</v>
      </c>
      <c r="BI120">
        <v>1</v>
      </c>
      <c r="BL120" s="20" t="s">
        <v>4710</v>
      </c>
      <c r="BM120">
        <v>70</v>
      </c>
      <c r="BN120">
        <v>152</v>
      </c>
      <c r="BO120">
        <v>53</v>
      </c>
      <c r="BP120">
        <v>6</v>
      </c>
      <c r="BQ120">
        <v>5</v>
      </c>
    </row>
    <row r="121" spans="1:69">
      <c r="A121" s="17">
        <f t="shared" si="1"/>
        <v>119</v>
      </c>
      <c r="B121" s="18" t="s">
        <v>519</v>
      </c>
      <c r="C121" s="24" t="s">
        <v>927</v>
      </c>
      <c r="D121" s="17" t="s">
        <v>4711</v>
      </c>
      <c r="E121" s="17" t="s">
        <v>4516</v>
      </c>
      <c r="F121">
        <v>3901</v>
      </c>
      <c r="G121" t="s">
        <v>391</v>
      </c>
      <c r="H121" t="s">
        <v>4712</v>
      </c>
      <c r="I121" t="s">
        <v>304</v>
      </c>
      <c r="J121" t="s">
        <v>4713</v>
      </c>
      <c r="K121" s="20" t="s">
        <v>4714</v>
      </c>
      <c r="L121" t="s">
        <v>307</v>
      </c>
      <c r="M121" t="s">
        <v>1509</v>
      </c>
      <c r="N121">
        <v>2</v>
      </c>
      <c r="O121">
        <v>7</v>
      </c>
      <c r="Q121" t="s">
        <v>1510</v>
      </c>
      <c r="R121" t="s">
        <v>311</v>
      </c>
      <c r="S121">
        <v>57694</v>
      </c>
      <c r="T121" t="s">
        <v>312</v>
      </c>
      <c r="U121" t="s">
        <v>313</v>
      </c>
      <c r="V121">
        <v>0</v>
      </c>
      <c r="W121" t="s">
        <v>4715</v>
      </c>
      <c r="X121" t="s">
        <v>4716</v>
      </c>
      <c r="Z121" t="s">
        <v>323</v>
      </c>
      <c r="AA121" t="s">
        <v>4717</v>
      </c>
      <c r="AB121" t="s">
        <v>3908</v>
      </c>
      <c r="AC121">
        <v>1969</v>
      </c>
      <c r="AD121" t="s">
        <v>318</v>
      </c>
      <c r="AE121" t="s">
        <v>319</v>
      </c>
      <c r="AF121" t="s">
        <v>322</v>
      </c>
      <c r="AG121" s="20" t="s">
        <v>4718</v>
      </c>
      <c r="AH121" t="s">
        <v>4719</v>
      </c>
      <c r="AI121">
        <v>1970</v>
      </c>
      <c r="AJ121" t="s">
        <v>318</v>
      </c>
      <c r="AK121" t="s">
        <v>319</v>
      </c>
      <c r="AL121" t="s">
        <v>322</v>
      </c>
      <c r="AM121" s="20" t="s">
        <v>4720</v>
      </c>
      <c r="AS121" s="20"/>
      <c r="AW121" t="s">
        <v>316</v>
      </c>
      <c r="AY121">
        <v>0</v>
      </c>
      <c r="AZ121" t="s">
        <v>4721</v>
      </c>
      <c r="BA121" t="s">
        <v>4722</v>
      </c>
      <c r="BC121" s="20"/>
      <c r="BE121" t="s">
        <v>323</v>
      </c>
      <c r="BF121" t="s">
        <v>468</v>
      </c>
      <c r="BG121" t="s">
        <v>325</v>
      </c>
      <c r="BH121" t="s">
        <v>2084</v>
      </c>
      <c r="BI121">
        <v>1</v>
      </c>
      <c r="BJ121">
        <v>-7.8036000000000003</v>
      </c>
      <c r="BK121">
        <v>111.1619</v>
      </c>
      <c r="BL121" s="20" t="s">
        <v>4723</v>
      </c>
      <c r="BM121">
        <v>50</v>
      </c>
      <c r="BN121">
        <v>150</v>
      </c>
      <c r="BO121">
        <v>54</v>
      </c>
      <c r="BP121">
        <v>2</v>
      </c>
      <c r="BQ121">
        <v>3</v>
      </c>
    </row>
    <row r="122" spans="1:69">
      <c r="A122" s="17">
        <f t="shared" si="1"/>
        <v>120</v>
      </c>
      <c r="B122" s="18" t="s">
        <v>533</v>
      </c>
      <c r="C122" s="24" t="s">
        <v>927</v>
      </c>
      <c r="D122" s="17" t="s">
        <v>4724</v>
      </c>
      <c r="E122" s="17" t="s">
        <v>4516</v>
      </c>
      <c r="F122">
        <v>3902</v>
      </c>
      <c r="G122" t="s">
        <v>391</v>
      </c>
      <c r="H122" t="s">
        <v>4725</v>
      </c>
      <c r="I122" t="s">
        <v>304</v>
      </c>
      <c r="J122" t="s">
        <v>4726</v>
      </c>
      <c r="K122" s="20" t="s">
        <v>4727</v>
      </c>
      <c r="L122" t="s">
        <v>307</v>
      </c>
      <c r="M122" t="s">
        <v>1509</v>
      </c>
      <c r="N122">
        <v>1</v>
      </c>
      <c r="O122">
        <v>7</v>
      </c>
      <c r="P122" t="s">
        <v>1371</v>
      </c>
      <c r="Q122" t="s">
        <v>1510</v>
      </c>
      <c r="R122" t="s">
        <v>311</v>
      </c>
      <c r="S122">
        <v>57694</v>
      </c>
      <c r="T122" t="s">
        <v>312</v>
      </c>
      <c r="U122" t="s">
        <v>313</v>
      </c>
      <c r="V122">
        <v>0</v>
      </c>
      <c r="W122" t="s">
        <v>4728</v>
      </c>
      <c r="X122" t="s">
        <v>4729</v>
      </c>
      <c r="Z122" t="s">
        <v>316</v>
      </c>
      <c r="AB122" t="s">
        <v>4730</v>
      </c>
      <c r="AC122">
        <v>1958</v>
      </c>
      <c r="AD122" t="s">
        <v>318</v>
      </c>
      <c r="AE122" t="s">
        <v>319</v>
      </c>
      <c r="AF122" t="s">
        <v>322</v>
      </c>
      <c r="AG122" s="20" t="s">
        <v>4731</v>
      </c>
      <c r="AH122" t="s">
        <v>4732</v>
      </c>
      <c r="AI122">
        <v>1969</v>
      </c>
      <c r="AJ122" t="s">
        <v>318</v>
      </c>
      <c r="AK122" t="s">
        <v>319</v>
      </c>
      <c r="AL122" t="s">
        <v>322</v>
      </c>
      <c r="AM122" s="20" t="s">
        <v>4733</v>
      </c>
      <c r="AS122" s="20"/>
      <c r="AW122" t="s">
        <v>316</v>
      </c>
      <c r="AY122">
        <v>0</v>
      </c>
      <c r="BA122" t="s">
        <v>4734</v>
      </c>
      <c r="BC122" s="20"/>
      <c r="BE122" t="s">
        <v>323</v>
      </c>
      <c r="BF122" t="s">
        <v>324</v>
      </c>
      <c r="BG122" t="s">
        <v>325</v>
      </c>
      <c r="BH122" t="s">
        <v>2084</v>
      </c>
      <c r="BI122">
        <v>1</v>
      </c>
      <c r="BJ122">
        <v>-7.8036000000000003</v>
      </c>
      <c r="BK122">
        <v>111.1619</v>
      </c>
      <c r="BL122" s="20" t="s">
        <v>4735</v>
      </c>
      <c r="BM122">
        <v>45</v>
      </c>
      <c r="BN122">
        <v>155</v>
      </c>
      <c r="BO122">
        <v>30</v>
      </c>
      <c r="BP122">
        <v>4</v>
      </c>
      <c r="BQ122">
        <v>3</v>
      </c>
    </row>
    <row r="123" spans="1:69">
      <c r="A123" s="17">
        <f t="shared" si="1"/>
        <v>121</v>
      </c>
      <c r="B123" s="18" t="s">
        <v>547</v>
      </c>
      <c r="C123" s="24" t="s">
        <v>927</v>
      </c>
      <c r="D123" s="17" t="s">
        <v>89</v>
      </c>
      <c r="E123" s="17" t="s">
        <v>4516</v>
      </c>
      <c r="F123">
        <v>3903</v>
      </c>
      <c r="G123" t="s">
        <v>391</v>
      </c>
      <c r="H123" t="s">
        <v>4736</v>
      </c>
      <c r="I123" t="s">
        <v>304</v>
      </c>
      <c r="J123" t="s">
        <v>4737</v>
      </c>
      <c r="K123" s="20" t="s">
        <v>4738</v>
      </c>
      <c r="L123" t="s">
        <v>307</v>
      </c>
      <c r="M123" t="s">
        <v>4142</v>
      </c>
      <c r="N123">
        <v>2</v>
      </c>
      <c r="O123">
        <v>3</v>
      </c>
      <c r="P123" t="s">
        <v>4143</v>
      </c>
      <c r="Q123" t="s">
        <v>4144</v>
      </c>
      <c r="R123" t="s">
        <v>311</v>
      </c>
      <c r="S123">
        <v>57694</v>
      </c>
      <c r="T123" t="s">
        <v>312</v>
      </c>
      <c r="U123" t="s">
        <v>2288</v>
      </c>
      <c r="W123" t="s">
        <v>4739</v>
      </c>
      <c r="X123" t="s">
        <v>4740</v>
      </c>
      <c r="Z123" t="s">
        <v>323</v>
      </c>
      <c r="AA123" t="s">
        <v>4741</v>
      </c>
      <c r="AB123" t="s">
        <v>4742</v>
      </c>
      <c r="AC123">
        <v>1979</v>
      </c>
      <c r="AD123" t="s">
        <v>318</v>
      </c>
      <c r="AE123" t="s">
        <v>319</v>
      </c>
      <c r="AF123" t="s">
        <v>322</v>
      </c>
      <c r="AG123" s="20" t="s">
        <v>4743</v>
      </c>
      <c r="AH123" t="s">
        <v>4744</v>
      </c>
      <c r="AI123">
        <v>1979</v>
      </c>
      <c r="AJ123" t="s">
        <v>318</v>
      </c>
      <c r="AK123" t="s">
        <v>342</v>
      </c>
      <c r="AL123" t="s">
        <v>343</v>
      </c>
      <c r="AM123" s="20" t="s">
        <v>4745</v>
      </c>
      <c r="AS123" s="20"/>
      <c r="AW123" t="s">
        <v>323</v>
      </c>
      <c r="AX123" t="s">
        <v>4746</v>
      </c>
      <c r="AY123">
        <v>0</v>
      </c>
      <c r="AZ123" t="s">
        <v>4747</v>
      </c>
      <c r="BA123" t="s">
        <v>4748</v>
      </c>
      <c r="BB123" t="s">
        <v>361</v>
      </c>
      <c r="BC123" s="20" t="s">
        <v>4749</v>
      </c>
      <c r="BD123" t="s">
        <v>89</v>
      </c>
      <c r="BE123" t="s">
        <v>323</v>
      </c>
      <c r="BG123" t="s">
        <v>325</v>
      </c>
      <c r="BH123" t="s">
        <v>2127</v>
      </c>
      <c r="BI123">
        <v>2</v>
      </c>
      <c r="BJ123">
        <v>-7.8865075878189996</v>
      </c>
      <c r="BK123">
        <v>111.17168426514</v>
      </c>
      <c r="BL123" s="20" t="s">
        <v>4750</v>
      </c>
      <c r="BM123">
        <v>42</v>
      </c>
      <c r="BN123">
        <v>152</v>
      </c>
      <c r="BO123">
        <v>54</v>
      </c>
      <c r="BP123">
        <v>2</v>
      </c>
      <c r="BQ123">
        <v>7</v>
      </c>
    </row>
    <row r="124" spans="1:69">
      <c r="A124" s="17">
        <f t="shared" si="1"/>
        <v>122</v>
      </c>
      <c r="B124" s="18" t="s">
        <v>556</v>
      </c>
      <c r="C124" s="24" t="s">
        <v>927</v>
      </c>
      <c r="D124" s="17" t="s">
        <v>4751</v>
      </c>
      <c r="E124" s="17" t="s">
        <v>4516</v>
      </c>
      <c r="F124">
        <v>3904</v>
      </c>
      <c r="G124" t="s">
        <v>391</v>
      </c>
      <c r="H124" t="s">
        <v>4752</v>
      </c>
      <c r="I124" t="s">
        <v>304</v>
      </c>
      <c r="J124" t="s">
        <v>4753</v>
      </c>
      <c r="K124" s="20" t="s">
        <v>4754</v>
      </c>
      <c r="L124" t="s">
        <v>307</v>
      </c>
      <c r="M124" t="s">
        <v>4638</v>
      </c>
      <c r="N124">
        <v>1</v>
      </c>
      <c r="O124">
        <v>5</v>
      </c>
      <c r="Q124" t="s">
        <v>1491</v>
      </c>
      <c r="R124" t="s">
        <v>311</v>
      </c>
      <c r="S124">
        <v>57694</v>
      </c>
      <c r="T124" t="s">
        <v>312</v>
      </c>
      <c r="U124" t="s">
        <v>313</v>
      </c>
      <c r="W124" t="s">
        <v>4755</v>
      </c>
      <c r="X124" t="s">
        <v>4756</v>
      </c>
      <c r="Z124" t="s">
        <v>316</v>
      </c>
      <c r="AB124" t="s">
        <v>4757</v>
      </c>
      <c r="AC124">
        <v>1972</v>
      </c>
      <c r="AD124" t="s">
        <v>318</v>
      </c>
      <c r="AE124" t="s">
        <v>319</v>
      </c>
      <c r="AF124" t="s">
        <v>322</v>
      </c>
      <c r="AG124" s="20" t="s">
        <v>4758</v>
      </c>
      <c r="AH124" t="s">
        <v>4759</v>
      </c>
      <c r="AI124">
        <v>1974</v>
      </c>
      <c r="AJ124" t="s">
        <v>318</v>
      </c>
      <c r="AK124" t="s">
        <v>319</v>
      </c>
      <c r="AL124" t="s">
        <v>322</v>
      </c>
      <c r="AM124" s="20" t="s">
        <v>4760</v>
      </c>
      <c r="AP124" t="s">
        <v>401</v>
      </c>
      <c r="AS124" s="20"/>
      <c r="AW124" t="s">
        <v>316</v>
      </c>
      <c r="AY124">
        <v>0</v>
      </c>
      <c r="BA124" t="s">
        <v>4761</v>
      </c>
      <c r="BC124" s="20"/>
      <c r="BE124" t="s">
        <v>323</v>
      </c>
      <c r="BF124" t="s">
        <v>324</v>
      </c>
      <c r="BG124" t="s">
        <v>325</v>
      </c>
      <c r="BH124" t="s">
        <v>2051</v>
      </c>
      <c r="BI124">
        <v>2</v>
      </c>
      <c r="BJ124">
        <v>-7.8025854659469998</v>
      </c>
      <c r="BK124">
        <v>111.16730690001999</v>
      </c>
      <c r="BL124" s="20" t="s">
        <v>4762</v>
      </c>
      <c r="BM124">
        <v>37</v>
      </c>
      <c r="BN124">
        <v>147</v>
      </c>
      <c r="BO124">
        <v>32</v>
      </c>
      <c r="BP124">
        <v>1</v>
      </c>
      <c r="BQ124">
        <v>2</v>
      </c>
    </row>
    <row r="125" spans="1:69">
      <c r="A125" s="17">
        <f t="shared" si="1"/>
        <v>123</v>
      </c>
      <c r="B125" s="18" t="s">
        <v>566</v>
      </c>
      <c r="C125" s="24" t="s">
        <v>927</v>
      </c>
      <c r="D125" s="17" t="s">
        <v>4763</v>
      </c>
      <c r="E125" s="17" t="s">
        <v>4516</v>
      </c>
      <c r="F125">
        <v>3905</v>
      </c>
      <c r="G125" t="s">
        <v>391</v>
      </c>
      <c r="H125" t="s">
        <v>4764</v>
      </c>
      <c r="I125" t="s">
        <v>304</v>
      </c>
      <c r="J125" t="s">
        <v>4765</v>
      </c>
      <c r="K125" s="20" t="s">
        <v>4766</v>
      </c>
      <c r="L125" t="s">
        <v>307</v>
      </c>
      <c r="M125" t="s">
        <v>2676</v>
      </c>
      <c r="N125">
        <v>1</v>
      </c>
      <c r="O125">
        <v>5</v>
      </c>
      <c r="P125" t="s">
        <v>3450</v>
      </c>
      <c r="Q125" t="s">
        <v>705</v>
      </c>
      <c r="R125" t="s">
        <v>311</v>
      </c>
      <c r="S125">
        <v>57694</v>
      </c>
      <c r="T125" t="s">
        <v>312</v>
      </c>
      <c r="U125" t="s">
        <v>313</v>
      </c>
      <c r="V125">
        <v>0</v>
      </c>
      <c r="W125" t="s">
        <v>4767</v>
      </c>
      <c r="X125" t="s">
        <v>4768</v>
      </c>
      <c r="Z125" t="s">
        <v>316</v>
      </c>
      <c r="AB125" t="s">
        <v>4769</v>
      </c>
      <c r="AC125">
        <v>1969</v>
      </c>
      <c r="AD125" t="s">
        <v>318</v>
      </c>
      <c r="AE125" t="s">
        <v>319</v>
      </c>
      <c r="AF125" t="s">
        <v>322</v>
      </c>
      <c r="AG125" s="20" t="s">
        <v>4770</v>
      </c>
      <c r="AH125" t="s">
        <v>2203</v>
      </c>
      <c r="AI125">
        <v>1972</v>
      </c>
      <c r="AJ125" t="s">
        <v>318</v>
      </c>
      <c r="AK125" t="s">
        <v>319</v>
      </c>
      <c r="AL125" t="s">
        <v>322</v>
      </c>
      <c r="AM125" s="20" t="s">
        <v>4771</v>
      </c>
      <c r="AP125" t="s">
        <v>371</v>
      </c>
      <c r="AS125" s="20"/>
      <c r="AW125" t="s">
        <v>316</v>
      </c>
      <c r="AY125">
        <v>0</v>
      </c>
      <c r="BA125" t="s">
        <v>4772</v>
      </c>
      <c r="BC125" s="20"/>
      <c r="BE125" t="s">
        <v>323</v>
      </c>
      <c r="BF125" t="s">
        <v>324</v>
      </c>
      <c r="BG125" t="s">
        <v>325</v>
      </c>
      <c r="BH125" t="s">
        <v>2127</v>
      </c>
      <c r="BI125">
        <v>1</v>
      </c>
      <c r="BJ125">
        <v>-7.8373637591750001</v>
      </c>
      <c r="BK125">
        <v>111.18507385254</v>
      </c>
      <c r="BL125" s="20" t="s">
        <v>4773</v>
      </c>
      <c r="BM125">
        <v>48</v>
      </c>
      <c r="BN125">
        <v>156</v>
      </c>
      <c r="BO125">
        <v>54</v>
      </c>
      <c r="BP125">
        <v>2</v>
      </c>
      <c r="BQ125">
        <v>3</v>
      </c>
    </row>
    <row r="126" spans="1:69">
      <c r="A126" s="17">
        <f t="shared" si="1"/>
        <v>124</v>
      </c>
      <c r="B126" s="18" t="s">
        <v>578</v>
      </c>
      <c r="C126" s="24" t="s">
        <v>1113</v>
      </c>
      <c r="D126" s="17" t="s">
        <v>4774</v>
      </c>
      <c r="E126" s="17" t="s">
        <v>4516</v>
      </c>
      <c r="F126">
        <v>3906</v>
      </c>
      <c r="G126" t="s">
        <v>391</v>
      </c>
      <c r="H126" t="s">
        <v>4775</v>
      </c>
      <c r="I126" t="s">
        <v>304</v>
      </c>
      <c r="J126" t="s">
        <v>2686</v>
      </c>
      <c r="K126" s="20" t="s">
        <v>4776</v>
      </c>
      <c r="L126" t="s">
        <v>307</v>
      </c>
      <c r="M126" t="s">
        <v>538</v>
      </c>
      <c r="N126">
        <v>2</v>
      </c>
      <c r="O126">
        <v>6</v>
      </c>
      <c r="P126" t="s">
        <v>538</v>
      </c>
      <c r="Q126" t="s">
        <v>540</v>
      </c>
      <c r="R126" t="s">
        <v>311</v>
      </c>
      <c r="S126">
        <v>57694</v>
      </c>
      <c r="T126" t="s">
        <v>312</v>
      </c>
      <c r="U126" t="s">
        <v>313</v>
      </c>
      <c r="V126">
        <v>0</v>
      </c>
      <c r="W126" t="s">
        <v>4777</v>
      </c>
      <c r="X126" t="s">
        <v>4778</v>
      </c>
      <c r="Z126" t="s">
        <v>316</v>
      </c>
      <c r="AB126" t="s">
        <v>4779</v>
      </c>
      <c r="AC126">
        <v>1980</v>
      </c>
      <c r="AD126" t="s">
        <v>318</v>
      </c>
      <c r="AE126" t="s">
        <v>357</v>
      </c>
      <c r="AF126" t="s">
        <v>322</v>
      </c>
      <c r="AG126" s="20" t="s">
        <v>4780</v>
      </c>
      <c r="AH126" t="s">
        <v>4781</v>
      </c>
      <c r="AI126">
        <v>1980</v>
      </c>
      <c r="AJ126" t="s">
        <v>517</v>
      </c>
      <c r="AK126" t="s">
        <v>342</v>
      </c>
      <c r="AL126" t="s">
        <v>343</v>
      </c>
      <c r="AM126" s="20" t="s">
        <v>4782</v>
      </c>
      <c r="AS126" s="20"/>
      <c r="AW126" t="s">
        <v>316</v>
      </c>
      <c r="AY126">
        <v>0</v>
      </c>
      <c r="BA126" t="s">
        <v>4783</v>
      </c>
      <c r="BC126" s="20"/>
      <c r="BE126" t="s">
        <v>323</v>
      </c>
      <c r="BF126" t="s">
        <v>324</v>
      </c>
      <c r="BG126" t="s">
        <v>325</v>
      </c>
      <c r="BH126" t="s">
        <v>2566</v>
      </c>
      <c r="BI126">
        <v>1</v>
      </c>
      <c r="BJ126">
        <v>-7.8262999999999998</v>
      </c>
      <c r="BK126">
        <v>111.1829</v>
      </c>
      <c r="BL126" s="20" t="s">
        <v>4784</v>
      </c>
      <c r="BM126">
        <v>52</v>
      </c>
      <c r="BN126">
        <v>148</v>
      </c>
      <c r="BO126">
        <v>53</v>
      </c>
      <c r="BP126">
        <v>3</v>
      </c>
      <c r="BQ126">
        <v>2</v>
      </c>
    </row>
    <row r="127" spans="1:69">
      <c r="A127" s="17">
        <f t="shared" si="1"/>
        <v>125</v>
      </c>
      <c r="B127" s="18" t="s">
        <v>588</v>
      </c>
      <c r="C127" s="24" t="s">
        <v>1113</v>
      </c>
      <c r="D127" s="17" t="s">
        <v>4785</v>
      </c>
      <c r="E127" s="17" t="s">
        <v>4516</v>
      </c>
      <c r="F127">
        <v>3907</v>
      </c>
      <c r="G127" t="s">
        <v>391</v>
      </c>
      <c r="H127" t="s">
        <v>4786</v>
      </c>
      <c r="I127" t="s">
        <v>304</v>
      </c>
      <c r="J127" t="s">
        <v>2254</v>
      </c>
      <c r="K127" s="20" t="s">
        <v>4787</v>
      </c>
      <c r="L127" t="s">
        <v>307</v>
      </c>
      <c r="M127" t="s">
        <v>2676</v>
      </c>
      <c r="N127">
        <v>1</v>
      </c>
      <c r="O127">
        <v>5</v>
      </c>
      <c r="P127" t="s">
        <v>3450</v>
      </c>
      <c r="Q127" t="s">
        <v>705</v>
      </c>
      <c r="R127" t="s">
        <v>311</v>
      </c>
      <c r="S127">
        <v>57694</v>
      </c>
      <c r="T127" t="s">
        <v>312</v>
      </c>
      <c r="U127" t="s">
        <v>313</v>
      </c>
      <c r="W127" t="s">
        <v>4788</v>
      </c>
      <c r="X127" t="s">
        <v>4789</v>
      </c>
      <c r="Z127" t="s">
        <v>316</v>
      </c>
      <c r="AB127" t="s">
        <v>4790</v>
      </c>
      <c r="AC127">
        <v>1970</v>
      </c>
      <c r="AD127" t="s">
        <v>318</v>
      </c>
      <c r="AE127" t="s">
        <v>319</v>
      </c>
      <c r="AF127" t="s">
        <v>322</v>
      </c>
      <c r="AG127" s="20" t="s">
        <v>4791</v>
      </c>
      <c r="AH127" t="s">
        <v>2512</v>
      </c>
      <c r="AI127">
        <v>1978</v>
      </c>
      <c r="AJ127" t="s">
        <v>318</v>
      </c>
      <c r="AK127" t="s">
        <v>319</v>
      </c>
      <c r="AL127" t="s">
        <v>322</v>
      </c>
      <c r="AM127" s="20" t="s">
        <v>4792</v>
      </c>
      <c r="AP127" t="s">
        <v>371</v>
      </c>
      <c r="AS127" s="20"/>
      <c r="AW127" t="s">
        <v>316</v>
      </c>
      <c r="AY127">
        <v>0</v>
      </c>
      <c r="BA127" t="s">
        <v>4793</v>
      </c>
      <c r="BC127" s="20"/>
      <c r="BE127" t="s">
        <v>323</v>
      </c>
      <c r="BF127" t="s">
        <v>324</v>
      </c>
      <c r="BG127" t="s">
        <v>709</v>
      </c>
      <c r="BH127" t="s">
        <v>2115</v>
      </c>
      <c r="BI127">
        <v>1</v>
      </c>
      <c r="BJ127">
        <v>-7.8724999999999996</v>
      </c>
      <c r="BK127">
        <v>111.16840000000001</v>
      </c>
      <c r="BL127" s="20" t="s">
        <v>4794</v>
      </c>
      <c r="BM127">
        <v>40</v>
      </c>
      <c r="BN127">
        <v>145</v>
      </c>
      <c r="BO127">
        <v>52</v>
      </c>
      <c r="BP127">
        <v>3</v>
      </c>
      <c r="BQ127">
        <v>2</v>
      </c>
    </row>
    <row r="128" spans="1:69">
      <c r="A128" s="17">
        <f t="shared" si="1"/>
        <v>126</v>
      </c>
      <c r="B128" s="18" t="s">
        <v>601</v>
      </c>
      <c r="C128" s="24" t="s">
        <v>1113</v>
      </c>
      <c r="D128" s="17" t="s">
        <v>90</v>
      </c>
      <c r="E128" s="17" t="s">
        <v>4516</v>
      </c>
      <c r="F128">
        <v>3908</v>
      </c>
      <c r="G128" t="s">
        <v>391</v>
      </c>
      <c r="H128" t="s">
        <v>4795</v>
      </c>
      <c r="I128" t="s">
        <v>393</v>
      </c>
      <c r="J128" t="s">
        <v>2299</v>
      </c>
      <c r="K128" s="20" t="s">
        <v>4796</v>
      </c>
      <c r="L128" t="s">
        <v>307</v>
      </c>
      <c r="M128" t="s">
        <v>3164</v>
      </c>
      <c r="N128">
        <v>2</v>
      </c>
      <c r="O128">
        <v>9</v>
      </c>
      <c r="P128" t="s">
        <v>4797</v>
      </c>
      <c r="Q128" t="s">
        <v>3094</v>
      </c>
      <c r="R128" t="s">
        <v>311</v>
      </c>
      <c r="S128">
        <v>57694</v>
      </c>
      <c r="T128" t="s">
        <v>312</v>
      </c>
      <c r="U128" t="s">
        <v>313</v>
      </c>
      <c r="W128" t="s">
        <v>4798</v>
      </c>
      <c r="X128" t="s">
        <v>4799</v>
      </c>
      <c r="Z128" t="s">
        <v>316</v>
      </c>
      <c r="AB128" t="s">
        <v>4800</v>
      </c>
      <c r="AC128">
        <v>1980</v>
      </c>
      <c r="AD128" t="s">
        <v>318</v>
      </c>
      <c r="AE128" t="s">
        <v>339</v>
      </c>
      <c r="AF128" t="s">
        <v>322</v>
      </c>
      <c r="AG128" s="20" t="s">
        <v>4801</v>
      </c>
      <c r="AH128" t="s">
        <v>4802</v>
      </c>
      <c r="AI128">
        <v>1984</v>
      </c>
      <c r="AJ128" t="s">
        <v>318</v>
      </c>
      <c r="AK128" t="s">
        <v>342</v>
      </c>
      <c r="AL128" t="s">
        <v>343</v>
      </c>
      <c r="AM128" s="20"/>
      <c r="AS128" s="20"/>
      <c r="AW128" t="s">
        <v>316</v>
      </c>
      <c r="AY128">
        <v>0</v>
      </c>
      <c r="BA128" t="s">
        <v>4803</v>
      </c>
      <c r="BC128" s="20"/>
      <c r="BE128" t="s">
        <v>323</v>
      </c>
      <c r="BF128" t="s">
        <v>324</v>
      </c>
      <c r="BG128" t="s">
        <v>325</v>
      </c>
      <c r="BH128" t="s">
        <v>2051</v>
      </c>
      <c r="BI128">
        <v>1</v>
      </c>
      <c r="BJ128">
        <v>-7.8328572001739998</v>
      </c>
      <c r="BK128">
        <v>111.16850852966</v>
      </c>
      <c r="BL128" s="20" t="s">
        <v>4804</v>
      </c>
      <c r="BM128">
        <v>58</v>
      </c>
      <c r="BN128">
        <v>165</v>
      </c>
      <c r="BO128">
        <v>59</v>
      </c>
      <c r="BP128">
        <v>2</v>
      </c>
      <c r="BQ128">
        <v>2</v>
      </c>
    </row>
    <row r="129" spans="1:69">
      <c r="A129" s="17">
        <f t="shared" si="1"/>
        <v>127</v>
      </c>
      <c r="B129" s="18" t="s">
        <v>608</v>
      </c>
      <c r="C129" s="24" t="s">
        <v>1113</v>
      </c>
      <c r="D129" s="17" t="s">
        <v>4805</v>
      </c>
      <c r="E129" s="17" t="s">
        <v>4806</v>
      </c>
      <c r="F129">
        <v>3909</v>
      </c>
      <c r="G129" t="s">
        <v>391</v>
      </c>
      <c r="H129" t="s">
        <v>4807</v>
      </c>
      <c r="I129" t="s">
        <v>304</v>
      </c>
      <c r="J129" t="s">
        <v>4808</v>
      </c>
      <c r="K129" s="20" t="s">
        <v>4809</v>
      </c>
      <c r="L129" t="s">
        <v>307</v>
      </c>
      <c r="M129" t="s">
        <v>2108</v>
      </c>
      <c r="N129">
        <v>1</v>
      </c>
      <c r="O129">
        <v>7</v>
      </c>
      <c r="P129" t="s">
        <v>2108</v>
      </c>
      <c r="Q129" t="s">
        <v>2109</v>
      </c>
      <c r="R129" t="s">
        <v>311</v>
      </c>
      <c r="S129">
        <v>57694</v>
      </c>
      <c r="T129" t="s">
        <v>312</v>
      </c>
      <c r="U129" t="s">
        <v>313</v>
      </c>
      <c r="W129" t="s">
        <v>4810</v>
      </c>
      <c r="X129" t="s">
        <v>4811</v>
      </c>
      <c r="Z129" t="s">
        <v>323</v>
      </c>
      <c r="AA129" t="s">
        <v>4812</v>
      </c>
      <c r="AB129" t="s">
        <v>4813</v>
      </c>
      <c r="AC129">
        <v>1976</v>
      </c>
      <c r="AD129" t="s">
        <v>318</v>
      </c>
      <c r="AE129" t="s">
        <v>319</v>
      </c>
      <c r="AF129" t="s">
        <v>322</v>
      </c>
      <c r="AG129" s="20" t="s">
        <v>4814</v>
      </c>
      <c r="AH129" t="s">
        <v>4815</v>
      </c>
      <c r="AI129">
        <v>1980</v>
      </c>
      <c r="AJ129" t="s">
        <v>338</v>
      </c>
      <c r="AK129" t="s">
        <v>319</v>
      </c>
      <c r="AL129" t="s">
        <v>322</v>
      </c>
      <c r="AM129" s="20" t="s">
        <v>4816</v>
      </c>
      <c r="AS129" s="20"/>
      <c r="AW129" t="s">
        <v>323</v>
      </c>
      <c r="AX129" t="s">
        <v>4812</v>
      </c>
      <c r="AY129">
        <v>0</v>
      </c>
      <c r="AZ129" t="s">
        <v>4817</v>
      </c>
      <c r="BA129" t="s">
        <v>4818</v>
      </c>
      <c r="BC129" s="20"/>
      <c r="BE129" t="s">
        <v>323</v>
      </c>
      <c r="BF129" t="s">
        <v>468</v>
      </c>
      <c r="BG129" t="s">
        <v>325</v>
      </c>
      <c r="BH129" t="s">
        <v>2051</v>
      </c>
      <c r="BI129">
        <v>2</v>
      </c>
      <c r="BJ129">
        <v>-7.8498628277840004</v>
      </c>
      <c r="BK129">
        <v>111.17674827576</v>
      </c>
      <c r="BL129" s="20" t="s">
        <v>4819</v>
      </c>
      <c r="BM129">
        <v>38</v>
      </c>
      <c r="BN129">
        <v>151</v>
      </c>
      <c r="BO129">
        <v>52</v>
      </c>
      <c r="BP129">
        <v>3</v>
      </c>
      <c r="BQ129">
        <v>4</v>
      </c>
    </row>
    <row r="130" spans="1:69">
      <c r="A130" s="17">
        <f t="shared" si="1"/>
        <v>128</v>
      </c>
      <c r="B130" s="18" t="s">
        <v>619</v>
      </c>
      <c r="C130" s="24" t="s">
        <v>1113</v>
      </c>
      <c r="D130" s="17" t="s">
        <v>4820</v>
      </c>
      <c r="E130" s="17" t="s">
        <v>4806</v>
      </c>
      <c r="F130">
        <v>3910</v>
      </c>
      <c r="G130" t="s">
        <v>391</v>
      </c>
      <c r="H130" t="s">
        <v>4821</v>
      </c>
      <c r="I130" t="s">
        <v>304</v>
      </c>
      <c r="J130" t="s">
        <v>4822</v>
      </c>
      <c r="K130" s="20" t="s">
        <v>4823</v>
      </c>
      <c r="L130" t="s">
        <v>307</v>
      </c>
      <c r="M130" t="s">
        <v>1600</v>
      </c>
      <c r="N130">
        <v>1</v>
      </c>
      <c r="O130">
        <v>2</v>
      </c>
      <c r="P130" t="s">
        <v>1600</v>
      </c>
      <c r="Q130" t="s">
        <v>1601</v>
      </c>
      <c r="R130" t="s">
        <v>311</v>
      </c>
      <c r="S130">
        <v>57694</v>
      </c>
      <c r="T130" t="s">
        <v>312</v>
      </c>
      <c r="U130" t="s">
        <v>313</v>
      </c>
      <c r="W130" t="s">
        <v>4824</v>
      </c>
      <c r="X130" t="s">
        <v>4825</v>
      </c>
      <c r="Z130" t="s">
        <v>323</v>
      </c>
      <c r="AA130" t="s">
        <v>4826</v>
      </c>
      <c r="AB130" t="s">
        <v>4827</v>
      </c>
      <c r="AC130">
        <v>1973</v>
      </c>
      <c r="AD130" t="s">
        <v>318</v>
      </c>
      <c r="AE130" t="s">
        <v>436</v>
      </c>
      <c r="AF130" t="s">
        <v>322</v>
      </c>
      <c r="AG130" s="20" t="s">
        <v>4828</v>
      </c>
      <c r="AH130" t="s">
        <v>4815</v>
      </c>
      <c r="AI130">
        <v>1979</v>
      </c>
      <c r="AJ130" t="s">
        <v>318</v>
      </c>
      <c r="AK130" t="s">
        <v>319</v>
      </c>
      <c r="AL130" t="s">
        <v>322</v>
      </c>
      <c r="AM130" s="20" t="s">
        <v>4829</v>
      </c>
      <c r="AS130" s="20"/>
      <c r="AW130" t="s">
        <v>323</v>
      </c>
      <c r="AX130" t="s">
        <v>4826</v>
      </c>
      <c r="AY130">
        <v>0</v>
      </c>
      <c r="BA130" t="s">
        <v>4830</v>
      </c>
      <c r="BB130" t="s">
        <v>361</v>
      </c>
      <c r="BC130" s="20" t="s">
        <v>4831</v>
      </c>
      <c r="BD130" t="s">
        <v>91</v>
      </c>
      <c r="BE130" t="s">
        <v>323</v>
      </c>
      <c r="BG130" t="s">
        <v>325</v>
      </c>
      <c r="BH130" t="s">
        <v>2051</v>
      </c>
      <c r="BI130">
        <v>1</v>
      </c>
      <c r="BJ130">
        <v>-7.8541991515380003</v>
      </c>
      <c r="BK130">
        <v>111.18653297424</v>
      </c>
      <c r="BL130" s="20" t="s">
        <v>4832</v>
      </c>
      <c r="BM130">
        <v>37</v>
      </c>
      <c r="BN130">
        <v>145</v>
      </c>
      <c r="BO130">
        <v>53</v>
      </c>
      <c r="BP130">
        <v>1</v>
      </c>
      <c r="BQ130">
        <v>7</v>
      </c>
    </row>
    <row r="131" spans="1:69">
      <c r="A131" s="17">
        <f t="shared" si="1"/>
        <v>129</v>
      </c>
      <c r="B131" s="18" t="s">
        <v>632</v>
      </c>
      <c r="C131" s="24" t="s">
        <v>1113</v>
      </c>
      <c r="D131" s="17" t="s">
        <v>92</v>
      </c>
      <c r="E131" s="17" t="s">
        <v>4806</v>
      </c>
      <c r="F131">
        <v>3912</v>
      </c>
      <c r="G131" t="s">
        <v>391</v>
      </c>
      <c r="H131" t="s">
        <v>4833</v>
      </c>
      <c r="I131" t="s">
        <v>393</v>
      </c>
      <c r="J131" t="s">
        <v>4834</v>
      </c>
      <c r="K131" s="20" t="s">
        <v>4835</v>
      </c>
      <c r="L131" t="s">
        <v>307</v>
      </c>
      <c r="M131" t="s">
        <v>624</v>
      </c>
      <c r="N131">
        <v>1</v>
      </c>
      <c r="O131">
        <v>3</v>
      </c>
      <c r="Q131" t="s">
        <v>624</v>
      </c>
      <c r="R131" t="s">
        <v>311</v>
      </c>
      <c r="S131">
        <v>57694</v>
      </c>
      <c r="T131" t="s">
        <v>312</v>
      </c>
      <c r="U131" t="s">
        <v>313</v>
      </c>
      <c r="W131" t="s">
        <v>4836</v>
      </c>
      <c r="X131" t="s">
        <v>4837</v>
      </c>
      <c r="Z131" t="s">
        <v>323</v>
      </c>
      <c r="AA131" t="s">
        <v>4838</v>
      </c>
      <c r="AB131" t="s">
        <v>4839</v>
      </c>
      <c r="AC131">
        <v>1979</v>
      </c>
      <c r="AD131" t="s">
        <v>318</v>
      </c>
      <c r="AE131" t="s">
        <v>319</v>
      </c>
      <c r="AF131" t="s">
        <v>322</v>
      </c>
      <c r="AG131" s="20" t="s">
        <v>4840</v>
      </c>
      <c r="AH131" t="s">
        <v>4841</v>
      </c>
      <c r="AI131">
        <v>1980</v>
      </c>
      <c r="AJ131" t="s">
        <v>318</v>
      </c>
      <c r="AK131" t="s">
        <v>319</v>
      </c>
      <c r="AL131" t="s">
        <v>322</v>
      </c>
      <c r="AM131" s="20" t="s">
        <v>4842</v>
      </c>
      <c r="AP131" t="s">
        <v>401</v>
      </c>
      <c r="AS131" s="20"/>
      <c r="AW131" t="s">
        <v>323</v>
      </c>
      <c r="AX131" t="s">
        <v>4838</v>
      </c>
      <c r="AY131">
        <v>0</v>
      </c>
      <c r="BA131" t="s">
        <v>4843</v>
      </c>
      <c r="BB131" t="s">
        <v>361</v>
      </c>
      <c r="BC131" s="20" t="s">
        <v>4844</v>
      </c>
      <c r="BD131" t="s">
        <v>92</v>
      </c>
      <c r="BE131" t="s">
        <v>323</v>
      </c>
      <c r="BF131" t="s">
        <v>468</v>
      </c>
      <c r="BG131" t="s">
        <v>325</v>
      </c>
      <c r="BH131" t="s">
        <v>2051</v>
      </c>
      <c r="BI131">
        <v>1</v>
      </c>
      <c r="BJ131">
        <v>-7.8081127722339998</v>
      </c>
      <c r="BK131">
        <v>111.17983818054</v>
      </c>
      <c r="BL131" s="20" t="s">
        <v>4845</v>
      </c>
      <c r="BM131">
        <v>46</v>
      </c>
      <c r="BN131">
        <v>15</v>
      </c>
      <c r="BO131">
        <v>53</v>
      </c>
      <c r="BP131">
        <v>2</v>
      </c>
      <c r="BQ131">
        <v>4</v>
      </c>
    </row>
    <row r="132" spans="1:69">
      <c r="A132" s="17">
        <f t="shared" si="1"/>
        <v>130</v>
      </c>
      <c r="B132" s="18" t="s">
        <v>645</v>
      </c>
      <c r="C132" s="24" t="s">
        <v>1113</v>
      </c>
      <c r="D132" s="17" t="s">
        <v>4846</v>
      </c>
      <c r="E132" s="17" t="s">
        <v>4806</v>
      </c>
      <c r="F132">
        <v>3913</v>
      </c>
      <c r="G132" t="s">
        <v>391</v>
      </c>
      <c r="H132" t="s">
        <v>4847</v>
      </c>
      <c r="I132" t="s">
        <v>304</v>
      </c>
      <c r="J132" t="s">
        <v>4848</v>
      </c>
      <c r="K132" s="20" t="s">
        <v>4849</v>
      </c>
      <c r="L132" t="s">
        <v>307</v>
      </c>
      <c r="M132" t="s">
        <v>4850</v>
      </c>
      <c r="N132">
        <v>1</v>
      </c>
      <c r="O132">
        <v>1</v>
      </c>
      <c r="P132" t="s">
        <v>2168</v>
      </c>
      <c r="Q132" t="s">
        <v>1510</v>
      </c>
      <c r="R132" t="s">
        <v>311</v>
      </c>
      <c r="S132">
        <v>57694</v>
      </c>
      <c r="T132" t="s">
        <v>312</v>
      </c>
      <c r="U132" t="s">
        <v>313</v>
      </c>
      <c r="W132" t="s">
        <v>4851</v>
      </c>
      <c r="X132" t="s">
        <v>4852</v>
      </c>
      <c r="Z132" t="s">
        <v>316</v>
      </c>
      <c r="AB132" t="s">
        <v>4853</v>
      </c>
      <c r="AC132">
        <v>1969</v>
      </c>
      <c r="AD132" t="s">
        <v>318</v>
      </c>
      <c r="AE132" t="s">
        <v>357</v>
      </c>
      <c r="AF132" t="s">
        <v>322</v>
      </c>
      <c r="AG132" s="20" t="s">
        <v>4854</v>
      </c>
      <c r="AH132" t="s">
        <v>4855</v>
      </c>
      <c r="AI132">
        <v>1976</v>
      </c>
      <c r="AJ132" t="s">
        <v>318</v>
      </c>
      <c r="AK132" t="s">
        <v>342</v>
      </c>
      <c r="AL132" t="s">
        <v>343</v>
      </c>
      <c r="AM132" s="20" t="s">
        <v>4856</v>
      </c>
      <c r="AP132" t="s">
        <v>401</v>
      </c>
      <c r="AS132" s="20"/>
      <c r="AW132" t="s">
        <v>316</v>
      </c>
      <c r="AY132">
        <v>0</v>
      </c>
      <c r="BA132" t="s">
        <v>4857</v>
      </c>
      <c r="BC132" s="20"/>
      <c r="BE132" t="s">
        <v>323</v>
      </c>
      <c r="BF132" t="s">
        <v>324</v>
      </c>
      <c r="BG132" t="s">
        <v>325</v>
      </c>
      <c r="BH132" t="s">
        <v>1294</v>
      </c>
      <c r="BI132">
        <v>2</v>
      </c>
      <c r="BJ132">
        <v>-7.8036000000000003</v>
      </c>
      <c r="BK132">
        <v>111.1619</v>
      </c>
      <c r="BL132" s="20" t="s">
        <v>4858</v>
      </c>
      <c r="BM132">
        <v>50</v>
      </c>
      <c r="BN132">
        <v>152</v>
      </c>
      <c r="BO132">
        <v>52</v>
      </c>
      <c r="BP132">
        <v>3</v>
      </c>
      <c r="BQ132">
        <v>5</v>
      </c>
    </row>
    <row r="133" spans="1:69">
      <c r="A133" s="17">
        <f t="shared" ref="A133:A149" si="2">A132+1</f>
        <v>131</v>
      </c>
      <c r="B133" s="18" t="s">
        <v>652</v>
      </c>
      <c r="C133" s="24" t="s">
        <v>1113</v>
      </c>
      <c r="D133" s="17" t="s">
        <v>93</v>
      </c>
      <c r="E133" s="17" t="s">
        <v>4806</v>
      </c>
      <c r="F133">
        <v>3914</v>
      </c>
      <c r="G133" t="s">
        <v>302</v>
      </c>
      <c r="H133" t="s">
        <v>4859</v>
      </c>
      <c r="I133" t="s">
        <v>304</v>
      </c>
      <c r="J133" t="s">
        <v>4860</v>
      </c>
      <c r="K133" s="20" t="s">
        <v>4861</v>
      </c>
      <c r="L133" t="s">
        <v>307</v>
      </c>
      <c r="M133" t="s">
        <v>718</v>
      </c>
      <c r="N133">
        <v>1</v>
      </c>
      <c r="O133">
        <v>5</v>
      </c>
      <c r="P133" t="s">
        <v>718</v>
      </c>
      <c r="Q133" t="s">
        <v>718</v>
      </c>
      <c r="R133" t="s">
        <v>311</v>
      </c>
      <c r="S133">
        <v>57694</v>
      </c>
      <c r="T133" t="s">
        <v>312</v>
      </c>
      <c r="U133" t="s">
        <v>313</v>
      </c>
      <c r="W133" t="s">
        <v>4862</v>
      </c>
      <c r="X133" t="s">
        <v>4863</v>
      </c>
      <c r="Z133" t="s">
        <v>316</v>
      </c>
      <c r="AB133" t="s">
        <v>4864</v>
      </c>
      <c r="AC133">
        <v>1978</v>
      </c>
      <c r="AD133" t="s">
        <v>318</v>
      </c>
      <c r="AE133" t="s">
        <v>319</v>
      </c>
      <c r="AF133" t="s">
        <v>322</v>
      </c>
      <c r="AG133" s="20" t="s">
        <v>4865</v>
      </c>
      <c r="AH133" t="s">
        <v>4866</v>
      </c>
      <c r="AI133">
        <v>1983</v>
      </c>
      <c r="AJ133" t="s">
        <v>318</v>
      </c>
      <c r="AK133" t="s">
        <v>319</v>
      </c>
      <c r="AL133" t="s">
        <v>322</v>
      </c>
      <c r="AM133" s="20" t="s">
        <v>4867</v>
      </c>
      <c r="AS133" s="20"/>
      <c r="AW133" t="s">
        <v>316</v>
      </c>
      <c r="AY133">
        <v>0</v>
      </c>
      <c r="BA133" t="s">
        <v>4868</v>
      </c>
      <c r="BC133" s="20"/>
      <c r="BE133" t="s">
        <v>323</v>
      </c>
      <c r="BF133" t="s">
        <v>324</v>
      </c>
      <c r="BG133" t="s">
        <v>325</v>
      </c>
      <c r="BH133" t="s">
        <v>2051</v>
      </c>
      <c r="BI133">
        <v>1</v>
      </c>
      <c r="BJ133">
        <v>-7.8798760616549997</v>
      </c>
      <c r="BK133">
        <v>111.18747711182</v>
      </c>
      <c r="BL133" s="20" t="s">
        <v>4869</v>
      </c>
      <c r="BM133">
        <v>33</v>
      </c>
      <c r="BN133">
        <v>156</v>
      </c>
      <c r="BO133">
        <v>54</v>
      </c>
      <c r="BP133">
        <v>1</v>
      </c>
      <c r="BQ133">
        <v>7</v>
      </c>
    </row>
    <row r="134" spans="1:69">
      <c r="A134" s="17">
        <f t="shared" si="2"/>
        <v>132</v>
      </c>
      <c r="B134" s="18" t="s">
        <v>667</v>
      </c>
      <c r="C134" s="24" t="s">
        <v>1113</v>
      </c>
      <c r="D134" s="17" t="s">
        <v>94</v>
      </c>
      <c r="E134" s="17" t="s">
        <v>4806</v>
      </c>
      <c r="F134">
        <v>3916</v>
      </c>
      <c r="G134" t="s">
        <v>391</v>
      </c>
      <c r="H134" t="s">
        <v>4870</v>
      </c>
      <c r="I134" t="s">
        <v>393</v>
      </c>
      <c r="J134" t="s">
        <v>4871</v>
      </c>
      <c r="K134" s="20" t="s">
        <v>4872</v>
      </c>
      <c r="L134" t="s">
        <v>307</v>
      </c>
      <c r="M134" t="s">
        <v>4873</v>
      </c>
      <c r="N134">
        <v>1</v>
      </c>
      <c r="O134">
        <v>1</v>
      </c>
      <c r="P134" t="s">
        <v>4873</v>
      </c>
      <c r="Q134" t="s">
        <v>4874</v>
      </c>
      <c r="R134" t="s">
        <v>962</v>
      </c>
      <c r="S134">
        <v>57694</v>
      </c>
      <c r="T134" t="s">
        <v>312</v>
      </c>
      <c r="U134" t="s">
        <v>512</v>
      </c>
      <c r="W134" t="s">
        <v>4875</v>
      </c>
      <c r="X134" t="s">
        <v>4876</v>
      </c>
      <c r="Z134" t="s">
        <v>316</v>
      </c>
      <c r="AB134" t="s">
        <v>2868</v>
      </c>
      <c r="AC134">
        <v>1960</v>
      </c>
      <c r="AD134" t="s">
        <v>371</v>
      </c>
      <c r="AE134" t="s">
        <v>372</v>
      </c>
      <c r="AF134" t="s">
        <v>343</v>
      </c>
      <c r="AG134" s="20" t="s">
        <v>4877</v>
      </c>
      <c r="AH134" t="s">
        <v>3087</v>
      </c>
      <c r="AI134">
        <v>1976</v>
      </c>
      <c r="AJ134" t="s">
        <v>318</v>
      </c>
      <c r="AK134" t="s">
        <v>319</v>
      </c>
      <c r="AL134" t="s">
        <v>322</v>
      </c>
      <c r="AM134" s="20" t="s">
        <v>4878</v>
      </c>
      <c r="AP134" t="s">
        <v>371</v>
      </c>
      <c r="AS134" s="20"/>
      <c r="AW134" t="s">
        <v>316</v>
      </c>
      <c r="AY134">
        <v>0</v>
      </c>
      <c r="BA134" t="s">
        <v>4879</v>
      </c>
      <c r="BC134" s="20"/>
      <c r="BE134" t="s">
        <v>323</v>
      </c>
      <c r="BF134" t="s">
        <v>1503</v>
      </c>
      <c r="BG134" t="s">
        <v>325</v>
      </c>
      <c r="BH134" t="s">
        <v>4880</v>
      </c>
      <c r="BI134">
        <v>2</v>
      </c>
      <c r="BJ134">
        <v>-7.8036000000000003</v>
      </c>
      <c r="BK134">
        <v>111.1619</v>
      </c>
      <c r="BL134" s="20" t="s">
        <v>4881</v>
      </c>
      <c r="BM134">
        <v>53</v>
      </c>
      <c r="BN134">
        <v>161</v>
      </c>
      <c r="BO134">
        <v>51</v>
      </c>
      <c r="BP134">
        <v>2</v>
      </c>
      <c r="BQ134">
        <v>2</v>
      </c>
    </row>
    <row r="135" spans="1:69">
      <c r="A135" s="17">
        <f t="shared" si="2"/>
        <v>133</v>
      </c>
      <c r="B135" s="18" t="s">
        <v>680</v>
      </c>
      <c r="C135" s="24" t="s">
        <v>1113</v>
      </c>
      <c r="D135" s="17" t="s">
        <v>95</v>
      </c>
      <c r="E135" s="17" t="s">
        <v>4806</v>
      </c>
      <c r="F135">
        <v>3917</v>
      </c>
      <c r="G135" t="s">
        <v>391</v>
      </c>
      <c r="H135" t="s">
        <v>4882</v>
      </c>
      <c r="I135" t="s">
        <v>4883</v>
      </c>
      <c r="J135" t="s">
        <v>4884</v>
      </c>
      <c r="K135" s="20" t="s">
        <v>4885</v>
      </c>
      <c r="L135" t="s">
        <v>307</v>
      </c>
      <c r="M135" t="s">
        <v>4886</v>
      </c>
      <c r="N135">
        <v>1</v>
      </c>
      <c r="O135">
        <v>2</v>
      </c>
      <c r="P135" t="s">
        <v>4887</v>
      </c>
      <c r="Q135" t="s">
        <v>4887</v>
      </c>
      <c r="R135" t="s">
        <v>4888</v>
      </c>
      <c r="S135">
        <v>62195</v>
      </c>
      <c r="T135" t="s">
        <v>1413</v>
      </c>
      <c r="U135" t="s">
        <v>423</v>
      </c>
      <c r="W135" t="s">
        <v>4889</v>
      </c>
      <c r="X135" t="s">
        <v>4890</v>
      </c>
      <c r="Z135" t="s">
        <v>316</v>
      </c>
      <c r="AB135" t="s">
        <v>4891</v>
      </c>
      <c r="AC135">
        <v>1980</v>
      </c>
      <c r="AD135" t="s">
        <v>318</v>
      </c>
      <c r="AE135" t="s">
        <v>399</v>
      </c>
      <c r="AF135" t="s">
        <v>322</v>
      </c>
      <c r="AG135" s="20" t="s">
        <v>4892</v>
      </c>
      <c r="AH135" t="s">
        <v>4893</v>
      </c>
      <c r="AI135">
        <v>1979</v>
      </c>
      <c r="AJ135" t="s">
        <v>318</v>
      </c>
      <c r="AK135" t="s">
        <v>399</v>
      </c>
      <c r="AL135" t="s">
        <v>322</v>
      </c>
      <c r="AM135" s="20" t="s">
        <v>4894</v>
      </c>
      <c r="AN135" t="s">
        <v>4895</v>
      </c>
      <c r="AP135" t="s">
        <v>371</v>
      </c>
      <c r="AQ135" t="s">
        <v>319</v>
      </c>
      <c r="AR135" t="s">
        <v>322</v>
      </c>
      <c r="AS135" s="20"/>
      <c r="AW135" t="s">
        <v>323</v>
      </c>
      <c r="AX135" t="s">
        <v>4896</v>
      </c>
      <c r="AY135">
        <v>1</v>
      </c>
      <c r="AZ135" t="s">
        <v>4897</v>
      </c>
      <c r="BA135" t="s">
        <v>4898</v>
      </c>
      <c r="BB135" t="s">
        <v>361</v>
      </c>
      <c r="BC135" s="20" t="s">
        <v>4899</v>
      </c>
      <c r="BD135" t="s">
        <v>95</v>
      </c>
      <c r="BE135" t="s">
        <v>323</v>
      </c>
      <c r="BG135" t="s">
        <v>325</v>
      </c>
      <c r="BH135" t="s">
        <v>2127</v>
      </c>
      <c r="BI135">
        <v>1</v>
      </c>
      <c r="BJ135">
        <v>-7.8724999999999996</v>
      </c>
      <c r="BK135">
        <v>111.16840000000001</v>
      </c>
      <c r="BL135" s="20" t="s">
        <v>4900</v>
      </c>
      <c r="BM135">
        <v>45</v>
      </c>
      <c r="BN135">
        <v>146</v>
      </c>
      <c r="BO135">
        <v>57</v>
      </c>
      <c r="BP135">
        <v>1</v>
      </c>
      <c r="BQ135">
        <v>11</v>
      </c>
    </row>
    <row r="136" spans="1:69">
      <c r="A136" s="17">
        <f t="shared" si="2"/>
        <v>134</v>
      </c>
      <c r="B136" s="18" t="s">
        <v>689</v>
      </c>
      <c r="C136" s="24" t="s">
        <v>1113</v>
      </c>
      <c r="D136" s="17" t="s">
        <v>96</v>
      </c>
      <c r="E136" s="17" t="s">
        <v>4806</v>
      </c>
      <c r="F136">
        <v>3919</v>
      </c>
      <c r="G136" t="s">
        <v>391</v>
      </c>
      <c r="H136" t="s">
        <v>4901</v>
      </c>
      <c r="I136" t="s">
        <v>393</v>
      </c>
      <c r="J136" t="s">
        <v>3698</v>
      </c>
      <c r="K136" s="20" t="s">
        <v>4902</v>
      </c>
      <c r="L136" t="s">
        <v>307</v>
      </c>
      <c r="M136" t="s">
        <v>2334</v>
      </c>
      <c r="N136">
        <v>2</v>
      </c>
      <c r="O136">
        <v>7</v>
      </c>
      <c r="P136" t="s">
        <v>2334</v>
      </c>
      <c r="Q136" t="s">
        <v>786</v>
      </c>
      <c r="R136" t="s">
        <v>311</v>
      </c>
      <c r="S136">
        <v>57694</v>
      </c>
      <c r="T136" t="s">
        <v>312</v>
      </c>
      <c r="U136" t="s">
        <v>313</v>
      </c>
      <c r="W136" t="s">
        <v>4903</v>
      </c>
      <c r="X136" t="s">
        <v>4904</v>
      </c>
      <c r="Z136" t="s">
        <v>316</v>
      </c>
      <c r="AB136" t="s">
        <v>4905</v>
      </c>
      <c r="AC136">
        <v>1966</v>
      </c>
      <c r="AD136" t="s">
        <v>318</v>
      </c>
      <c r="AE136" t="s">
        <v>339</v>
      </c>
      <c r="AF136" t="s">
        <v>322</v>
      </c>
      <c r="AG136" s="20" t="s">
        <v>4906</v>
      </c>
      <c r="AH136" t="s">
        <v>3360</v>
      </c>
      <c r="AI136">
        <v>1977</v>
      </c>
      <c r="AJ136" t="s">
        <v>517</v>
      </c>
      <c r="AK136" t="s">
        <v>342</v>
      </c>
      <c r="AL136" t="s">
        <v>343</v>
      </c>
      <c r="AM136" s="20" t="s">
        <v>4907</v>
      </c>
      <c r="AP136" t="s">
        <v>401</v>
      </c>
      <c r="AS136" s="20"/>
      <c r="AW136" t="s">
        <v>316</v>
      </c>
      <c r="AY136">
        <v>0</v>
      </c>
      <c r="BA136" t="s">
        <v>4908</v>
      </c>
      <c r="BC136" s="20"/>
      <c r="BE136" t="s">
        <v>323</v>
      </c>
      <c r="BF136" t="s">
        <v>324</v>
      </c>
      <c r="BG136" t="s">
        <v>325</v>
      </c>
      <c r="BH136" t="s">
        <v>2051</v>
      </c>
      <c r="BI136">
        <v>1</v>
      </c>
      <c r="BJ136">
        <v>-7.8405948469190001</v>
      </c>
      <c r="BK136">
        <v>111.18927955626999</v>
      </c>
      <c r="BL136" s="20" t="s">
        <v>4909</v>
      </c>
      <c r="BM136">
        <v>41</v>
      </c>
      <c r="BN136">
        <v>153</v>
      </c>
      <c r="BO136">
        <v>53</v>
      </c>
      <c r="BP136">
        <v>1</v>
      </c>
      <c r="BQ136">
        <v>5</v>
      </c>
    </row>
    <row r="137" spans="1:69">
      <c r="A137" s="17">
        <f t="shared" si="2"/>
        <v>135</v>
      </c>
      <c r="B137" s="18" t="s">
        <v>699</v>
      </c>
      <c r="C137" s="24" t="s">
        <v>1113</v>
      </c>
      <c r="D137" s="17" t="s">
        <v>97</v>
      </c>
      <c r="E137" s="17" t="s">
        <v>4806</v>
      </c>
      <c r="F137">
        <v>3932</v>
      </c>
      <c r="G137" t="s">
        <v>391</v>
      </c>
      <c r="H137" t="s">
        <v>4910</v>
      </c>
      <c r="I137" t="s">
        <v>4911</v>
      </c>
      <c r="J137" t="s">
        <v>4912</v>
      </c>
      <c r="K137" s="20" t="s">
        <v>4913</v>
      </c>
      <c r="L137" t="s">
        <v>307</v>
      </c>
      <c r="M137" t="s">
        <v>4914</v>
      </c>
      <c r="Q137" t="s">
        <v>4915</v>
      </c>
      <c r="R137" t="s">
        <v>4916</v>
      </c>
      <c r="T137" t="s">
        <v>312</v>
      </c>
      <c r="U137" t="s">
        <v>512</v>
      </c>
      <c r="W137" t="s">
        <v>4917</v>
      </c>
      <c r="Z137" t="s">
        <v>316</v>
      </c>
      <c r="AB137" t="s">
        <v>4918</v>
      </c>
      <c r="AC137">
        <v>1984</v>
      </c>
      <c r="AD137" t="s">
        <v>2184</v>
      </c>
      <c r="AE137" t="s">
        <v>399</v>
      </c>
      <c r="AF137" t="s">
        <v>320</v>
      </c>
      <c r="AG137" s="20" t="s">
        <v>4919</v>
      </c>
      <c r="AH137" t="s">
        <v>4920</v>
      </c>
      <c r="AI137">
        <v>1987</v>
      </c>
      <c r="AJ137" t="s">
        <v>318</v>
      </c>
      <c r="AK137" t="s">
        <v>342</v>
      </c>
      <c r="AL137" t="s">
        <v>343</v>
      </c>
      <c r="AM137" s="20" t="s">
        <v>4921</v>
      </c>
      <c r="AS137" s="20"/>
      <c r="AW137" t="s">
        <v>316</v>
      </c>
      <c r="AY137">
        <v>1</v>
      </c>
      <c r="BC137" s="20"/>
      <c r="BE137" t="s">
        <v>323</v>
      </c>
      <c r="BF137" t="s">
        <v>324</v>
      </c>
      <c r="BG137" t="s">
        <v>325</v>
      </c>
      <c r="BI137">
        <v>1</v>
      </c>
      <c r="BL137" s="20" t="s">
        <v>4922</v>
      </c>
      <c r="BM137">
        <v>45</v>
      </c>
      <c r="BN137">
        <v>160</v>
      </c>
      <c r="BO137">
        <v>45</v>
      </c>
      <c r="BP137">
        <v>1</v>
      </c>
      <c r="BQ137">
        <v>5</v>
      </c>
    </row>
    <row r="138" spans="1:69">
      <c r="A138" s="17">
        <f t="shared" si="2"/>
        <v>136</v>
      </c>
      <c r="B138" s="18" t="s">
        <v>710</v>
      </c>
      <c r="C138" s="24" t="s">
        <v>1113</v>
      </c>
      <c r="D138" s="17" t="s">
        <v>4923</v>
      </c>
      <c r="E138" s="17" t="s">
        <v>4806</v>
      </c>
      <c r="F138">
        <v>3931</v>
      </c>
      <c r="G138" t="s">
        <v>391</v>
      </c>
      <c r="H138" t="s">
        <v>4924</v>
      </c>
      <c r="I138" t="s">
        <v>738</v>
      </c>
      <c r="J138" t="s">
        <v>4925</v>
      </c>
      <c r="K138" s="20" t="s">
        <v>4926</v>
      </c>
      <c r="L138" t="s">
        <v>307</v>
      </c>
      <c r="M138" t="s">
        <v>4927</v>
      </c>
      <c r="N138">
        <v>2</v>
      </c>
      <c r="O138">
        <v>7</v>
      </c>
      <c r="P138" t="s">
        <v>1211</v>
      </c>
      <c r="Q138" t="s">
        <v>659</v>
      </c>
      <c r="R138" t="s">
        <v>311</v>
      </c>
      <c r="S138">
        <v>57694</v>
      </c>
      <c r="T138" t="s">
        <v>312</v>
      </c>
      <c r="U138" t="s">
        <v>512</v>
      </c>
      <c r="W138" t="s">
        <v>4928</v>
      </c>
      <c r="X138" t="s">
        <v>4929</v>
      </c>
      <c r="Z138" t="s">
        <v>323</v>
      </c>
      <c r="AA138" t="s">
        <v>4930</v>
      </c>
      <c r="AB138" t="s">
        <v>4931</v>
      </c>
      <c r="AC138">
        <v>1965</v>
      </c>
      <c r="AD138" t="s">
        <v>318</v>
      </c>
      <c r="AE138" t="s">
        <v>339</v>
      </c>
      <c r="AF138" t="s">
        <v>322</v>
      </c>
      <c r="AG138" s="20" t="s">
        <v>4932</v>
      </c>
      <c r="AH138" t="s">
        <v>4933</v>
      </c>
      <c r="AI138">
        <v>1969</v>
      </c>
      <c r="AJ138" t="s">
        <v>318</v>
      </c>
      <c r="AK138" t="s">
        <v>342</v>
      </c>
      <c r="AL138" t="s">
        <v>343</v>
      </c>
      <c r="AM138" s="20" t="s">
        <v>4934</v>
      </c>
      <c r="AS138" s="20"/>
      <c r="AW138" t="s">
        <v>323</v>
      </c>
      <c r="AX138" t="s">
        <v>4935</v>
      </c>
      <c r="AY138">
        <v>0</v>
      </c>
      <c r="BA138" t="s">
        <v>4936</v>
      </c>
      <c r="BB138" t="s">
        <v>361</v>
      </c>
      <c r="BC138" s="20" t="s">
        <v>4937</v>
      </c>
      <c r="BD138" t="s">
        <v>98</v>
      </c>
      <c r="BE138" t="s">
        <v>323</v>
      </c>
      <c r="BG138" t="s">
        <v>325</v>
      </c>
      <c r="BH138" t="s">
        <v>2127</v>
      </c>
      <c r="BI138">
        <v>3</v>
      </c>
      <c r="BJ138">
        <v>-7.8506280646760001</v>
      </c>
      <c r="BK138">
        <v>111.1689376831</v>
      </c>
      <c r="BL138" s="20" t="s">
        <v>4938</v>
      </c>
      <c r="BM138">
        <v>43</v>
      </c>
      <c r="BN138">
        <v>162</v>
      </c>
      <c r="BO138">
        <v>54</v>
      </c>
      <c r="BP138">
        <v>3</v>
      </c>
      <c r="BQ138">
        <v>5</v>
      </c>
    </row>
    <row r="139" spans="1:69">
      <c r="A139" s="17">
        <f t="shared" si="2"/>
        <v>137</v>
      </c>
      <c r="B139" s="18" t="s">
        <v>725</v>
      </c>
      <c r="C139" s="24" t="s">
        <v>1113</v>
      </c>
      <c r="D139" s="17" t="s">
        <v>4939</v>
      </c>
      <c r="E139" s="17" t="s">
        <v>4806</v>
      </c>
      <c r="F139">
        <v>3920</v>
      </c>
      <c r="G139" t="s">
        <v>391</v>
      </c>
      <c r="H139" t="s">
        <v>4940</v>
      </c>
      <c r="I139" t="s">
        <v>304</v>
      </c>
      <c r="J139" t="s">
        <v>4941</v>
      </c>
      <c r="K139" s="20" t="s">
        <v>4942</v>
      </c>
      <c r="L139" t="s">
        <v>307</v>
      </c>
      <c r="M139" t="s">
        <v>4943</v>
      </c>
      <c r="N139">
        <v>2</v>
      </c>
      <c r="O139">
        <v>9</v>
      </c>
      <c r="P139" t="s">
        <v>3269</v>
      </c>
      <c r="Q139" t="s">
        <v>310</v>
      </c>
      <c r="R139" t="s">
        <v>311</v>
      </c>
      <c r="S139">
        <v>57694</v>
      </c>
      <c r="T139" t="s">
        <v>312</v>
      </c>
      <c r="U139" t="s">
        <v>313</v>
      </c>
      <c r="V139">
        <v>0</v>
      </c>
      <c r="W139" t="s">
        <v>4944</v>
      </c>
      <c r="X139" t="s">
        <v>4945</v>
      </c>
      <c r="Z139" t="s">
        <v>323</v>
      </c>
      <c r="AA139" t="s">
        <v>4946</v>
      </c>
      <c r="AB139" t="s">
        <v>4947</v>
      </c>
      <c r="AC139">
        <v>1978</v>
      </c>
      <c r="AD139" t="s">
        <v>318</v>
      </c>
      <c r="AE139" t="s">
        <v>399</v>
      </c>
      <c r="AF139" t="s">
        <v>322</v>
      </c>
      <c r="AG139" s="20" t="s">
        <v>4948</v>
      </c>
      <c r="AH139" t="s">
        <v>4949</v>
      </c>
      <c r="AI139">
        <v>1980</v>
      </c>
      <c r="AJ139" t="s">
        <v>318</v>
      </c>
      <c r="AK139" t="s">
        <v>399</v>
      </c>
      <c r="AL139" t="s">
        <v>322</v>
      </c>
      <c r="AM139" s="20" t="s">
        <v>4950</v>
      </c>
      <c r="AP139" t="s">
        <v>401</v>
      </c>
      <c r="AS139" s="20"/>
      <c r="AW139" t="s">
        <v>323</v>
      </c>
      <c r="AX139" t="s">
        <v>4946</v>
      </c>
      <c r="AY139">
        <v>0</v>
      </c>
      <c r="BA139" t="s">
        <v>4951</v>
      </c>
      <c r="BB139" t="s">
        <v>361</v>
      </c>
      <c r="BC139" s="20" t="s">
        <v>4952</v>
      </c>
      <c r="BD139" t="s">
        <v>99</v>
      </c>
      <c r="BE139" t="s">
        <v>323</v>
      </c>
      <c r="BG139" t="s">
        <v>325</v>
      </c>
      <c r="BH139" t="s">
        <v>2051</v>
      </c>
      <c r="BI139">
        <v>3</v>
      </c>
      <c r="BJ139">
        <v>-7.8087080162440001</v>
      </c>
      <c r="BK139">
        <v>111.18571758269999</v>
      </c>
      <c r="BL139" s="20" t="s">
        <v>4953</v>
      </c>
      <c r="BM139">
        <v>40</v>
      </c>
      <c r="BN139">
        <v>155</v>
      </c>
      <c r="BO139">
        <v>52</v>
      </c>
      <c r="BP139">
        <v>2</v>
      </c>
      <c r="BQ139">
        <v>2</v>
      </c>
    </row>
    <row r="140" spans="1:69">
      <c r="A140" s="17">
        <f t="shared" si="2"/>
        <v>138</v>
      </c>
      <c r="B140" s="18" t="s">
        <v>735</v>
      </c>
      <c r="C140" s="24" t="s">
        <v>1113</v>
      </c>
      <c r="D140" s="17" t="s">
        <v>100</v>
      </c>
      <c r="E140" s="17" t="s">
        <v>4806</v>
      </c>
      <c r="F140">
        <v>3921</v>
      </c>
      <c r="G140" t="s">
        <v>391</v>
      </c>
      <c r="H140" t="s">
        <v>4954</v>
      </c>
      <c r="I140" t="s">
        <v>393</v>
      </c>
      <c r="J140" t="s">
        <v>4955</v>
      </c>
      <c r="K140" s="20" t="s">
        <v>4956</v>
      </c>
      <c r="L140" t="s">
        <v>307</v>
      </c>
      <c r="M140" t="s">
        <v>4957</v>
      </c>
      <c r="N140">
        <v>13</v>
      </c>
      <c r="O140">
        <v>5</v>
      </c>
      <c r="Q140" t="s">
        <v>4958</v>
      </c>
      <c r="R140" t="s">
        <v>4959</v>
      </c>
      <c r="S140">
        <v>13940</v>
      </c>
      <c r="T140" t="s">
        <v>312</v>
      </c>
      <c r="U140" t="s">
        <v>313</v>
      </c>
      <c r="W140" t="s">
        <v>4960</v>
      </c>
      <c r="X140" t="s">
        <v>4961</v>
      </c>
      <c r="Z140" t="s">
        <v>316</v>
      </c>
      <c r="AB140" t="s">
        <v>4962</v>
      </c>
      <c r="AC140">
        <v>1951</v>
      </c>
      <c r="AD140" t="s">
        <v>318</v>
      </c>
      <c r="AE140" t="s">
        <v>319</v>
      </c>
      <c r="AF140" t="s">
        <v>322</v>
      </c>
      <c r="AG140" s="20" t="s">
        <v>4963</v>
      </c>
      <c r="AH140" t="s">
        <v>1473</v>
      </c>
      <c r="AI140">
        <v>1960</v>
      </c>
      <c r="AJ140" t="s">
        <v>318</v>
      </c>
      <c r="AK140" t="s">
        <v>319</v>
      </c>
      <c r="AL140" t="s">
        <v>322</v>
      </c>
      <c r="AM140" s="20" t="s">
        <v>4964</v>
      </c>
      <c r="AP140" t="s">
        <v>371</v>
      </c>
      <c r="AS140" s="20"/>
      <c r="AW140" t="s">
        <v>316</v>
      </c>
      <c r="AY140">
        <v>0</v>
      </c>
      <c r="BA140" t="s">
        <v>4965</v>
      </c>
      <c r="BC140" s="20"/>
      <c r="BE140" t="s">
        <v>323</v>
      </c>
      <c r="BF140" t="s">
        <v>324</v>
      </c>
      <c r="BG140" t="s">
        <v>325</v>
      </c>
      <c r="BH140" t="s">
        <v>4966</v>
      </c>
      <c r="BI140">
        <v>2</v>
      </c>
      <c r="BJ140">
        <v>-6.2055999999999996</v>
      </c>
      <c r="BK140">
        <v>106.9415</v>
      </c>
      <c r="BL140" s="20" t="s">
        <v>4967</v>
      </c>
      <c r="BM140">
        <v>50</v>
      </c>
      <c r="BN140">
        <v>165</v>
      </c>
      <c r="BO140">
        <v>45</v>
      </c>
      <c r="BP140">
        <v>3</v>
      </c>
      <c r="BQ140">
        <v>4</v>
      </c>
    </row>
    <row r="141" spans="1:69">
      <c r="A141" s="17">
        <f t="shared" si="2"/>
        <v>139</v>
      </c>
      <c r="B141" s="18" t="s">
        <v>750</v>
      </c>
      <c r="C141" s="24" t="s">
        <v>1113</v>
      </c>
      <c r="D141" s="17" t="s">
        <v>4968</v>
      </c>
      <c r="E141" s="17" t="s">
        <v>4806</v>
      </c>
      <c r="F141">
        <v>3922</v>
      </c>
      <c r="G141" t="s">
        <v>391</v>
      </c>
      <c r="H141" t="s">
        <v>4969</v>
      </c>
      <c r="I141" t="s">
        <v>738</v>
      </c>
      <c r="J141" t="s">
        <v>4970</v>
      </c>
      <c r="K141" s="20" t="s">
        <v>4971</v>
      </c>
      <c r="L141" t="s">
        <v>307</v>
      </c>
      <c r="M141" t="s">
        <v>1600</v>
      </c>
      <c r="N141">
        <v>3</v>
      </c>
      <c r="O141">
        <v>1</v>
      </c>
      <c r="P141" t="s">
        <v>1600</v>
      </c>
      <c r="Q141" t="s">
        <v>1601</v>
      </c>
      <c r="R141" t="s">
        <v>311</v>
      </c>
      <c r="S141">
        <v>57694</v>
      </c>
      <c r="T141" t="s">
        <v>312</v>
      </c>
      <c r="U141" t="s">
        <v>313</v>
      </c>
      <c r="W141" t="s">
        <v>4972</v>
      </c>
      <c r="X141" t="s">
        <v>4973</v>
      </c>
      <c r="Z141" t="s">
        <v>316</v>
      </c>
      <c r="AA141" t="s">
        <v>4974</v>
      </c>
      <c r="AB141" t="s">
        <v>4975</v>
      </c>
      <c r="AC141">
        <v>1972</v>
      </c>
      <c r="AD141" t="s">
        <v>318</v>
      </c>
      <c r="AE141" t="s">
        <v>436</v>
      </c>
      <c r="AF141" t="s">
        <v>322</v>
      </c>
      <c r="AG141" s="20" t="s">
        <v>4976</v>
      </c>
      <c r="AH141" t="s">
        <v>4977</v>
      </c>
      <c r="AI141">
        <v>1973</v>
      </c>
      <c r="AJ141" t="s">
        <v>318</v>
      </c>
      <c r="AK141" t="s">
        <v>372</v>
      </c>
      <c r="AL141" t="s">
        <v>343</v>
      </c>
      <c r="AM141" s="20"/>
      <c r="AS141" s="20"/>
      <c r="AW141" t="s">
        <v>323</v>
      </c>
      <c r="AX141" t="s">
        <v>4974</v>
      </c>
      <c r="AY141">
        <v>0</v>
      </c>
      <c r="BA141" t="s">
        <v>4978</v>
      </c>
      <c r="BB141" t="s">
        <v>361</v>
      </c>
      <c r="BC141" s="20" t="s">
        <v>4979</v>
      </c>
      <c r="BD141" t="s">
        <v>101</v>
      </c>
      <c r="BE141" t="s">
        <v>323</v>
      </c>
      <c r="BG141" t="s">
        <v>325</v>
      </c>
      <c r="BH141" t="s">
        <v>2051</v>
      </c>
      <c r="BI141">
        <v>1</v>
      </c>
      <c r="BJ141">
        <v>-7.8388092488980003</v>
      </c>
      <c r="BK141">
        <v>111.18824958801</v>
      </c>
      <c r="BL141" s="20" t="s">
        <v>4980</v>
      </c>
      <c r="BM141">
        <v>37</v>
      </c>
      <c r="BN141">
        <v>148</v>
      </c>
      <c r="BO141">
        <v>53</v>
      </c>
      <c r="BP141">
        <v>1</v>
      </c>
      <c r="BQ141">
        <v>7</v>
      </c>
    </row>
    <row r="142" spans="1:69">
      <c r="A142" s="17">
        <f t="shared" si="2"/>
        <v>140</v>
      </c>
      <c r="B142" s="18" t="s">
        <v>760</v>
      </c>
      <c r="C142" s="24" t="s">
        <v>1113</v>
      </c>
      <c r="D142" s="17" t="s">
        <v>102</v>
      </c>
      <c r="E142" s="17" t="s">
        <v>4806</v>
      </c>
      <c r="F142">
        <v>3923</v>
      </c>
      <c r="G142" t="s">
        <v>391</v>
      </c>
      <c r="H142" t="s">
        <v>4981</v>
      </c>
      <c r="I142" t="s">
        <v>304</v>
      </c>
      <c r="J142" t="s">
        <v>4982</v>
      </c>
      <c r="K142" s="20" t="s">
        <v>4983</v>
      </c>
      <c r="L142" t="s">
        <v>307</v>
      </c>
      <c r="M142" t="s">
        <v>4984</v>
      </c>
      <c r="N142">
        <v>1</v>
      </c>
      <c r="O142">
        <v>4</v>
      </c>
      <c r="P142" t="s">
        <v>705</v>
      </c>
      <c r="Q142" t="s">
        <v>705</v>
      </c>
      <c r="R142" t="s">
        <v>311</v>
      </c>
      <c r="S142">
        <v>57694</v>
      </c>
      <c r="T142" t="s">
        <v>312</v>
      </c>
      <c r="U142" t="s">
        <v>313</v>
      </c>
      <c r="W142" t="s">
        <v>4985</v>
      </c>
      <c r="X142" t="s">
        <v>4986</v>
      </c>
      <c r="Z142" t="s">
        <v>316</v>
      </c>
      <c r="AB142" t="s">
        <v>4987</v>
      </c>
      <c r="AC142">
        <v>1978</v>
      </c>
      <c r="AD142" t="s">
        <v>318</v>
      </c>
      <c r="AE142" t="s">
        <v>399</v>
      </c>
      <c r="AF142" t="s">
        <v>322</v>
      </c>
      <c r="AG142" s="20" t="s">
        <v>4988</v>
      </c>
      <c r="AH142" t="s">
        <v>1798</v>
      </c>
      <c r="AI142">
        <v>1980</v>
      </c>
      <c r="AJ142" t="s">
        <v>318</v>
      </c>
      <c r="AK142" t="s">
        <v>319</v>
      </c>
      <c r="AL142" t="s">
        <v>322</v>
      </c>
      <c r="AM142" s="20"/>
      <c r="AP142" t="s">
        <v>401</v>
      </c>
      <c r="AS142" s="20"/>
      <c r="AW142" t="s">
        <v>316</v>
      </c>
      <c r="AY142">
        <v>0</v>
      </c>
      <c r="BA142" t="s">
        <v>4989</v>
      </c>
      <c r="BC142" s="20"/>
      <c r="BE142" t="s">
        <v>323</v>
      </c>
      <c r="BF142" t="s">
        <v>324</v>
      </c>
      <c r="BG142" t="s">
        <v>325</v>
      </c>
      <c r="BH142" t="s">
        <v>2051</v>
      </c>
      <c r="BI142">
        <v>1</v>
      </c>
      <c r="BJ142">
        <v>-7.836343410465</v>
      </c>
      <c r="BK142">
        <v>111.18773460388</v>
      </c>
      <c r="BL142" s="20" t="s">
        <v>4990</v>
      </c>
      <c r="BM142">
        <v>50</v>
      </c>
      <c r="BN142">
        <v>147</v>
      </c>
      <c r="BO142">
        <v>54</v>
      </c>
      <c r="BP142">
        <v>1</v>
      </c>
      <c r="BQ142">
        <v>3</v>
      </c>
    </row>
    <row r="143" spans="1:69">
      <c r="A143" s="17">
        <f t="shared" si="2"/>
        <v>141</v>
      </c>
      <c r="B143" s="18" t="s">
        <v>771</v>
      </c>
      <c r="C143" s="24" t="s">
        <v>1113</v>
      </c>
      <c r="D143" s="17" t="s">
        <v>103</v>
      </c>
      <c r="E143" s="17" t="s">
        <v>4806</v>
      </c>
      <c r="F143">
        <v>3924</v>
      </c>
      <c r="G143" t="s">
        <v>391</v>
      </c>
      <c r="H143" t="s">
        <v>4991</v>
      </c>
      <c r="I143" t="s">
        <v>304</v>
      </c>
      <c r="J143" t="s">
        <v>4220</v>
      </c>
      <c r="K143" s="20" t="s">
        <v>4992</v>
      </c>
      <c r="L143" t="s">
        <v>307</v>
      </c>
      <c r="M143" t="s">
        <v>4993</v>
      </c>
      <c r="N143">
        <v>3</v>
      </c>
      <c r="O143">
        <v>4</v>
      </c>
      <c r="P143" t="s">
        <v>4993</v>
      </c>
      <c r="Q143" t="s">
        <v>2145</v>
      </c>
      <c r="R143" t="s">
        <v>987</v>
      </c>
      <c r="S143">
        <v>57692</v>
      </c>
      <c r="T143" t="s">
        <v>312</v>
      </c>
      <c r="U143" t="s">
        <v>313</v>
      </c>
      <c r="W143" t="s">
        <v>4994</v>
      </c>
      <c r="X143" t="s">
        <v>4995</v>
      </c>
      <c r="Z143" t="s">
        <v>316</v>
      </c>
      <c r="AB143" t="s">
        <v>2521</v>
      </c>
      <c r="AC143">
        <v>1979</v>
      </c>
      <c r="AD143" t="s">
        <v>338</v>
      </c>
      <c r="AE143" t="s">
        <v>436</v>
      </c>
      <c r="AF143" t="s">
        <v>322</v>
      </c>
      <c r="AG143" s="20" t="s">
        <v>4996</v>
      </c>
      <c r="AH143" t="s">
        <v>4997</v>
      </c>
      <c r="AI143">
        <v>1987</v>
      </c>
      <c r="AJ143" t="s">
        <v>318</v>
      </c>
      <c r="AK143" t="s">
        <v>342</v>
      </c>
      <c r="AL143" t="s">
        <v>343</v>
      </c>
      <c r="AM143" s="20" t="s">
        <v>4998</v>
      </c>
      <c r="AS143" s="20"/>
      <c r="AW143" t="s">
        <v>316</v>
      </c>
      <c r="AY143">
        <v>0</v>
      </c>
      <c r="BC143" s="20"/>
      <c r="BE143" t="s">
        <v>323</v>
      </c>
      <c r="BF143" t="s">
        <v>324</v>
      </c>
      <c r="BG143" t="s">
        <v>325</v>
      </c>
      <c r="BH143" t="s">
        <v>967</v>
      </c>
      <c r="BI143">
        <v>1</v>
      </c>
      <c r="BJ143">
        <v>-7.8773254463780003</v>
      </c>
      <c r="BK143">
        <v>111.12808227539</v>
      </c>
      <c r="BL143" s="20" t="s">
        <v>4999</v>
      </c>
      <c r="BM143">
        <v>50</v>
      </c>
      <c r="BN143">
        <v>146</v>
      </c>
      <c r="BO143">
        <v>55</v>
      </c>
      <c r="BP143">
        <v>1</v>
      </c>
      <c r="BQ143">
        <v>7</v>
      </c>
    </row>
    <row r="144" spans="1:69">
      <c r="A144" s="17">
        <f t="shared" si="2"/>
        <v>142</v>
      </c>
      <c r="B144" s="18" t="s">
        <v>781</v>
      </c>
      <c r="C144" s="24" t="s">
        <v>1113</v>
      </c>
      <c r="D144" s="17" t="s">
        <v>5000</v>
      </c>
      <c r="E144" s="17" t="s">
        <v>4806</v>
      </c>
      <c r="F144">
        <v>3925</v>
      </c>
      <c r="G144" t="s">
        <v>391</v>
      </c>
      <c r="H144" t="s">
        <v>5001</v>
      </c>
      <c r="I144" t="s">
        <v>5002</v>
      </c>
      <c r="J144" t="s">
        <v>5003</v>
      </c>
      <c r="K144" s="20" t="s">
        <v>5004</v>
      </c>
      <c r="L144" t="s">
        <v>307</v>
      </c>
      <c r="M144" t="s">
        <v>5005</v>
      </c>
      <c r="N144">
        <v>2</v>
      </c>
      <c r="O144">
        <v>27</v>
      </c>
      <c r="P144" t="s">
        <v>5006</v>
      </c>
      <c r="Q144" t="s">
        <v>5006</v>
      </c>
      <c r="R144" t="s">
        <v>5007</v>
      </c>
      <c r="S144">
        <v>17116</v>
      </c>
      <c r="T144" t="s">
        <v>374</v>
      </c>
      <c r="U144" t="s">
        <v>374</v>
      </c>
      <c r="W144" t="s">
        <v>5008</v>
      </c>
      <c r="X144" t="s">
        <v>5009</v>
      </c>
      <c r="Z144" t="s">
        <v>316</v>
      </c>
      <c r="AB144" t="s">
        <v>5010</v>
      </c>
      <c r="AC144">
        <v>1978</v>
      </c>
      <c r="AD144" t="s">
        <v>517</v>
      </c>
      <c r="AE144" t="s">
        <v>412</v>
      </c>
      <c r="AF144" t="s">
        <v>322</v>
      </c>
      <c r="AG144" s="20" t="s">
        <v>5011</v>
      </c>
      <c r="AH144" t="s">
        <v>5012</v>
      </c>
      <c r="AI144">
        <v>1985</v>
      </c>
      <c r="AJ144" t="s">
        <v>517</v>
      </c>
      <c r="AK144" t="s">
        <v>342</v>
      </c>
      <c r="AL144" t="s">
        <v>343</v>
      </c>
      <c r="AM144" s="20" t="s">
        <v>5013</v>
      </c>
      <c r="AS144" s="20"/>
      <c r="AW144" t="s">
        <v>316</v>
      </c>
      <c r="AY144">
        <v>0</v>
      </c>
      <c r="BA144" t="s">
        <v>5014</v>
      </c>
      <c r="BC144" s="20"/>
      <c r="BE144" t="s">
        <v>323</v>
      </c>
      <c r="BF144" t="s">
        <v>324</v>
      </c>
      <c r="BG144" t="s">
        <v>325</v>
      </c>
      <c r="BH144" t="s">
        <v>2127</v>
      </c>
      <c r="BI144">
        <v>1</v>
      </c>
      <c r="BJ144">
        <v>-7.8714589716279999</v>
      </c>
      <c r="BK144">
        <v>111.16910934448001</v>
      </c>
      <c r="BL144" s="20"/>
      <c r="BM144">
        <v>40</v>
      </c>
      <c r="BN144">
        <v>160</v>
      </c>
      <c r="BO144">
        <v>57</v>
      </c>
      <c r="BP144">
        <v>1</v>
      </c>
      <c r="BQ144">
        <v>11</v>
      </c>
    </row>
    <row r="145" spans="1:69">
      <c r="A145" s="17">
        <f t="shared" si="2"/>
        <v>143</v>
      </c>
      <c r="B145" s="18" t="s">
        <v>789</v>
      </c>
      <c r="C145" s="24" t="s">
        <v>1113</v>
      </c>
      <c r="D145" s="17" t="s">
        <v>5015</v>
      </c>
      <c r="E145" s="17" t="s">
        <v>4806</v>
      </c>
      <c r="F145">
        <v>3926</v>
      </c>
      <c r="G145" t="s">
        <v>391</v>
      </c>
      <c r="H145" t="s">
        <v>5016</v>
      </c>
      <c r="I145" t="s">
        <v>304</v>
      </c>
      <c r="J145" t="s">
        <v>5017</v>
      </c>
      <c r="K145" s="20" t="s">
        <v>5018</v>
      </c>
      <c r="L145" t="s">
        <v>307</v>
      </c>
      <c r="M145" t="s">
        <v>511</v>
      </c>
      <c r="N145">
        <v>1</v>
      </c>
      <c r="O145">
        <v>1</v>
      </c>
      <c r="P145" t="s">
        <v>511</v>
      </c>
      <c r="Q145" t="s">
        <v>334</v>
      </c>
      <c r="R145" t="s">
        <v>335</v>
      </c>
      <c r="S145">
        <v>57697</v>
      </c>
      <c r="T145" t="s">
        <v>312</v>
      </c>
      <c r="U145" t="s">
        <v>512</v>
      </c>
      <c r="W145" t="s">
        <v>5019</v>
      </c>
      <c r="X145" t="s">
        <v>5020</v>
      </c>
      <c r="Z145" t="s">
        <v>316</v>
      </c>
      <c r="AB145" t="s">
        <v>5021</v>
      </c>
      <c r="AC145">
        <v>0</v>
      </c>
      <c r="AD145" t="s">
        <v>371</v>
      </c>
      <c r="AE145" t="s">
        <v>372</v>
      </c>
      <c r="AF145" t="s">
        <v>343</v>
      </c>
      <c r="AG145" s="20"/>
      <c r="AH145" t="s">
        <v>373</v>
      </c>
      <c r="AI145">
        <v>1965</v>
      </c>
      <c r="AJ145" t="s">
        <v>318</v>
      </c>
      <c r="AK145" t="s">
        <v>357</v>
      </c>
      <c r="AL145" t="s">
        <v>322</v>
      </c>
      <c r="AM145" s="20" t="s">
        <v>5022</v>
      </c>
      <c r="AP145" t="s">
        <v>371</v>
      </c>
      <c r="AS145" s="20"/>
      <c r="AW145" t="s">
        <v>316</v>
      </c>
      <c r="AY145">
        <v>0</v>
      </c>
      <c r="BA145" t="s">
        <v>5023</v>
      </c>
      <c r="BC145" s="20"/>
      <c r="BE145" t="s">
        <v>323</v>
      </c>
      <c r="BF145" t="s">
        <v>324</v>
      </c>
      <c r="BG145" t="s">
        <v>325</v>
      </c>
      <c r="BH145" t="s">
        <v>345</v>
      </c>
      <c r="BI145">
        <v>3</v>
      </c>
      <c r="BJ145">
        <v>7.4810999999999996</v>
      </c>
      <c r="BK145">
        <v>111.1246</v>
      </c>
      <c r="BL145" s="20" t="s">
        <v>5024</v>
      </c>
      <c r="BM145">
        <v>48</v>
      </c>
      <c r="BN145">
        <v>155</v>
      </c>
      <c r="BO145">
        <v>54</v>
      </c>
      <c r="BP145">
        <v>2</v>
      </c>
      <c r="BQ145">
        <v>7</v>
      </c>
    </row>
    <row r="146" spans="1:69">
      <c r="A146" s="17">
        <f t="shared" si="2"/>
        <v>144</v>
      </c>
      <c r="B146" s="18" t="s">
        <v>801</v>
      </c>
      <c r="C146" s="17" t="s">
        <v>1330</v>
      </c>
      <c r="D146" s="17" t="s">
        <v>104</v>
      </c>
      <c r="E146" s="17" t="s">
        <v>4806</v>
      </c>
      <c r="F146">
        <v>3927</v>
      </c>
      <c r="G146" t="s">
        <v>391</v>
      </c>
      <c r="H146" t="s">
        <v>5025</v>
      </c>
      <c r="I146" t="s">
        <v>304</v>
      </c>
      <c r="J146" t="s">
        <v>5026</v>
      </c>
      <c r="K146" s="20" t="s">
        <v>5027</v>
      </c>
      <c r="L146" t="s">
        <v>307</v>
      </c>
      <c r="M146" t="s">
        <v>5028</v>
      </c>
      <c r="N146">
        <v>1</v>
      </c>
      <c r="O146">
        <v>12</v>
      </c>
      <c r="P146" t="s">
        <v>5029</v>
      </c>
      <c r="Q146" t="s">
        <v>5030</v>
      </c>
      <c r="R146" t="s">
        <v>5031</v>
      </c>
      <c r="S146">
        <v>57612</v>
      </c>
      <c r="T146" t="s">
        <v>5032</v>
      </c>
      <c r="U146" t="s">
        <v>313</v>
      </c>
      <c r="W146" t="s">
        <v>5033</v>
      </c>
      <c r="X146" t="s">
        <v>5034</v>
      </c>
      <c r="Z146" t="s">
        <v>323</v>
      </c>
      <c r="AA146" t="s">
        <v>5035</v>
      </c>
      <c r="AB146" t="s">
        <v>5036</v>
      </c>
      <c r="AC146">
        <v>1969</v>
      </c>
      <c r="AD146" t="s">
        <v>318</v>
      </c>
      <c r="AE146" t="s">
        <v>319</v>
      </c>
      <c r="AF146" t="s">
        <v>322</v>
      </c>
      <c r="AG146" s="20" t="s">
        <v>5037</v>
      </c>
      <c r="AH146" t="s">
        <v>3350</v>
      </c>
      <c r="AI146">
        <v>1982</v>
      </c>
      <c r="AJ146" t="s">
        <v>318</v>
      </c>
      <c r="AK146" t="s">
        <v>319</v>
      </c>
      <c r="AL146" t="s">
        <v>322</v>
      </c>
      <c r="AM146" s="20" t="s">
        <v>5038</v>
      </c>
      <c r="AS146" s="20"/>
      <c r="AW146" t="s">
        <v>323</v>
      </c>
      <c r="AX146" t="s">
        <v>5035</v>
      </c>
      <c r="AY146">
        <v>0</v>
      </c>
      <c r="BA146" t="s">
        <v>5039</v>
      </c>
      <c r="BB146" t="s">
        <v>361</v>
      </c>
      <c r="BC146" s="20" t="s">
        <v>5040</v>
      </c>
      <c r="BD146" t="s">
        <v>104</v>
      </c>
      <c r="BE146" t="s">
        <v>323</v>
      </c>
      <c r="BF146" t="s">
        <v>468</v>
      </c>
      <c r="BG146" t="s">
        <v>325</v>
      </c>
      <c r="BH146" t="s">
        <v>5041</v>
      </c>
      <c r="BI146">
        <v>1</v>
      </c>
      <c r="BJ146">
        <v>-7.4626033547950001</v>
      </c>
      <c r="BK146">
        <v>110.56572139089</v>
      </c>
      <c r="BL146" s="20" t="s">
        <v>5042</v>
      </c>
      <c r="BM146">
        <v>41</v>
      </c>
      <c r="BN146">
        <v>146</v>
      </c>
      <c r="BO146">
        <v>55</v>
      </c>
      <c r="BP146">
        <v>1</v>
      </c>
      <c r="BQ146">
        <v>9</v>
      </c>
    </row>
    <row r="147" spans="1:69">
      <c r="A147" s="17">
        <f t="shared" si="2"/>
        <v>145</v>
      </c>
      <c r="B147" s="18" t="s">
        <v>808</v>
      </c>
      <c r="C147" s="17" t="s">
        <v>1330</v>
      </c>
      <c r="D147" s="17" t="s">
        <v>5043</v>
      </c>
      <c r="E147" s="17" t="s">
        <v>4806</v>
      </c>
      <c r="F147">
        <v>3928</v>
      </c>
      <c r="G147" t="s">
        <v>391</v>
      </c>
      <c r="H147" t="s">
        <v>5044</v>
      </c>
      <c r="I147" t="s">
        <v>304</v>
      </c>
      <c r="J147" t="s">
        <v>4025</v>
      </c>
      <c r="K147" s="20" t="s">
        <v>5045</v>
      </c>
      <c r="L147" t="s">
        <v>307</v>
      </c>
      <c r="M147" t="s">
        <v>4943</v>
      </c>
      <c r="N147">
        <v>2</v>
      </c>
      <c r="O147">
        <v>8</v>
      </c>
      <c r="P147" t="s">
        <v>4943</v>
      </c>
      <c r="Q147" t="s">
        <v>540</v>
      </c>
      <c r="R147" t="s">
        <v>311</v>
      </c>
      <c r="S147">
        <v>57694</v>
      </c>
      <c r="T147" t="s">
        <v>312</v>
      </c>
      <c r="U147" t="s">
        <v>313</v>
      </c>
      <c r="W147" t="s">
        <v>5046</v>
      </c>
      <c r="X147" t="s">
        <v>5047</v>
      </c>
      <c r="Z147" t="s">
        <v>316</v>
      </c>
      <c r="AB147" t="s">
        <v>1199</v>
      </c>
      <c r="AC147">
        <v>1963</v>
      </c>
      <c r="AD147" t="s">
        <v>318</v>
      </c>
      <c r="AE147" t="s">
        <v>319</v>
      </c>
      <c r="AF147" t="s">
        <v>322</v>
      </c>
      <c r="AG147" s="20" t="s">
        <v>5048</v>
      </c>
      <c r="AH147" t="s">
        <v>5049</v>
      </c>
      <c r="AI147">
        <v>1965</v>
      </c>
      <c r="AJ147" t="s">
        <v>318</v>
      </c>
      <c r="AK147" t="s">
        <v>342</v>
      </c>
      <c r="AL147" t="s">
        <v>343</v>
      </c>
      <c r="AM147" s="20" t="s">
        <v>5050</v>
      </c>
      <c r="AS147" s="20"/>
      <c r="AW147" t="s">
        <v>316</v>
      </c>
      <c r="AY147">
        <v>0</v>
      </c>
      <c r="BA147" t="s">
        <v>5051</v>
      </c>
      <c r="BC147" s="20"/>
      <c r="BE147" t="s">
        <v>323</v>
      </c>
      <c r="BF147" t="s">
        <v>324</v>
      </c>
      <c r="BG147" t="s">
        <v>325</v>
      </c>
      <c r="BH147" t="s">
        <v>2051</v>
      </c>
      <c r="BI147">
        <v>2</v>
      </c>
      <c r="BJ147">
        <v>-7.8186569690869998</v>
      </c>
      <c r="BK147">
        <v>111.18790626526</v>
      </c>
      <c r="BL147" s="20" t="s">
        <v>5052</v>
      </c>
      <c r="BM147">
        <v>45</v>
      </c>
      <c r="BN147">
        <v>154</v>
      </c>
      <c r="BO147">
        <v>55</v>
      </c>
      <c r="BP147">
        <v>5</v>
      </c>
      <c r="BQ147">
        <v>2</v>
      </c>
    </row>
    <row r="148" spans="1:69">
      <c r="A148" s="17">
        <f t="shared" si="2"/>
        <v>146</v>
      </c>
      <c r="B148" s="18" t="s">
        <v>814</v>
      </c>
      <c r="C148" s="17" t="s">
        <v>1330</v>
      </c>
      <c r="D148" s="17" t="s">
        <v>5053</v>
      </c>
      <c r="E148" s="17" t="s">
        <v>4806</v>
      </c>
      <c r="F148">
        <v>3929</v>
      </c>
      <c r="G148" t="s">
        <v>391</v>
      </c>
      <c r="H148" t="s">
        <v>5054</v>
      </c>
      <c r="I148" t="s">
        <v>304</v>
      </c>
      <c r="J148" t="s">
        <v>5055</v>
      </c>
      <c r="K148" s="20" t="s">
        <v>5056</v>
      </c>
      <c r="L148" t="s">
        <v>307</v>
      </c>
      <c r="M148" t="s">
        <v>5057</v>
      </c>
      <c r="N148">
        <v>3</v>
      </c>
      <c r="O148">
        <v>2</v>
      </c>
      <c r="P148" t="s">
        <v>5057</v>
      </c>
      <c r="Q148" t="s">
        <v>718</v>
      </c>
      <c r="R148" t="s">
        <v>311</v>
      </c>
      <c r="S148">
        <v>57694</v>
      </c>
      <c r="T148" t="s">
        <v>1413</v>
      </c>
      <c r="U148" t="s">
        <v>313</v>
      </c>
      <c r="W148" t="s">
        <v>5058</v>
      </c>
      <c r="X148" t="s">
        <v>5059</v>
      </c>
      <c r="Z148" t="s">
        <v>316</v>
      </c>
      <c r="AB148" t="s">
        <v>5060</v>
      </c>
      <c r="AC148">
        <v>1974</v>
      </c>
      <c r="AD148" t="s">
        <v>318</v>
      </c>
      <c r="AE148" t="s">
        <v>399</v>
      </c>
      <c r="AF148" t="s">
        <v>322</v>
      </c>
      <c r="AG148" s="20"/>
      <c r="AH148" t="s">
        <v>5061</v>
      </c>
      <c r="AI148">
        <v>1975</v>
      </c>
      <c r="AJ148" t="s">
        <v>338</v>
      </c>
      <c r="AK148" t="s">
        <v>399</v>
      </c>
      <c r="AL148" t="s">
        <v>322</v>
      </c>
      <c r="AM148" s="20"/>
      <c r="AN148" t="s">
        <v>5062</v>
      </c>
      <c r="AO148">
        <v>1960</v>
      </c>
      <c r="AP148" t="s">
        <v>318</v>
      </c>
      <c r="AQ148" t="s">
        <v>319</v>
      </c>
      <c r="AR148" t="s">
        <v>322</v>
      </c>
      <c r="AS148" s="20" t="s">
        <v>5063</v>
      </c>
      <c r="AW148" t="s">
        <v>316</v>
      </c>
      <c r="AY148">
        <v>1</v>
      </c>
      <c r="BA148" t="s">
        <v>5064</v>
      </c>
      <c r="BC148" s="20"/>
      <c r="BE148" t="s">
        <v>323</v>
      </c>
      <c r="BF148" t="s">
        <v>324</v>
      </c>
      <c r="BG148" t="s">
        <v>325</v>
      </c>
      <c r="BH148" t="s">
        <v>2127</v>
      </c>
      <c r="BI148">
        <v>1</v>
      </c>
      <c r="BJ148">
        <v>-7.8831068184459996</v>
      </c>
      <c r="BK148">
        <v>111.17443084717</v>
      </c>
      <c r="BL148" s="20" t="s">
        <v>5065</v>
      </c>
      <c r="BM148">
        <v>50</v>
      </c>
      <c r="BN148">
        <v>155</v>
      </c>
      <c r="BO148">
        <v>54</v>
      </c>
      <c r="BP148">
        <v>1</v>
      </c>
      <c r="BQ148">
        <v>9</v>
      </c>
    </row>
    <row r="149" spans="1:69">
      <c r="A149" s="17">
        <f t="shared" si="2"/>
        <v>147</v>
      </c>
      <c r="B149" s="18" t="s">
        <v>822</v>
      </c>
      <c r="C149" s="17" t="s">
        <v>1330</v>
      </c>
      <c r="D149" s="17" t="s">
        <v>5066</v>
      </c>
      <c r="E149" s="17" t="s">
        <v>4806</v>
      </c>
      <c r="F149">
        <v>3930</v>
      </c>
      <c r="G149" t="s">
        <v>302</v>
      </c>
      <c r="H149" t="s">
        <v>5067</v>
      </c>
      <c r="I149" t="s">
        <v>393</v>
      </c>
      <c r="J149" t="s">
        <v>5068</v>
      </c>
      <c r="K149" s="20" t="s">
        <v>5069</v>
      </c>
      <c r="L149" t="s">
        <v>307</v>
      </c>
      <c r="M149" t="s">
        <v>5070</v>
      </c>
      <c r="N149">
        <v>2</v>
      </c>
      <c r="O149">
        <v>5</v>
      </c>
      <c r="P149" t="s">
        <v>2853</v>
      </c>
      <c r="Q149" t="s">
        <v>673</v>
      </c>
      <c r="R149" t="s">
        <v>311</v>
      </c>
      <c r="S149">
        <v>57694</v>
      </c>
      <c r="T149" t="s">
        <v>312</v>
      </c>
      <c r="U149" t="s">
        <v>313</v>
      </c>
      <c r="W149" t="s">
        <v>5071</v>
      </c>
      <c r="X149" t="s">
        <v>5072</v>
      </c>
      <c r="Z149" t="s">
        <v>323</v>
      </c>
      <c r="AA149" t="s">
        <v>5073</v>
      </c>
      <c r="AB149" t="s">
        <v>5074</v>
      </c>
      <c r="AC149">
        <v>1959</v>
      </c>
      <c r="AD149" t="s">
        <v>318</v>
      </c>
      <c r="AE149" t="s">
        <v>319</v>
      </c>
      <c r="AF149" t="s">
        <v>322</v>
      </c>
      <c r="AG149" s="20" t="s">
        <v>5075</v>
      </c>
      <c r="AH149" t="s">
        <v>4933</v>
      </c>
      <c r="AI149">
        <v>1965</v>
      </c>
      <c r="AJ149" t="s">
        <v>318</v>
      </c>
      <c r="AK149" t="s">
        <v>342</v>
      </c>
      <c r="AL149" t="s">
        <v>343</v>
      </c>
      <c r="AM149" s="20" t="s">
        <v>5076</v>
      </c>
      <c r="AP149" t="s">
        <v>371</v>
      </c>
      <c r="AS149" s="20"/>
      <c r="AW149" t="s">
        <v>316</v>
      </c>
      <c r="AY149">
        <v>0</v>
      </c>
      <c r="AZ149" t="s">
        <v>5077</v>
      </c>
      <c r="BA149" t="s">
        <v>5078</v>
      </c>
      <c r="BC149" s="20"/>
      <c r="BE149" t="s">
        <v>323</v>
      </c>
      <c r="BF149" t="s">
        <v>468</v>
      </c>
      <c r="BG149" t="s">
        <v>325</v>
      </c>
      <c r="BH149" t="s">
        <v>2127</v>
      </c>
      <c r="BI149">
        <v>1</v>
      </c>
      <c r="BJ149">
        <v>-7.8724999999999996</v>
      </c>
      <c r="BK149">
        <v>111.16840000000001</v>
      </c>
      <c r="BL149" s="20" t="s">
        <v>5079</v>
      </c>
      <c r="BM149">
        <v>49</v>
      </c>
      <c r="BN149">
        <v>167</v>
      </c>
      <c r="BO149">
        <v>58</v>
      </c>
      <c r="BP149">
        <v>2</v>
      </c>
      <c r="BQ149">
        <v>7</v>
      </c>
    </row>
  </sheetData>
  <mergeCells count="53">
    <mergeCell ref="BM1:BM2"/>
    <mergeCell ref="BN1:BN2"/>
    <mergeCell ref="BO1:BO2"/>
    <mergeCell ref="BP1:BP2"/>
    <mergeCell ref="BQ1:BQ2"/>
    <mergeCell ref="BL1:BL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AZ1:AZ2"/>
    <mergeCell ref="Y1:Y2"/>
    <mergeCell ref="Z1:Z2"/>
    <mergeCell ref="AA1:AA2"/>
    <mergeCell ref="AB1:AG1"/>
    <mergeCell ref="AH1:AM1"/>
    <mergeCell ref="AN1:AS1"/>
    <mergeCell ref="AU1:AU2"/>
    <mergeCell ref="AV1:AV2"/>
    <mergeCell ref="AW1:AW2"/>
    <mergeCell ref="AX1:AX2"/>
    <mergeCell ref="AY1:AY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58"/>
  <sheetViews>
    <sheetView tabSelected="1" zoomScale="150" zoomScaleNormal="150" workbookViewId="0">
      <selection activeCell="J16" sqref="J16"/>
    </sheetView>
  </sheetViews>
  <sheetFormatPr defaultRowHeight="15"/>
  <cols>
    <col min="1" max="1" width="3.7109375" customWidth="1"/>
    <col min="2" max="2" width="5.42578125" style="5" customWidth="1"/>
    <col min="3" max="3" width="19.7109375" style="5" customWidth="1"/>
    <col min="4" max="4" width="30.7109375" customWidth="1"/>
    <col min="5" max="6" width="30.7109375" hidden="1" customWidth="1"/>
    <col min="7" max="7" width="19.85546875" hidden="1" customWidth="1"/>
    <col min="8" max="8" width="19.5703125" hidden="1" customWidth="1"/>
    <col min="9" max="9" width="5" hidden="1" customWidth="1"/>
    <col min="10" max="10" width="5" customWidth="1"/>
    <col min="11" max="11" width="19.85546875" style="6" customWidth="1"/>
    <col min="12" max="12" width="19.5703125" style="1" customWidth="1"/>
    <col min="13" max="13" width="5" style="1" customWidth="1"/>
    <col min="14" max="14" width="20.28515625" customWidth="1"/>
    <col min="16" max="16" width="13.5703125" customWidth="1"/>
    <col min="17" max="21" width="3.7109375" customWidth="1"/>
    <col min="22" max="22" width="4.140625" customWidth="1"/>
    <col min="23" max="32" width="3.7109375" customWidth="1"/>
    <col min="33" max="33" width="2.140625" customWidth="1"/>
    <col min="34" max="47" width="3.7109375" customWidth="1"/>
  </cols>
  <sheetData>
    <row r="1" spans="1:47" ht="15.75">
      <c r="B1" s="93" t="s">
        <v>0</v>
      </c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47" ht="15.75">
      <c r="B2" s="93" t="s">
        <v>1</v>
      </c>
      <c r="C2" s="93"/>
      <c r="D2" s="93"/>
      <c r="E2" s="93"/>
      <c r="F2" s="93"/>
      <c r="G2" s="93"/>
      <c r="H2" s="93"/>
      <c r="I2" s="93"/>
      <c r="J2" s="93"/>
      <c r="K2" s="93"/>
      <c r="L2" s="93"/>
    </row>
    <row r="3" spans="1:47">
      <c r="B3" s="92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</row>
    <row r="4" spans="1:47">
      <c r="B4" s="92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</row>
    <row r="5" spans="1:47" ht="18.75">
      <c r="B5" s="94" t="s">
        <v>4</v>
      </c>
      <c r="C5" s="94"/>
      <c r="D5" s="94"/>
      <c r="E5" s="94"/>
      <c r="F5" s="94"/>
      <c r="G5" s="94"/>
      <c r="H5" s="94"/>
      <c r="I5" s="94"/>
      <c r="J5" s="94"/>
      <c r="K5" s="94"/>
      <c r="L5" s="94"/>
    </row>
    <row r="6" spans="1:47">
      <c r="B6" s="92" t="s">
        <v>5</v>
      </c>
      <c r="C6" s="92"/>
      <c r="D6" s="92"/>
      <c r="E6" s="92"/>
      <c r="F6" s="92"/>
      <c r="G6" s="92"/>
      <c r="H6" s="92"/>
      <c r="I6" s="92"/>
      <c r="J6" s="92"/>
      <c r="K6" s="92"/>
      <c r="L6" s="92"/>
    </row>
    <row r="7" spans="1:47">
      <c r="B7" s="92" t="s">
        <v>6</v>
      </c>
      <c r="C7" s="92"/>
      <c r="D7" s="92"/>
      <c r="E7" s="92"/>
      <c r="F7" s="92"/>
      <c r="G7" s="92"/>
      <c r="H7" s="92"/>
      <c r="I7" s="92"/>
      <c r="J7" s="92"/>
      <c r="K7" s="92"/>
      <c r="L7" s="92"/>
    </row>
    <row r="8" spans="1:47" ht="15.75" thickBot="1">
      <c r="A8" s="2"/>
      <c r="B8" s="95" t="s">
        <v>7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3"/>
    </row>
    <row r="9" spans="1:47" ht="8.25" customHeight="1" thickTop="1">
      <c r="B9" s="4"/>
      <c r="C9" s="54"/>
      <c r="D9" s="4"/>
      <c r="E9" s="4"/>
      <c r="F9" s="4"/>
      <c r="G9" s="4"/>
      <c r="H9" s="4"/>
      <c r="I9" s="4"/>
      <c r="J9" s="54"/>
      <c r="K9" s="4"/>
      <c r="L9" s="4"/>
    </row>
    <row r="10" spans="1:47">
      <c r="B10" s="96" t="s">
        <v>5105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</row>
    <row r="11" spans="1:47">
      <c r="B11" s="97" t="s">
        <v>19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</row>
    <row r="12" spans="1:47" ht="7.5" customHeight="1"/>
    <row r="13" spans="1:47">
      <c r="B13" s="28" t="s">
        <v>8</v>
      </c>
      <c r="C13" s="28"/>
      <c r="D13" s="28"/>
      <c r="E13" s="28"/>
      <c r="F13" s="28"/>
      <c r="G13" s="28"/>
      <c r="H13" s="28"/>
      <c r="I13" s="28"/>
      <c r="J13" s="28"/>
      <c r="K13" s="29" t="s">
        <v>5080</v>
      </c>
      <c r="L13" s="34" t="s">
        <v>799</v>
      </c>
      <c r="M13" s="34"/>
    </row>
    <row r="15" spans="1:47" ht="21" customHeight="1">
      <c r="B15" s="11" t="s">
        <v>9</v>
      </c>
      <c r="C15" s="55" t="s">
        <v>248</v>
      </c>
      <c r="D15" s="11" t="s">
        <v>10</v>
      </c>
      <c r="E15" s="11" t="s">
        <v>5085</v>
      </c>
      <c r="F15" s="11" t="s">
        <v>5086</v>
      </c>
      <c r="G15" s="98" t="s">
        <v>5103</v>
      </c>
      <c r="H15" s="98"/>
      <c r="I15" s="56"/>
      <c r="J15" s="55" t="s">
        <v>247</v>
      </c>
      <c r="K15" s="98" t="s">
        <v>5104</v>
      </c>
      <c r="L15" s="98"/>
      <c r="N15" s="50"/>
    </row>
    <row r="16" spans="1:47" ht="21" customHeight="1">
      <c r="B16" s="12">
        <v>1</v>
      </c>
      <c r="C16" s="12" t="s">
        <v>957</v>
      </c>
      <c r="D16" s="17" t="s">
        <v>177</v>
      </c>
      <c r="E16" s="30"/>
      <c r="F16" s="30"/>
      <c r="G16" s="90">
        <v>1</v>
      </c>
      <c r="H16" s="91">
        <v>2</v>
      </c>
      <c r="I16" s="57"/>
      <c r="J16" s="115" t="s">
        <v>302</v>
      </c>
      <c r="K16" s="90">
        <v>1</v>
      </c>
      <c r="L16" s="91">
        <v>2</v>
      </c>
      <c r="N16" s="51"/>
      <c r="O16" s="52"/>
      <c r="P16" s="37" t="s">
        <v>1592</v>
      </c>
      <c r="Q16" s="99" t="s">
        <v>5095</v>
      </c>
      <c r="R16" s="100"/>
      <c r="S16" s="100"/>
      <c r="T16" s="100"/>
      <c r="U16" s="100"/>
      <c r="V16" s="100"/>
      <c r="W16" s="100"/>
      <c r="X16" s="101"/>
      <c r="Y16" s="102" t="s">
        <v>5081</v>
      </c>
      <c r="Z16" s="103"/>
      <c r="AA16" s="104"/>
      <c r="AB16" s="102" t="s">
        <v>5087</v>
      </c>
      <c r="AC16" s="103"/>
      <c r="AD16" s="103"/>
      <c r="AE16" s="103"/>
      <c r="AF16" s="103"/>
      <c r="AG16" s="103"/>
      <c r="AH16" s="104"/>
      <c r="AI16" s="39"/>
      <c r="AJ16" s="40"/>
      <c r="AK16" s="41" t="s">
        <v>5082</v>
      </c>
      <c r="AL16" s="36"/>
      <c r="AM16" s="37"/>
      <c r="AN16" s="38"/>
      <c r="AO16" s="105" t="s">
        <v>5098</v>
      </c>
      <c r="AP16" s="106"/>
      <c r="AQ16" s="106"/>
      <c r="AR16" s="106"/>
      <c r="AS16" s="106"/>
      <c r="AT16" s="106"/>
      <c r="AU16" s="106"/>
    </row>
    <row r="17" spans="2:47" ht="21" customHeight="1">
      <c r="B17" s="12">
        <v>2</v>
      </c>
      <c r="C17" s="12" t="s">
        <v>970</v>
      </c>
      <c r="D17" s="33" t="s">
        <v>969</v>
      </c>
      <c r="E17" s="30"/>
      <c r="F17" s="30"/>
      <c r="G17" s="90"/>
      <c r="H17" s="91"/>
      <c r="I17" s="57"/>
      <c r="J17" s="115" t="s">
        <v>391</v>
      </c>
      <c r="K17" s="90"/>
      <c r="L17" s="91"/>
      <c r="P17" s="41" t="s">
        <v>1655</v>
      </c>
      <c r="Q17" s="102" t="s">
        <v>5096</v>
      </c>
      <c r="R17" s="103"/>
      <c r="S17" s="103"/>
      <c r="T17" s="103"/>
      <c r="U17" s="103"/>
      <c r="V17" s="103"/>
      <c r="W17" s="103"/>
      <c r="X17" s="104"/>
      <c r="Y17" s="42"/>
      <c r="Z17" s="43" t="s">
        <v>5083</v>
      </c>
      <c r="AA17" s="43"/>
      <c r="AB17" s="106" t="s">
        <v>5093</v>
      </c>
      <c r="AC17" s="106"/>
      <c r="AD17" s="106"/>
      <c r="AE17" s="106"/>
      <c r="AF17" s="106"/>
      <c r="AG17" s="106"/>
      <c r="AH17" s="106"/>
      <c r="AI17" s="39"/>
      <c r="AJ17" s="40"/>
      <c r="AK17" s="41" t="s">
        <v>5084</v>
      </c>
      <c r="AL17" s="36"/>
      <c r="AM17" s="37"/>
      <c r="AN17" s="38"/>
      <c r="AO17" s="107" t="s">
        <v>5099</v>
      </c>
      <c r="AP17" s="108"/>
      <c r="AQ17" s="108"/>
      <c r="AR17" s="108"/>
      <c r="AS17" s="108"/>
      <c r="AT17" s="108"/>
      <c r="AU17" s="108"/>
    </row>
    <row r="18" spans="2:47" ht="21" customHeight="1">
      <c r="B18" s="12">
        <v>3</v>
      </c>
      <c r="C18" s="12" t="s">
        <v>981</v>
      </c>
      <c r="D18" s="33" t="s">
        <v>980</v>
      </c>
      <c r="E18" s="30"/>
      <c r="F18" s="30"/>
      <c r="G18" s="90">
        <v>3</v>
      </c>
      <c r="H18" s="91">
        <v>4</v>
      </c>
      <c r="I18" s="57"/>
      <c r="J18" s="115" t="s">
        <v>302</v>
      </c>
      <c r="K18" s="90">
        <v>3</v>
      </c>
      <c r="L18" s="91">
        <v>4</v>
      </c>
      <c r="P18" s="41" t="s">
        <v>301</v>
      </c>
      <c r="Q18" s="102" t="s">
        <v>5089</v>
      </c>
      <c r="R18" s="103"/>
      <c r="S18" s="103"/>
      <c r="T18" s="103"/>
      <c r="U18" s="103"/>
      <c r="V18" s="103"/>
      <c r="W18" s="103"/>
      <c r="X18" s="104"/>
      <c r="Y18" s="44"/>
      <c r="Z18" s="37"/>
      <c r="AA18" s="37"/>
      <c r="AB18" s="45"/>
      <c r="AC18" s="45"/>
      <c r="AD18" s="45"/>
      <c r="AE18" s="45"/>
      <c r="AF18" s="45"/>
      <c r="AG18" s="45"/>
      <c r="AH18" s="45"/>
      <c r="AI18" s="39"/>
      <c r="AJ18" s="46"/>
      <c r="AK18" s="46"/>
      <c r="AL18" s="46"/>
      <c r="AM18" s="46"/>
      <c r="AN18" s="46"/>
      <c r="AO18" s="44"/>
      <c r="AP18" s="44"/>
      <c r="AQ18" s="44"/>
      <c r="AR18" s="44"/>
      <c r="AS18" s="44"/>
      <c r="AT18" s="44"/>
      <c r="AU18" s="44"/>
    </row>
    <row r="19" spans="2:47" ht="21" customHeight="1">
      <c r="B19" s="12">
        <v>4</v>
      </c>
      <c r="C19" s="12" t="s">
        <v>998</v>
      </c>
      <c r="D19" s="33" t="s">
        <v>997</v>
      </c>
      <c r="E19" s="30"/>
      <c r="F19" s="30"/>
      <c r="G19" s="90"/>
      <c r="H19" s="91"/>
      <c r="I19" s="57"/>
      <c r="J19" s="115" t="s">
        <v>302</v>
      </c>
      <c r="K19" s="90"/>
      <c r="L19" s="91"/>
      <c r="P19" s="41" t="s">
        <v>653</v>
      </c>
      <c r="Q19" s="102" t="s">
        <v>5092</v>
      </c>
      <c r="R19" s="103"/>
      <c r="S19" s="103"/>
      <c r="T19" s="103"/>
      <c r="U19" s="103"/>
      <c r="V19" s="103"/>
      <c r="W19" s="103"/>
      <c r="X19" s="104"/>
      <c r="Y19" s="47"/>
      <c r="Z19" s="48" t="s">
        <v>2040</v>
      </c>
      <c r="AA19" s="48"/>
      <c r="AB19" s="106" t="s">
        <v>5097</v>
      </c>
      <c r="AC19" s="106"/>
      <c r="AD19" s="106"/>
      <c r="AE19" s="106"/>
      <c r="AF19" s="106"/>
      <c r="AG19" s="106"/>
      <c r="AH19" s="106"/>
      <c r="AI19" s="39"/>
      <c r="AJ19" s="40"/>
      <c r="AK19" s="41" t="s">
        <v>3238</v>
      </c>
      <c r="AL19" s="36"/>
      <c r="AM19" s="37"/>
      <c r="AN19" s="38"/>
      <c r="AO19" s="109" t="s">
        <v>5100</v>
      </c>
      <c r="AP19" s="110"/>
      <c r="AQ19" s="110"/>
      <c r="AR19" s="110"/>
      <c r="AS19" s="110"/>
      <c r="AT19" s="110"/>
      <c r="AU19" s="110"/>
    </row>
    <row r="20" spans="2:47" ht="21" customHeight="1">
      <c r="B20" s="12">
        <v>5</v>
      </c>
      <c r="C20" s="12" t="s">
        <v>1013</v>
      </c>
      <c r="D20" s="33" t="s">
        <v>1012</v>
      </c>
      <c r="E20" s="30"/>
      <c r="F20" s="30"/>
      <c r="G20" s="90">
        <v>5</v>
      </c>
      <c r="H20" s="91">
        <v>6</v>
      </c>
      <c r="I20" s="57"/>
      <c r="J20" s="115" t="s">
        <v>302</v>
      </c>
      <c r="K20" s="90">
        <v>5</v>
      </c>
      <c r="L20" s="91">
        <v>6</v>
      </c>
      <c r="P20" s="41" t="s">
        <v>799</v>
      </c>
      <c r="Q20" s="102" t="s">
        <v>5090</v>
      </c>
      <c r="R20" s="103"/>
      <c r="S20" s="103"/>
      <c r="T20" s="103"/>
      <c r="U20" s="103"/>
      <c r="V20" s="103"/>
      <c r="W20" s="103"/>
      <c r="X20" s="104"/>
      <c r="Y20" s="49"/>
      <c r="Z20" s="41" t="s">
        <v>2307</v>
      </c>
      <c r="AA20" s="41"/>
      <c r="AB20" s="111" t="s">
        <v>5088</v>
      </c>
      <c r="AC20" s="112"/>
      <c r="AD20" s="112"/>
      <c r="AE20" s="112"/>
      <c r="AF20" s="112"/>
      <c r="AG20" s="112"/>
      <c r="AH20" s="113"/>
      <c r="AI20" s="39"/>
      <c r="AJ20" s="40"/>
      <c r="AK20" s="41" t="s">
        <v>3656</v>
      </c>
      <c r="AL20" s="36"/>
      <c r="AM20" s="37"/>
      <c r="AN20" s="38"/>
      <c r="AO20" s="105" t="s">
        <v>5101</v>
      </c>
      <c r="AP20" s="106"/>
      <c r="AQ20" s="106"/>
      <c r="AR20" s="106"/>
      <c r="AS20" s="106"/>
      <c r="AT20" s="106"/>
      <c r="AU20" s="106"/>
    </row>
    <row r="21" spans="2:47" ht="21" customHeight="1">
      <c r="B21" s="12">
        <v>6</v>
      </c>
      <c r="C21" s="12" t="s">
        <v>1019</v>
      </c>
      <c r="D21" s="33" t="s">
        <v>1018</v>
      </c>
      <c r="E21" s="30"/>
      <c r="F21" s="30"/>
      <c r="G21" s="90"/>
      <c r="H21" s="91"/>
      <c r="I21" s="57"/>
      <c r="J21" s="115" t="s">
        <v>391</v>
      </c>
      <c r="K21" s="90"/>
      <c r="L21" s="91"/>
      <c r="P21" s="41" t="s">
        <v>1029</v>
      </c>
      <c r="Q21" s="102" t="s">
        <v>5091</v>
      </c>
      <c r="R21" s="103"/>
      <c r="S21" s="103"/>
      <c r="T21" s="103"/>
      <c r="U21" s="103"/>
      <c r="V21" s="103"/>
      <c r="W21" s="103"/>
      <c r="X21" s="104"/>
      <c r="Y21" s="40"/>
      <c r="Z21" s="41" t="s">
        <v>2579</v>
      </c>
      <c r="AA21" s="41"/>
      <c r="AB21" s="106" t="s">
        <v>5094</v>
      </c>
      <c r="AC21" s="106"/>
      <c r="AD21" s="106"/>
      <c r="AE21" s="106"/>
      <c r="AF21" s="106"/>
      <c r="AG21" s="106"/>
      <c r="AH21" s="106"/>
      <c r="AI21" s="39"/>
      <c r="AJ21" s="40"/>
      <c r="AK21" s="41" t="s">
        <v>4075</v>
      </c>
      <c r="AL21" s="36"/>
      <c r="AM21" s="37"/>
      <c r="AN21" s="38"/>
      <c r="AO21" s="105" t="s">
        <v>5102</v>
      </c>
      <c r="AP21" s="106"/>
      <c r="AQ21" s="106"/>
      <c r="AR21" s="106"/>
      <c r="AS21" s="106"/>
      <c r="AT21" s="106"/>
      <c r="AU21" s="106"/>
    </row>
    <row r="22" spans="2:47" ht="21" customHeight="1">
      <c r="B22" s="12">
        <v>7</v>
      </c>
      <c r="C22" s="12" t="s">
        <v>1033</v>
      </c>
      <c r="D22" s="33" t="s">
        <v>1032</v>
      </c>
      <c r="E22" s="30"/>
      <c r="F22" s="30"/>
      <c r="G22" s="90">
        <v>7</v>
      </c>
      <c r="H22" s="91">
        <v>8</v>
      </c>
      <c r="I22" s="57"/>
      <c r="J22" s="115" t="s">
        <v>391</v>
      </c>
      <c r="K22" s="90">
        <v>7</v>
      </c>
      <c r="L22" s="91">
        <v>8</v>
      </c>
    </row>
    <row r="23" spans="2:47" ht="21" customHeight="1">
      <c r="B23" s="12">
        <v>8</v>
      </c>
      <c r="C23" s="12" t="s">
        <v>1042</v>
      </c>
      <c r="D23" s="33" t="s">
        <v>178</v>
      </c>
      <c r="E23" s="30"/>
      <c r="F23" s="30"/>
      <c r="G23" s="90"/>
      <c r="H23" s="91"/>
      <c r="I23" s="57"/>
      <c r="J23" s="115" t="s">
        <v>391</v>
      </c>
      <c r="K23" s="90"/>
      <c r="L23" s="91"/>
    </row>
    <row r="24" spans="2:47" ht="21" customHeight="1">
      <c r="B24" s="12">
        <v>9</v>
      </c>
      <c r="C24" s="12" t="s">
        <v>1049</v>
      </c>
      <c r="D24" s="33" t="s">
        <v>1048</v>
      </c>
      <c r="E24" s="30"/>
      <c r="F24" s="30"/>
      <c r="G24" s="90">
        <v>9</v>
      </c>
      <c r="H24" s="91">
        <v>10</v>
      </c>
      <c r="I24" s="57"/>
      <c r="J24" s="115" t="s">
        <v>302</v>
      </c>
      <c r="K24" s="90">
        <v>9</v>
      </c>
      <c r="L24" s="91">
        <v>10</v>
      </c>
    </row>
    <row r="25" spans="2:47" ht="21" customHeight="1">
      <c r="B25" s="12">
        <v>10</v>
      </c>
      <c r="C25" s="12" t="s">
        <v>1060</v>
      </c>
      <c r="D25" s="33" t="s">
        <v>179</v>
      </c>
      <c r="E25" s="30"/>
      <c r="F25" s="30"/>
      <c r="G25" s="90"/>
      <c r="H25" s="91"/>
      <c r="I25" s="57"/>
      <c r="J25" s="115" t="s">
        <v>302</v>
      </c>
      <c r="K25" s="90"/>
      <c r="L25" s="91"/>
    </row>
    <row r="26" spans="2:47" ht="21" customHeight="1">
      <c r="B26" s="12">
        <v>11</v>
      </c>
      <c r="C26" s="12" t="s">
        <v>1072</v>
      </c>
      <c r="D26" s="33" t="s">
        <v>180</v>
      </c>
      <c r="E26" s="30"/>
      <c r="F26" s="30"/>
      <c r="G26" s="90">
        <v>11</v>
      </c>
      <c r="H26" s="91">
        <v>12</v>
      </c>
      <c r="I26" s="57"/>
      <c r="J26" s="115" t="s">
        <v>391</v>
      </c>
      <c r="K26" s="90">
        <v>11</v>
      </c>
      <c r="L26" s="91">
        <v>12</v>
      </c>
    </row>
    <row r="27" spans="2:47" ht="21" customHeight="1">
      <c r="B27" s="12">
        <v>12</v>
      </c>
      <c r="C27" s="12" t="s">
        <v>1085</v>
      </c>
      <c r="D27" s="33" t="s">
        <v>181</v>
      </c>
      <c r="E27" s="30"/>
      <c r="F27" s="30"/>
      <c r="G27" s="90"/>
      <c r="H27" s="91"/>
      <c r="I27" s="57"/>
      <c r="J27" s="115" t="s">
        <v>302</v>
      </c>
      <c r="K27" s="90"/>
      <c r="L27" s="91"/>
    </row>
    <row r="28" spans="2:47" ht="21" customHeight="1">
      <c r="B28" s="12">
        <v>13</v>
      </c>
      <c r="C28" s="12" t="s">
        <v>1098</v>
      </c>
      <c r="D28" s="33" t="s">
        <v>182</v>
      </c>
      <c r="E28" s="30"/>
      <c r="F28" s="30"/>
      <c r="G28" s="90">
        <v>13</v>
      </c>
      <c r="H28" s="91">
        <v>14</v>
      </c>
      <c r="I28" s="57"/>
      <c r="J28" s="115" t="s">
        <v>302</v>
      </c>
      <c r="K28" s="90">
        <v>13</v>
      </c>
      <c r="L28" s="91">
        <v>14</v>
      </c>
    </row>
    <row r="29" spans="2:47" ht="21" customHeight="1">
      <c r="B29" s="12">
        <v>14</v>
      </c>
      <c r="C29" s="12" t="s">
        <v>1107</v>
      </c>
      <c r="D29" s="33" t="s">
        <v>183</v>
      </c>
      <c r="E29" s="30"/>
      <c r="F29" s="30"/>
      <c r="G29" s="90"/>
      <c r="H29" s="91"/>
      <c r="I29" s="57"/>
      <c r="J29" s="115" t="s">
        <v>302</v>
      </c>
      <c r="K29" s="90"/>
      <c r="L29" s="91"/>
    </row>
    <row r="30" spans="2:47" ht="21" customHeight="1">
      <c r="B30" s="12">
        <v>15</v>
      </c>
      <c r="C30" s="12" t="s">
        <v>1115</v>
      </c>
      <c r="D30" s="33" t="s">
        <v>1114</v>
      </c>
      <c r="E30" s="30"/>
      <c r="F30" s="30"/>
      <c r="G30" s="90">
        <v>15</v>
      </c>
      <c r="H30" s="91">
        <v>16</v>
      </c>
      <c r="I30" s="57"/>
      <c r="J30" s="115" t="s">
        <v>391</v>
      </c>
      <c r="K30" s="90">
        <v>15</v>
      </c>
      <c r="L30" s="91">
        <v>16</v>
      </c>
    </row>
    <row r="31" spans="2:47" ht="21" customHeight="1">
      <c r="B31" s="12">
        <v>16</v>
      </c>
      <c r="C31" s="12" t="s">
        <v>1127</v>
      </c>
      <c r="D31" s="33" t="s">
        <v>184</v>
      </c>
      <c r="E31" s="30"/>
      <c r="F31" s="30"/>
      <c r="G31" s="90"/>
      <c r="H31" s="91"/>
      <c r="I31" s="57"/>
      <c r="J31" s="115" t="s">
        <v>391</v>
      </c>
      <c r="K31" s="90"/>
      <c r="L31" s="91"/>
    </row>
    <row r="32" spans="2:47" ht="21" customHeight="1">
      <c r="B32" s="12">
        <v>17</v>
      </c>
      <c r="C32" s="12" t="s">
        <v>1135</v>
      </c>
      <c r="D32" s="33" t="s">
        <v>1134</v>
      </c>
      <c r="E32" s="30"/>
      <c r="F32" s="30"/>
      <c r="G32" s="90">
        <v>17</v>
      </c>
      <c r="H32" s="91">
        <v>18</v>
      </c>
      <c r="I32" s="57"/>
      <c r="J32" s="115" t="s">
        <v>391</v>
      </c>
      <c r="K32" s="90">
        <v>17</v>
      </c>
      <c r="L32" s="91">
        <v>18</v>
      </c>
    </row>
    <row r="33" spans="2:12" ht="21" customHeight="1">
      <c r="B33" s="12">
        <v>18</v>
      </c>
      <c r="C33" s="12" t="s">
        <v>1146</v>
      </c>
      <c r="D33" s="33" t="s">
        <v>1145</v>
      </c>
      <c r="E33" s="30"/>
      <c r="F33" s="30"/>
      <c r="G33" s="90"/>
      <c r="H33" s="91"/>
      <c r="I33" s="57"/>
      <c r="J33" s="115" t="s">
        <v>302</v>
      </c>
      <c r="K33" s="90"/>
      <c r="L33" s="91"/>
    </row>
    <row r="34" spans="2:12" ht="21" customHeight="1">
      <c r="B34" s="12">
        <v>19</v>
      </c>
      <c r="C34" s="12" t="s">
        <v>1157</v>
      </c>
      <c r="D34" s="33" t="s">
        <v>185</v>
      </c>
      <c r="E34" s="30"/>
      <c r="F34" s="30"/>
      <c r="G34" s="90">
        <v>19</v>
      </c>
      <c r="H34" s="91">
        <v>20</v>
      </c>
      <c r="I34" s="57"/>
      <c r="J34" s="115" t="s">
        <v>391</v>
      </c>
      <c r="K34" s="90">
        <v>19</v>
      </c>
      <c r="L34" s="91">
        <v>20</v>
      </c>
    </row>
    <row r="35" spans="2:12" ht="21" customHeight="1">
      <c r="B35" s="12">
        <v>20</v>
      </c>
      <c r="C35" s="12" t="s">
        <v>1162</v>
      </c>
      <c r="D35" s="33" t="s">
        <v>186</v>
      </c>
      <c r="E35" s="30"/>
      <c r="F35" s="30"/>
      <c r="G35" s="90"/>
      <c r="H35" s="91"/>
      <c r="I35" s="57"/>
      <c r="J35" s="115" t="s">
        <v>391</v>
      </c>
      <c r="K35" s="90"/>
      <c r="L35" s="91"/>
    </row>
    <row r="36" spans="2:12" ht="21" customHeight="1">
      <c r="B36" s="12">
        <v>21</v>
      </c>
      <c r="C36" s="12" t="s">
        <v>1178</v>
      </c>
      <c r="D36" s="33" t="s">
        <v>1177</v>
      </c>
      <c r="E36" s="30"/>
      <c r="F36" s="30"/>
      <c r="G36" s="90">
        <v>21</v>
      </c>
      <c r="H36" s="91">
        <v>22</v>
      </c>
      <c r="I36" s="57"/>
      <c r="J36" s="115" t="s">
        <v>391</v>
      </c>
      <c r="K36" s="90">
        <v>21</v>
      </c>
      <c r="L36" s="91">
        <v>22</v>
      </c>
    </row>
    <row r="37" spans="2:12" ht="21" customHeight="1">
      <c r="B37" s="12">
        <v>22</v>
      </c>
      <c r="C37" s="12" t="s">
        <v>1192</v>
      </c>
      <c r="D37" s="33" t="s">
        <v>188</v>
      </c>
      <c r="E37" s="30"/>
      <c r="F37" s="30"/>
      <c r="G37" s="90"/>
      <c r="H37" s="91"/>
      <c r="I37" s="57"/>
      <c r="J37" s="115" t="s">
        <v>302</v>
      </c>
      <c r="K37" s="90"/>
      <c r="L37" s="91"/>
    </row>
    <row r="38" spans="2:12" ht="21" customHeight="1">
      <c r="B38" s="12">
        <v>23</v>
      </c>
      <c r="C38" s="12" t="s">
        <v>1208</v>
      </c>
      <c r="D38" s="33" t="s">
        <v>189</v>
      </c>
      <c r="E38" s="30"/>
      <c r="F38" s="30"/>
      <c r="G38" s="90">
        <v>23</v>
      </c>
      <c r="H38" s="91">
        <v>24</v>
      </c>
      <c r="I38" s="57"/>
      <c r="J38" s="115" t="s">
        <v>302</v>
      </c>
      <c r="K38" s="90">
        <v>23</v>
      </c>
      <c r="L38" s="91">
        <v>24</v>
      </c>
    </row>
    <row r="39" spans="2:12" ht="21" customHeight="1">
      <c r="B39" s="12">
        <v>24</v>
      </c>
      <c r="C39" s="12" t="s">
        <v>1217</v>
      </c>
      <c r="D39" s="33" t="s">
        <v>190</v>
      </c>
      <c r="E39" s="30"/>
      <c r="F39" s="30"/>
      <c r="G39" s="90"/>
      <c r="H39" s="91"/>
      <c r="I39" s="57"/>
      <c r="J39" s="115" t="s">
        <v>391</v>
      </c>
      <c r="K39" s="90"/>
      <c r="L39" s="91"/>
    </row>
    <row r="40" spans="2:12" ht="21" customHeight="1">
      <c r="B40" s="12">
        <v>25</v>
      </c>
      <c r="C40" s="12" t="s">
        <v>1226</v>
      </c>
      <c r="D40" s="33" t="s">
        <v>1225</v>
      </c>
      <c r="E40" s="30"/>
      <c r="F40" s="30"/>
      <c r="G40" s="90">
        <v>25</v>
      </c>
      <c r="H40" s="91">
        <v>26</v>
      </c>
      <c r="I40" s="57"/>
      <c r="J40" s="115" t="s">
        <v>391</v>
      </c>
      <c r="K40" s="90">
        <v>25</v>
      </c>
      <c r="L40" s="91">
        <v>26</v>
      </c>
    </row>
    <row r="41" spans="2:12" ht="21" customHeight="1">
      <c r="B41" s="12">
        <v>26</v>
      </c>
      <c r="C41" s="12" t="s">
        <v>1238</v>
      </c>
      <c r="D41" s="33" t="s">
        <v>191</v>
      </c>
      <c r="E41" s="30"/>
      <c r="F41" s="30"/>
      <c r="G41" s="90"/>
      <c r="H41" s="91"/>
      <c r="I41" s="57"/>
      <c r="J41" s="115" t="s">
        <v>302</v>
      </c>
      <c r="K41" s="90"/>
      <c r="L41" s="91"/>
    </row>
    <row r="42" spans="2:12" ht="21" customHeight="1">
      <c r="B42" s="12">
        <v>27</v>
      </c>
      <c r="C42" s="12" t="s">
        <v>1250</v>
      </c>
      <c r="D42" s="33" t="s">
        <v>192</v>
      </c>
      <c r="E42" s="30"/>
      <c r="F42" s="30"/>
      <c r="G42" s="90">
        <v>27</v>
      </c>
      <c r="H42" s="91">
        <v>28</v>
      </c>
      <c r="I42" s="57"/>
      <c r="J42" s="115" t="s">
        <v>302</v>
      </c>
      <c r="K42" s="90">
        <v>27</v>
      </c>
      <c r="L42" s="91">
        <v>28</v>
      </c>
    </row>
    <row r="43" spans="2:12" ht="21" customHeight="1">
      <c r="B43" s="12">
        <v>28</v>
      </c>
      <c r="C43" s="12" t="s">
        <v>1261</v>
      </c>
      <c r="D43" s="33" t="s">
        <v>193</v>
      </c>
      <c r="E43" s="30"/>
      <c r="F43" s="30"/>
      <c r="G43" s="90"/>
      <c r="H43" s="91"/>
      <c r="I43" s="57"/>
      <c r="J43" s="115" t="s">
        <v>391</v>
      </c>
      <c r="K43" s="90"/>
      <c r="L43" s="91"/>
    </row>
    <row r="44" spans="2:12" ht="21" customHeight="1">
      <c r="B44" s="12">
        <v>29</v>
      </c>
      <c r="C44" s="12"/>
      <c r="D44" s="33"/>
      <c r="E44" s="31"/>
      <c r="F44" s="31"/>
      <c r="G44" s="90">
        <v>29</v>
      </c>
      <c r="H44" s="91">
        <v>30</v>
      </c>
      <c r="I44" s="57"/>
      <c r="J44" s="53"/>
      <c r="K44" s="90">
        <v>29</v>
      </c>
      <c r="L44" s="91">
        <v>30</v>
      </c>
    </row>
    <row r="45" spans="2:12" ht="21" customHeight="1">
      <c r="B45" s="12">
        <v>30</v>
      </c>
      <c r="C45" s="12"/>
      <c r="D45" s="33"/>
      <c r="E45" s="30"/>
      <c r="F45" s="30"/>
      <c r="G45" s="90"/>
      <c r="H45" s="91"/>
      <c r="I45" s="57"/>
      <c r="J45" s="53"/>
      <c r="K45" s="90"/>
      <c r="L45" s="91"/>
    </row>
    <row r="46" spans="2:12" ht="21" customHeight="1">
      <c r="B46" s="12">
        <v>31</v>
      </c>
      <c r="C46" s="12"/>
      <c r="D46" s="33"/>
      <c r="E46" s="30"/>
      <c r="F46" s="30"/>
      <c r="G46" s="90">
        <v>31</v>
      </c>
      <c r="H46" s="91">
        <v>32</v>
      </c>
      <c r="I46" s="57"/>
      <c r="J46" s="53"/>
      <c r="K46" s="90">
        <v>31</v>
      </c>
      <c r="L46" s="91">
        <v>32</v>
      </c>
    </row>
    <row r="47" spans="2:12" ht="21" customHeight="1">
      <c r="B47" s="12">
        <v>32</v>
      </c>
      <c r="C47" s="12"/>
      <c r="D47" s="33"/>
      <c r="E47" s="31"/>
      <c r="F47" s="31"/>
      <c r="G47" s="90"/>
      <c r="H47" s="91"/>
      <c r="I47" s="57"/>
      <c r="J47" s="53"/>
      <c r="K47" s="90"/>
      <c r="L47" s="91"/>
    </row>
    <row r="48" spans="2:12" ht="21" customHeight="1">
      <c r="B48" s="12">
        <v>33</v>
      </c>
      <c r="C48" s="12"/>
      <c r="D48" s="33"/>
      <c r="E48" s="31"/>
      <c r="F48" s="31"/>
      <c r="G48" s="90">
        <v>33</v>
      </c>
      <c r="H48" s="91">
        <v>34</v>
      </c>
      <c r="I48" s="57"/>
      <c r="J48" s="53"/>
      <c r="K48" s="90">
        <v>33</v>
      </c>
      <c r="L48" s="91">
        <v>34</v>
      </c>
    </row>
    <row r="49" spans="2:19" ht="21" customHeight="1">
      <c r="B49" s="12">
        <v>34</v>
      </c>
      <c r="C49" s="12"/>
      <c r="D49" s="33"/>
      <c r="E49" s="31"/>
      <c r="F49" s="31"/>
      <c r="G49" s="90"/>
      <c r="H49" s="91"/>
      <c r="I49" s="57"/>
      <c r="J49" s="53"/>
      <c r="K49" s="90"/>
      <c r="L49" s="91"/>
    </row>
    <row r="50" spans="2:19" ht="20.25" customHeight="1">
      <c r="B50" s="12">
        <v>35</v>
      </c>
      <c r="C50" s="12"/>
      <c r="D50" s="33"/>
      <c r="E50" s="32"/>
      <c r="F50" s="32"/>
      <c r="G50" s="90">
        <v>35</v>
      </c>
      <c r="H50" s="91">
        <v>36</v>
      </c>
      <c r="I50" s="57"/>
      <c r="J50" s="53"/>
      <c r="K50" s="90">
        <v>35</v>
      </c>
      <c r="L50" s="91">
        <v>36</v>
      </c>
    </row>
    <row r="51" spans="2:19" ht="20.25" customHeight="1">
      <c r="B51" s="12">
        <v>36</v>
      </c>
      <c r="C51" s="12"/>
      <c r="D51" s="33"/>
      <c r="E51" s="32"/>
      <c r="F51" s="32"/>
      <c r="G51" s="90"/>
      <c r="H51" s="91"/>
      <c r="I51" s="57"/>
      <c r="J51" s="53"/>
      <c r="K51" s="90"/>
      <c r="L51" s="91"/>
    </row>
    <row r="52" spans="2:19" ht="21" customHeight="1">
      <c r="B52" s="4"/>
      <c r="C52" s="54"/>
      <c r="D52" s="7"/>
      <c r="E52" s="7"/>
      <c r="F52" s="7"/>
      <c r="G52" s="7"/>
      <c r="H52" s="7"/>
      <c r="I52" s="7"/>
      <c r="J52" s="7"/>
      <c r="K52" s="8"/>
      <c r="L52" s="9"/>
    </row>
    <row r="53" spans="2:19" ht="15.75">
      <c r="K53" s="114" t="s">
        <v>17</v>
      </c>
      <c r="L53" s="114"/>
    </row>
    <row r="54" spans="2:19" ht="15.75">
      <c r="K54" s="114" t="s">
        <v>18</v>
      </c>
      <c r="L54" s="114"/>
    </row>
    <row r="55" spans="2:19" ht="20.25" customHeight="1">
      <c r="K55" s="10"/>
    </row>
    <row r="56" spans="2:19">
      <c r="S56" s="6"/>
    </row>
    <row r="57" spans="2:19">
      <c r="S57" s="6"/>
    </row>
    <row r="58" spans="2:19" ht="15.75">
      <c r="K58" s="114" t="e" cm="1">
        <f t="array" aca="1" ref="K58" ca="1">_xlfn.IFS(L13="X AKL 1",Q16,L13="X AKL 2",Q17,L13="X RPL 1",Q18,L13="X RPL 2",Q19,L13="X RPL 3",Q20,L13="X RPL 4",Q21,L13="XI AKL 1",AB16,L13="XI AKL 2",AB17,L13="XI RPL 1",AB19,L13="XI RPL 2",AB20,L13="XI RPL 3",AB21,L13="XII AKL 1",AO16,L13="XII AKL 2",AO17,L13="XII RPL 1",AO19,L13="XII RPL 2",AO20,L13="XII RPL 3",AO21,TRUE,"-")</f>
        <v>#NAME?</v>
      </c>
      <c r="L58" s="114"/>
    </row>
  </sheetData>
  <mergeCells count="104">
    <mergeCell ref="Q20:X20"/>
    <mergeCell ref="AB20:AH20"/>
    <mergeCell ref="AO20:AU20"/>
    <mergeCell ref="Q21:X21"/>
    <mergeCell ref="AB21:AH21"/>
    <mergeCell ref="AO21:AU21"/>
    <mergeCell ref="K58:L58"/>
    <mergeCell ref="K53:L53"/>
    <mergeCell ref="K54:L54"/>
    <mergeCell ref="K46:K47"/>
    <mergeCell ref="L46:L47"/>
    <mergeCell ref="K48:K49"/>
    <mergeCell ref="L48:L49"/>
    <mergeCell ref="K50:K51"/>
    <mergeCell ref="L50:L51"/>
    <mergeCell ref="K40:K41"/>
    <mergeCell ref="L40:L41"/>
    <mergeCell ref="K42:K43"/>
    <mergeCell ref="L42:L43"/>
    <mergeCell ref="Q16:X16"/>
    <mergeCell ref="AB16:AH16"/>
    <mergeCell ref="AO16:AU16"/>
    <mergeCell ref="Q17:X17"/>
    <mergeCell ref="AB17:AH17"/>
    <mergeCell ref="AO17:AU17"/>
    <mergeCell ref="Y16:AA16"/>
    <mergeCell ref="Q18:X18"/>
    <mergeCell ref="Q19:X19"/>
    <mergeCell ref="AB19:AH19"/>
    <mergeCell ref="AO19:AU19"/>
    <mergeCell ref="K28:K29"/>
    <mergeCell ref="L28:L29"/>
    <mergeCell ref="K30:K31"/>
    <mergeCell ref="L30:L31"/>
    <mergeCell ref="K32:K33"/>
    <mergeCell ref="L32:L33"/>
    <mergeCell ref="K44:K45"/>
    <mergeCell ref="L44:L45"/>
    <mergeCell ref="K34:K35"/>
    <mergeCell ref="L34:L35"/>
    <mergeCell ref="K36:K37"/>
    <mergeCell ref="L36:L37"/>
    <mergeCell ref="K38:K39"/>
    <mergeCell ref="L38:L39"/>
    <mergeCell ref="G16:G17"/>
    <mergeCell ref="H16:H17"/>
    <mergeCell ref="G18:G19"/>
    <mergeCell ref="H18:H19"/>
    <mergeCell ref="K22:K23"/>
    <mergeCell ref="L22:L23"/>
    <mergeCell ref="K24:K25"/>
    <mergeCell ref="L24:L25"/>
    <mergeCell ref="K26:K27"/>
    <mergeCell ref="L26:L27"/>
    <mergeCell ref="G20:G21"/>
    <mergeCell ref="H20:H21"/>
    <mergeCell ref="G22:G23"/>
    <mergeCell ref="H22:H23"/>
    <mergeCell ref="G24:G25"/>
    <mergeCell ref="H24:H25"/>
    <mergeCell ref="B6:L6"/>
    <mergeCell ref="B1:L1"/>
    <mergeCell ref="B2:L2"/>
    <mergeCell ref="B3:L3"/>
    <mergeCell ref="B4:L4"/>
    <mergeCell ref="B5:L5"/>
    <mergeCell ref="K20:K21"/>
    <mergeCell ref="L20:L21"/>
    <mergeCell ref="B7:L7"/>
    <mergeCell ref="B8:L8"/>
    <mergeCell ref="B10:L10"/>
    <mergeCell ref="B11:L11"/>
    <mergeCell ref="K15:L15"/>
    <mergeCell ref="K16:K17"/>
    <mergeCell ref="L16:L17"/>
    <mergeCell ref="K18:K19"/>
    <mergeCell ref="L18:L19"/>
    <mergeCell ref="G15:H15"/>
    <mergeCell ref="G32:G33"/>
    <mergeCell ref="H32:H33"/>
    <mergeCell ref="G34:G35"/>
    <mergeCell ref="H34:H35"/>
    <mergeCell ref="G36:G37"/>
    <mergeCell ref="H36:H37"/>
    <mergeCell ref="G26:G27"/>
    <mergeCell ref="H26:H27"/>
    <mergeCell ref="G28:G29"/>
    <mergeCell ref="H28:H29"/>
    <mergeCell ref="G30:G31"/>
    <mergeCell ref="H30:H31"/>
    <mergeCell ref="G50:G51"/>
    <mergeCell ref="H50:H51"/>
    <mergeCell ref="G44:G45"/>
    <mergeCell ref="H44:H45"/>
    <mergeCell ref="G46:G47"/>
    <mergeCell ref="H46:H47"/>
    <mergeCell ref="G48:G49"/>
    <mergeCell ref="H48:H49"/>
    <mergeCell ref="G38:G39"/>
    <mergeCell ref="H38:H39"/>
    <mergeCell ref="G40:G41"/>
    <mergeCell ref="H40:H41"/>
    <mergeCell ref="G42:G43"/>
    <mergeCell ref="H42:H43"/>
  </mergeCells>
  <phoneticPr fontId="20" type="noConversion"/>
  <printOptions horizontalCentered="1"/>
  <pageMargins left="0.23622047244094491" right="0.23622047244094491" top="0.74803149606299213" bottom="0.74803149606299213" header="0.31496062992125984" footer="0.31496062992125984"/>
  <pageSetup paperSize="10000" scale="75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zoomScale="180" zoomScaleNormal="180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NOM X</vt:lpstr>
      <vt:lpstr>NOM XI</vt:lpstr>
      <vt:lpstr>NOM XII</vt:lpstr>
      <vt:lpstr>MASTER PRESENSI</vt:lpstr>
      <vt:lpstr>Sheet1</vt:lpstr>
      <vt:lpstr>'MASTER PRESENSI'!Print_Area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PC-BK</dc:creator>
  <cp:lastModifiedBy>SERVER_CADANGAN</cp:lastModifiedBy>
  <cp:lastPrinted>2023-01-02T01:10:12Z</cp:lastPrinted>
  <dcterms:created xsi:type="dcterms:W3CDTF">2022-07-13T14:31:58Z</dcterms:created>
  <dcterms:modified xsi:type="dcterms:W3CDTF">2023-01-12T04:55:05Z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2022-12-01T02:19:37Z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585997d3-68b1-46e9-8de3-c6ebe226a14d</vt:lpwstr>
  </property>
  <property fmtid="{D5CDD505-2E9C-101B-9397-08002B2CF9AE}" pid="7" name="MSIP_Label_defa4170-0d19-0005-0004-bc88714345d2_ActionId">
    <vt:lpwstr>b1690f91-14ac-4445-ab67-cbc3a4b31120</vt:lpwstr>
  </property>
  <property fmtid="{D5CDD505-2E9C-101B-9397-08002B2CF9AE}" pid="8" name="MSIP_Label_defa4170-0d19-0005-0004-bc88714345d2_ContentBits">
    <vt:lpwstr>0</vt:lpwstr>
  </property>
</Properties>
</file>