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DS WorkFlow\Data Is Good Class Files\Batches\2023-Classes\27th May Batch - Current\"/>
    </mc:Choice>
  </mc:AlternateContent>
  <xr:revisionPtr revIDLastSave="0" documentId="13_ncr:1_{324BA2CD-FF70-41FD-9691-D49D1C137429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1" l="1"/>
  <c r="F25" i="1"/>
  <c r="E26" i="1"/>
  <c r="E25" i="1"/>
  <c r="D26" i="1"/>
  <c r="D25" i="1"/>
  <c r="C26" i="1"/>
  <c r="C25" i="1"/>
  <c r="M14" i="1"/>
  <c r="N14" i="1"/>
  <c r="P14" i="1"/>
  <c r="Q14" i="1"/>
  <c r="K14" i="1"/>
  <c r="J14" i="1"/>
</calcChain>
</file>

<file path=xl/sharedStrings.xml><?xml version="1.0" encoding="utf-8"?>
<sst xmlns="http://schemas.openxmlformats.org/spreadsheetml/2006/main" count="49" uniqueCount="43">
  <si>
    <t>Annova Test</t>
  </si>
  <si>
    <t>Among Groups</t>
  </si>
  <si>
    <t>Within Groups</t>
  </si>
  <si>
    <t>Low Noise</t>
  </si>
  <si>
    <t>Medium Noise</t>
  </si>
  <si>
    <t xml:space="preserve">Loud Noise </t>
  </si>
  <si>
    <t>Null Hypothesis - Questions Answered and Noise level has a negative co relation</t>
  </si>
  <si>
    <t>Alternate Hypothesis - Questions Answered and Noise level does not have  a negative co relation</t>
  </si>
  <si>
    <t>N - Total Number of Students</t>
  </si>
  <si>
    <t>Correction Term (CX)</t>
  </si>
  <si>
    <t>n - Number of students in each group</t>
  </si>
  <si>
    <t>Sst - Sum of Square of Total</t>
  </si>
  <si>
    <t>Ssa - Sum of square among groups</t>
  </si>
  <si>
    <t>Ssw - Sum of square within groups</t>
  </si>
  <si>
    <t>K - Number of Groups - Noise categories</t>
  </si>
  <si>
    <t>Mssa - Mean of sum of square among group</t>
  </si>
  <si>
    <t>Mssw - Mean of sum square within group</t>
  </si>
  <si>
    <t xml:space="preserve">F Ratio </t>
  </si>
  <si>
    <t>Dfa - Degree Of Freedom - Among Groups</t>
  </si>
  <si>
    <t>Dfw - Degree Of Freedom - Within Groups</t>
  </si>
  <si>
    <t>Student</t>
  </si>
  <si>
    <t>Qstn - X</t>
  </si>
  <si>
    <t>X^2</t>
  </si>
  <si>
    <t>total qstns answered squared/total number of student</t>
  </si>
  <si>
    <t>Total Questions answered</t>
  </si>
  <si>
    <t>(total qstns answered squared/number of students in each category)-correction term</t>
  </si>
  <si>
    <t>Sst-Ssa</t>
  </si>
  <si>
    <t>Ssa/(K-1)</t>
  </si>
  <si>
    <t>Ssw/(N-K)</t>
  </si>
  <si>
    <t>Mssa/Mssw</t>
  </si>
  <si>
    <t>k-1</t>
  </si>
  <si>
    <t>N-K</t>
  </si>
  <si>
    <t>Source Of Variance</t>
  </si>
  <si>
    <t>Df</t>
  </si>
  <si>
    <t>Sum of square</t>
  </si>
  <si>
    <t>Mean Of Sum Of Square</t>
  </si>
  <si>
    <t>F ratio</t>
  </si>
  <si>
    <t>Among Groups - Df1</t>
  </si>
  <si>
    <t>Within Groups - Df2</t>
  </si>
  <si>
    <t>Tabular F Ratio - (95% &amp; 5%)</t>
  </si>
  <si>
    <t>Alternate Hypothesis is Accepted</t>
  </si>
  <si>
    <t>Tabular F Ratio - (99% &amp; 1%)</t>
  </si>
  <si>
    <t>Null Hypothesis is Accepted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</si>
</sst>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"/>
  <sheetViews>
    <sheetView tabSelected="1" zoomScale="150" zoomScaleNormal="150" workbookViewId="0">
      <selection activeCell="B35" sqref="B35"/>
    </sheetView>
  </sheetViews>
  <sheetFormatPr defaultRowHeight="14.5" x14ac:dyDescent="0.35"/>
  <cols>
    <col min="1" max="1" width="20.453125" customWidth="1"/>
    <col min="2" max="2" width="42" customWidth="1"/>
    <col min="4" max="4" width="23.7265625" customWidth="1"/>
    <col min="5" max="5" width="28.453125" customWidth="1"/>
    <col min="7" max="7" width="29.7265625" customWidth="1"/>
    <col min="8" max="8" width="28.54296875" customWidth="1"/>
    <col min="13" max="13" width="14.08984375" customWidth="1"/>
  </cols>
  <sheetData>
    <row r="1" spans="1:17" x14ac:dyDescent="0.35">
      <c r="A1" s="2" t="s">
        <v>0</v>
      </c>
      <c r="B1" s="2"/>
      <c r="C1" s="2"/>
      <c r="D1" s="2"/>
      <c r="E1" s="2"/>
      <c r="F1" s="2"/>
    </row>
    <row r="2" spans="1:17" x14ac:dyDescent="0.35">
      <c r="A2" t="s">
        <v>1</v>
      </c>
      <c r="B2" s="1" t="s">
        <v>6</v>
      </c>
      <c r="C2" s="1"/>
      <c r="D2" s="1"/>
      <c r="E2" s="1"/>
      <c r="F2" s="1"/>
      <c r="G2" s="1"/>
      <c r="H2" s="1"/>
    </row>
    <row r="3" spans="1:17" x14ac:dyDescent="0.35">
      <c r="A3" t="s">
        <v>2</v>
      </c>
      <c r="B3" s="1" t="s">
        <v>7</v>
      </c>
      <c r="C3" s="1"/>
      <c r="D3" s="1"/>
      <c r="E3" s="1"/>
      <c r="F3" s="1"/>
      <c r="G3" s="1"/>
      <c r="H3" s="1"/>
    </row>
    <row r="8" spans="1:17" x14ac:dyDescent="0.35">
      <c r="I8" s="1" t="s">
        <v>3</v>
      </c>
      <c r="J8" s="1"/>
      <c r="K8" s="1"/>
      <c r="L8" s="1" t="s">
        <v>4</v>
      </c>
      <c r="M8" s="1"/>
      <c r="N8" s="1"/>
      <c r="O8" s="1" t="s">
        <v>5</v>
      </c>
      <c r="P8" s="1"/>
      <c r="Q8" s="1"/>
    </row>
    <row r="9" spans="1:17" x14ac:dyDescent="0.35">
      <c r="B9" s="4" t="s">
        <v>24</v>
      </c>
      <c r="C9" s="3">
        <v>74</v>
      </c>
      <c r="D9" s="3"/>
      <c r="I9" s="3" t="s">
        <v>20</v>
      </c>
      <c r="J9" s="3" t="s">
        <v>21</v>
      </c>
      <c r="K9" s="3" t="s">
        <v>22</v>
      </c>
      <c r="L9" s="3" t="s">
        <v>20</v>
      </c>
      <c r="M9" s="3" t="s">
        <v>21</v>
      </c>
      <c r="N9" s="3" t="s">
        <v>22</v>
      </c>
      <c r="O9" s="3" t="s">
        <v>20</v>
      </c>
      <c r="P9" s="3" t="s">
        <v>21</v>
      </c>
      <c r="Q9" s="3" t="s">
        <v>22</v>
      </c>
    </row>
    <row r="10" spans="1:17" x14ac:dyDescent="0.35">
      <c r="B10" s="4" t="s">
        <v>8</v>
      </c>
      <c r="C10" s="3">
        <v>12</v>
      </c>
      <c r="D10" s="3"/>
      <c r="I10" s="3">
        <v>1</v>
      </c>
      <c r="J10" s="3">
        <v>10</v>
      </c>
      <c r="K10" s="3">
        <v>100</v>
      </c>
      <c r="L10" s="3">
        <v>5</v>
      </c>
      <c r="M10" s="3">
        <v>8</v>
      </c>
      <c r="N10" s="3">
        <v>64</v>
      </c>
      <c r="O10" s="3">
        <v>9</v>
      </c>
      <c r="P10" s="3">
        <v>4</v>
      </c>
      <c r="Q10" s="3">
        <v>16</v>
      </c>
    </row>
    <row r="11" spans="1:17" ht="43.5" x14ac:dyDescent="0.35">
      <c r="B11" s="4" t="s">
        <v>9</v>
      </c>
      <c r="C11" s="5">
        <v>456.33333333333331</v>
      </c>
      <c r="D11" s="6" t="s">
        <v>23</v>
      </c>
      <c r="I11" s="3">
        <v>2</v>
      </c>
      <c r="J11" s="3">
        <v>9</v>
      </c>
      <c r="K11" s="3">
        <v>81</v>
      </c>
      <c r="L11" s="3">
        <v>6</v>
      </c>
      <c r="M11" s="3">
        <v>4</v>
      </c>
      <c r="N11" s="3">
        <v>16</v>
      </c>
      <c r="O11" s="3">
        <v>10</v>
      </c>
      <c r="P11" s="3">
        <v>3</v>
      </c>
      <c r="Q11" s="3">
        <v>9</v>
      </c>
    </row>
    <row r="12" spans="1:17" x14ac:dyDescent="0.35">
      <c r="B12" s="4" t="s">
        <v>10</v>
      </c>
      <c r="C12" s="3">
        <v>4</v>
      </c>
      <c r="D12" s="3"/>
      <c r="I12" s="3">
        <v>3</v>
      </c>
      <c r="J12" s="3">
        <v>6</v>
      </c>
      <c r="K12" s="3">
        <v>36</v>
      </c>
      <c r="L12" s="3">
        <v>7</v>
      </c>
      <c r="M12" s="3">
        <v>6</v>
      </c>
      <c r="N12" s="3">
        <v>36</v>
      </c>
      <c r="O12" s="3">
        <v>11</v>
      </c>
      <c r="P12" s="3">
        <v>6</v>
      </c>
      <c r="Q12" s="3">
        <v>36</v>
      </c>
    </row>
    <row r="13" spans="1:17" x14ac:dyDescent="0.35">
      <c r="B13" s="4" t="s">
        <v>14</v>
      </c>
      <c r="C13" s="3">
        <v>3</v>
      </c>
      <c r="D13" s="3"/>
      <c r="I13" s="3">
        <v>4</v>
      </c>
      <c r="J13" s="3">
        <v>7</v>
      </c>
      <c r="K13" s="3">
        <v>49</v>
      </c>
      <c r="L13" s="3">
        <v>8</v>
      </c>
      <c r="M13" s="3">
        <v>7</v>
      </c>
      <c r="N13" s="3">
        <v>49</v>
      </c>
      <c r="O13" s="3">
        <v>12</v>
      </c>
      <c r="P13" s="3">
        <v>4</v>
      </c>
      <c r="Q13" s="3">
        <v>16</v>
      </c>
    </row>
    <row r="14" spans="1:17" x14ac:dyDescent="0.35">
      <c r="B14" s="4" t="s">
        <v>11</v>
      </c>
      <c r="C14" s="5">
        <v>51.666666666666686</v>
      </c>
      <c r="D14" s="3"/>
      <c r="I14" s="3"/>
      <c r="J14" s="3">
        <f>SUM(J10:J13)</f>
        <v>32</v>
      </c>
      <c r="K14" s="3">
        <f>SUM(K10:K13)</f>
        <v>266</v>
      </c>
      <c r="L14" s="3"/>
      <c r="M14" s="3">
        <f t="shared" ref="L14:Q14" si="0">SUM(M10:M13)</f>
        <v>25</v>
      </c>
      <c r="N14" s="3">
        <f t="shared" si="0"/>
        <v>165</v>
      </c>
      <c r="O14" s="3"/>
      <c r="P14" s="3">
        <f t="shared" si="0"/>
        <v>17</v>
      </c>
      <c r="Q14" s="3">
        <f t="shared" si="0"/>
        <v>77</v>
      </c>
    </row>
    <row r="15" spans="1:17" ht="58" x14ac:dyDescent="0.35">
      <c r="B15" s="4" t="s">
        <v>12</v>
      </c>
      <c r="C15" s="5">
        <v>28.166666666666686</v>
      </c>
      <c r="D15" s="6" t="s">
        <v>25</v>
      </c>
    </row>
    <row r="16" spans="1:17" x14ac:dyDescent="0.35">
      <c r="B16" s="4" t="s">
        <v>13</v>
      </c>
      <c r="C16" s="5">
        <v>23.5</v>
      </c>
      <c r="D16" s="3" t="s">
        <v>26</v>
      </c>
    </row>
    <row r="17" spans="2:7" x14ac:dyDescent="0.35">
      <c r="B17" s="4" t="s">
        <v>15</v>
      </c>
      <c r="C17" s="5">
        <v>14.083333333333343</v>
      </c>
      <c r="D17" s="3" t="s">
        <v>27</v>
      </c>
    </row>
    <row r="18" spans="2:7" x14ac:dyDescent="0.35">
      <c r="B18" s="4" t="s">
        <v>16</v>
      </c>
      <c r="C18" s="5">
        <v>2.6111111111111112</v>
      </c>
      <c r="D18" s="3" t="s">
        <v>28</v>
      </c>
    </row>
    <row r="19" spans="2:7" x14ac:dyDescent="0.35">
      <c r="B19" s="4" t="s">
        <v>17</v>
      </c>
      <c r="C19" s="5">
        <v>5.393617021276599</v>
      </c>
      <c r="D19" s="3" t="s">
        <v>29</v>
      </c>
    </row>
    <row r="20" spans="2:7" x14ac:dyDescent="0.35">
      <c r="B20" s="4" t="s">
        <v>18</v>
      </c>
      <c r="C20" s="3">
        <v>2</v>
      </c>
      <c r="D20" s="3" t="s">
        <v>30</v>
      </c>
    </row>
    <row r="21" spans="2:7" x14ac:dyDescent="0.35">
      <c r="B21" s="4" t="s">
        <v>19</v>
      </c>
      <c r="C21" s="3">
        <v>9</v>
      </c>
      <c r="D21" s="3" t="s">
        <v>31</v>
      </c>
    </row>
    <row r="24" spans="2:7" x14ac:dyDescent="0.35">
      <c r="B24" s="8" t="s">
        <v>32</v>
      </c>
      <c r="C24" s="9" t="s">
        <v>33</v>
      </c>
      <c r="D24" s="10" t="s">
        <v>34</v>
      </c>
      <c r="E24" s="9" t="s">
        <v>35</v>
      </c>
      <c r="F24" s="9" t="s">
        <v>36</v>
      </c>
    </row>
    <row r="25" spans="2:7" x14ac:dyDescent="0.35">
      <c r="B25" s="7" t="s">
        <v>37</v>
      </c>
      <c r="C25" s="3">
        <f>C20</f>
        <v>2</v>
      </c>
      <c r="D25" s="5">
        <f>C15</f>
        <v>28.166666666666686</v>
      </c>
      <c r="E25" s="5">
        <f>C17</f>
        <v>14.083333333333343</v>
      </c>
      <c r="F25" s="5">
        <f>C19</f>
        <v>5.393617021276599</v>
      </c>
    </row>
    <row r="26" spans="2:7" x14ac:dyDescent="0.35">
      <c r="B26" s="7" t="s">
        <v>38</v>
      </c>
      <c r="C26" s="3">
        <f>C21</f>
        <v>9</v>
      </c>
      <c r="D26" s="5">
        <f>C16</f>
        <v>23.5</v>
      </c>
      <c r="E26" s="5">
        <f>C18</f>
        <v>2.6111111111111112</v>
      </c>
      <c r="F26" s="5">
        <f>C19</f>
        <v>5.393617021276599</v>
      </c>
    </row>
    <row r="27" spans="2:7" x14ac:dyDescent="0.35">
      <c r="B27" s="3" t="s">
        <v>39</v>
      </c>
      <c r="C27" s="3"/>
      <c r="D27" s="3"/>
      <c r="E27" s="3"/>
      <c r="F27" s="3">
        <v>4.26</v>
      </c>
      <c r="G27" t="s">
        <v>40</v>
      </c>
    </row>
    <row r="28" spans="2:7" x14ac:dyDescent="0.35">
      <c r="B28" s="3" t="s">
        <v>41</v>
      </c>
      <c r="C28" s="3"/>
      <c r="D28" s="3"/>
      <c r="E28" s="3"/>
      <c r="F28" s="3">
        <v>8.02</v>
      </c>
      <c r="G28" t="s">
        <v>42</v>
      </c>
    </row>
  </sheetData>
  <mergeCells count="6">
    <mergeCell ref="A1:F1"/>
    <mergeCell ref="I8:K8"/>
    <mergeCell ref="L8:N8"/>
    <mergeCell ref="O8:Q8"/>
    <mergeCell ref="B2:H2"/>
    <mergeCell ref="B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 Sengupta</dc:creator>
  <cp:lastModifiedBy>Chandan Sengupta</cp:lastModifiedBy>
  <dcterms:created xsi:type="dcterms:W3CDTF">2015-06-05T18:17:20Z</dcterms:created>
  <dcterms:modified xsi:type="dcterms:W3CDTF">2024-02-10T12:48:21Z</dcterms:modified>
</cp:coreProperties>
</file>