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33" documentId="113_{A50A1AA3-77A4-4F47-8D6E-FBF2295CD816}" xr6:coauthVersionLast="47" xr6:coauthVersionMax="47" xr10:uidLastSave="{0CEC1946-E761-4824-B6AB-A1D59E6AE34C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F15" i="1"/>
  <c r="D15" i="1"/>
  <c r="E15" i="1" s="1"/>
  <c r="F14" i="1"/>
  <c r="D14" i="1"/>
  <c r="E14" i="1" s="1"/>
  <c r="F13" i="1"/>
  <c r="D13" i="1"/>
  <c r="E13" i="1" s="1"/>
  <c r="F12" i="1"/>
  <c r="D12" i="1"/>
  <c r="E12" i="1" s="1"/>
  <c r="F11" i="1"/>
  <c r="E11" i="1"/>
  <c r="D11" i="1"/>
  <c r="F10" i="1"/>
  <c r="E10" i="1"/>
  <c r="D10" i="1"/>
  <c r="F9" i="1"/>
  <c r="D9" i="1"/>
  <c r="E9" i="1" s="1"/>
  <c r="F8" i="1"/>
  <c r="D8" i="1"/>
  <c r="E8" i="1" s="1"/>
  <c r="F7" i="1"/>
  <c r="D7" i="1"/>
  <c r="E7" i="1" s="1"/>
  <c r="F6" i="1"/>
  <c r="D6" i="1"/>
  <c r="E6" i="1" s="1"/>
  <c r="F5" i="1"/>
  <c r="D5" i="1"/>
  <c r="E5" i="1" s="1"/>
  <c r="F4" i="1"/>
  <c r="D4" i="1"/>
  <c r="E4" i="1" s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<sst xmlns="http://schemas.openxmlformats.org/spreadsheetml/2006/main" count="7" uniqueCount="7">
  <si>
    <t>Bandwidth</t>
  </si>
  <si>
    <t>Resolution</t>
  </si>
  <si>
    <t>Power</t>
  </si>
  <si>
    <t>Data Rate</t>
  </si>
  <si>
    <t>E_Eff</t>
  </si>
  <si>
    <t>Energy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</si>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</sst>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>
      <selection activeCell="I2" sqref="I2"/>
    </sheetView>
  </sheetViews>
  <sheetFormatPr defaultRowHeight="14.5" x14ac:dyDescent="0.35"/>
  <sheetData>
    <row r="1" spans="1:7" ht="15" thickBot="1" x14ac:dyDescent="0.4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10" t="s">
        <v>6</v>
      </c>
    </row>
    <row r="2" spans="1:7" x14ac:dyDescent="0.35">
      <c r="A2" s="1">
        <v>500</v>
      </c>
      <c r="B2" s="1">
        <v>15</v>
      </c>
      <c r="C2" s="2">
        <v>2.3E-6</v>
      </c>
      <c r="D2" s="1">
        <f>2*A2*B2</f>
        <v>15000</v>
      </c>
      <c r="E2" s="3">
        <f>C2/D2</f>
        <v>1.5333333333333332E-10</v>
      </c>
      <c r="F2" s="1">
        <f>C2/(2*A2)</f>
        <v>2.2999999999999999E-9</v>
      </c>
      <c r="G2">
        <v>2</v>
      </c>
    </row>
    <row r="3" spans="1:7" x14ac:dyDescent="0.35">
      <c r="A3" s="1">
        <v>2000</v>
      </c>
      <c r="B3" s="1">
        <v>10</v>
      </c>
      <c r="C3" s="2">
        <v>3.3000000000000002E-7</v>
      </c>
      <c r="D3" s="1">
        <f t="shared" ref="D3:D15" si="0">2*A3*B3</f>
        <v>40000</v>
      </c>
      <c r="E3" s="3">
        <f t="shared" ref="E3:E17" si="1">C3/D3</f>
        <v>8.2500000000000006E-12</v>
      </c>
      <c r="F3" s="1">
        <f t="shared" ref="F3:F15" si="2">C3/(2*A3)</f>
        <v>8.2499999999999999E-11</v>
      </c>
      <c r="G3">
        <v>3</v>
      </c>
    </row>
    <row r="4" spans="1:7" x14ac:dyDescent="0.35">
      <c r="A4" s="1">
        <v>700</v>
      </c>
      <c r="B4" s="1">
        <v>9.57</v>
      </c>
      <c r="C4" s="2">
        <v>5.6700000000000003E-5</v>
      </c>
      <c r="D4" s="1">
        <f t="shared" si="0"/>
        <v>13398</v>
      </c>
      <c r="E4" s="3">
        <f t="shared" si="1"/>
        <v>4.2319749216300944E-9</v>
      </c>
      <c r="F4" s="1">
        <f t="shared" si="2"/>
        <v>4.0499999999999999E-8</v>
      </c>
      <c r="G4">
        <v>4</v>
      </c>
    </row>
    <row r="5" spans="1:7" x14ac:dyDescent="0.35">
      <c r="A5" s="1">
        <v>8000</v>
      </c>
      <c r="B5" s="1">
        <v>10</v>
      </c>
      <c r="C5" s="2">
        <v>3.0000000000000001E-6</v>
      </c>
      <c r="D5" s="1">
        <f t="shared" si="0"/>
        <v>160000</v>
      </c>
      <c r="E5" s="3">
        <f t="shared" si="1"/>
        <v>1.875E-11</v>
      </c>
      <c r="F5" s="1">
        <f t="shared" si="2"/>
        <v>1.875E-10</v>
      </c>
      <c r="G5">
        <v>5</v>
      </c>
    </row>
    <row r="6" spans="1:7" x14ac:dyDescent="0.35">
      <c r="A6" s="1">
        <v>1000</v>
      </c>
      <c r="B6" s="1">
        <v>15.7</v>
      </c>
      <c r="C6" s="2">
        <v>2.9799999999999998E-6</v>
      </c>
      <c r="D6" s="1">
        <f t="shared" si="0"/>
        <v>31400</v>
      </c>
      <c r="E6" s="3">
        <f t="shared" si="1"/>
        <v>9.4904458598726114E-11</v>
      </c>
      <c r="F6" s="1">
        <f t="shared" si="2"/>
        <v>1.49E-9</v>
      </c>
      <c r="G6">
        <v>1</v>
      </c>
    </row>
    <row r="7" spans="1:7" x14ac:dyDescent="0.35">
      <c r="A7" s="1">
        <v>250</v>
      </c>
      <c r="B7" s="1">
        <v>5</v>
      </c>
      <c r="C7" s="2">
        <v>5.8820000000000003E-5</v>
      </c>
      <c r="D7" s="1">
        <f t="shared" si="0"/>
        <v>2500</v>
      </c>
      <c r="E7" s="3">
        <f t="shared" si="1"/>
        <v>2.3528000000000001E-8</v>
      </c>
      <c r="F7" s="1">
        <f t="shared" si="2"/>
        <v>1.1764E-7</v>
      </c>
      <c r="G7">
        <v>8</v>
      </c>
    </row>
    <row r="8" spans="1:7" x14ac:dyDescent="0.35">
      <c r="A8" s="1">
        <v>7000</v>
      </c>
      <c r="B8" s="1">
        <v>8</v>
      </c>
      <c r="C8" s="2">
        <v>1.0163E-4</v>
      </c>
      <c r="D8" s="1">
        <f t="shared" si="0"/>
        <v>112000</v>
      </c>
      <c r="E8" s="3">
        <f t="shared" si="1"/>
        <v>9.0741071428571429E-10</v>
      </c>
      <c r="F8" s="1">
        <f t="shared" si="2"/>
        <v>7.2592857142857143E-9</v>
      </c>
      <c r="G8">
        <v>9</v>
      </c>
    </row>
    <row r="9" spans="1:7" x14ac:dyDescent="0.35">
      <c r="A9" s="1">
        <v>500</v>
      </c>
      <c r="B9" s="1">
        <v>12</v>
      </c>
      <c r="C9" s="2">
        <v>8.9259999999999996E-5</v>
      </c>
      <c r="D9" s="1">
        <f t="shared" si="0"/>
        <v>12000</v>
      </c>
      <c r="E9" s="3">
        <f t="shared" si="1"/>
        <v>7.4383333333333328E-9</v>
      </c>
      <c r="F9" s="1">
        <f t="shared" si="2"/>
        <v>8.9259999999999993E-8</v>
      </c>
      <c r="G9">
        <v>10</v>
      </c>
    </row>
    <row r="10" spans="1:7" x14ac:dyDescent="0.35">
      <c r="A10" s="1">
        <v>4000</v>
      </c>
      <c r="B10" s="1">
        <v>13.5</v>
      </c>
      <c r="C10" s="2">
        <v>2.9485999999999998E-4</v>
      </c>
      <c r="D10" s="1">
        <f t="shared" si="0"/>
        <v>108000</v>
      </c>
      <c r="E10" s="3">
        <f t="shared" si="1"/>
        <v>2.7301851851851851E-9</v>
      </c>
      <c r="F10" s="1">
        <f t="shared" si="2"/>
        <v>3.6857499999999998E-8</v>
      </c>
      <c r="G10">
        <v>11</v>
      </c>
    </row>
    <row r="11" spans="1:7" x14ac:dyDescent="0.35">
      <c r="A11" s="1">
        <v>100</v>
      </c>
      <c r="B11" s="1">
        <v>12</v>
      </c>
      <c r="C11" s="2">
        <v>1.0461E-4</v>
      </c>
      <c r="D11" s="1">
        <f t="shared" si="0"/>
        <v>2400</v>
      </c>
      <c r="E11" s="3">
        <f t="shared" si="1"/>
        <v>4.3587499999999999E-8</v>
      </c>
      <c r="F11" s="1">
        <f t="shared" si="2"/>
        <v>5.2305000000000002E-7</v>
      </c>
      <c r="G11">
        <v>7</v>
      </c>
    </row>
    <row r="12" spans="1:7" x14ac:dyDescent="0.35">
      <c r="A12" s="1">
        <v>250</v>
      </c>
      <c r="B12" s="1">
        <v>16</v>
      </c>
      <c r="C12" s="2">
        <v>3.4059999999999998E-4</v>
      </c>
      <c r="D12" s="1">
        <f t="shared" si="0"/>
        <v>8000</v>
      </c>
      <c r="E12" s="3">
        <f t="shared" si="1"/>
        <v>4.2574999999999996E-8</v>
      </c>
      <c r="F12" s="1">
        <f t="shared" si="2"/>
        <v>6.8119999999999993E-7</v>
      </c>
      <c r="G12">
        <v>6</v>
      </c>
    </row>
    <row r="13" spans="1:7" x14ac:dyDescent="0.35">
      <c r="A13" s="2">
        <v>4</v>
      </c>
      <c r="B13" s="4">
        <v>12</v>
      </c>
      <c r="C13" s="2">
        <v>1.8E-5</v>
      </c>
      <c r="D13" s="1">
        <f t="shared" si="0"/>
        <v>96</v>
      </c>
      <c r="E13" s="3">
        <f t="shared" si="1"/>
        <v>1.875E-7</v>
      </c>
      <c r="F13" s="1">
        <f t="shared" si="2"/>
        <v>2.2500000000000001E-6</v>
      </c>
      <c r="G13">
        <v>14</v>
      </c>
    </row>
    <row r="14" spans="1:7" x14ac:dyDescent="0.35">
      <c r="A14" s="1">
        <v>20</v>
      </c>
      <c r="B14" s="4">
        <v>10</v>
      </c>
      <c r="C14" s="2">
        <v>2.8E-5</v>
      </c>
      <c r="D14" s="1">
        <f t="shared" si="0"/>
        <v>400</v>
      </c>
      <c r="E14" s="3">
        <f t="shared" si="1"/>
        <v>7.0000000000000005E-8</v>
      </c>
      <c r="F14" s="1">
        <f t="shared" si="2"/>
        <v>6.9999999999999997E-7</v>
      </c>
      <c r="G14">
        <v>12</v>
      </c>
    </row>
    <row r="15" spans="1:7" x14ac:dyDescent="0.35">
      <c r="A15" s="1">
        <v>20</v>
      </c>
      <c r="B15" s="1">
        <v>14</v>
      </c>
      <c r="C15" s="2">
        <v>4.6E-6</v>
      </c>
      <c r="D15" s="1">
        <f t="shared" si="0"/>
        <v>560</v>
      </c>
      <c r="E15" s="3">
        <f t="shared" si="1"/>
        <v>8.2142857142857136E-9</v>
      </c>
      <c r="F15" s="1">
        <f t="shared" si="2"/>
        <v>1.15E-7</v>
      </c>
      <c r="G15">
        <v>13</v>
      </c>
    </row>
    <row r="16" spans="1:7" x14ac:dyDescent="0.35">
      <c r="A16" s="5"/>
      <c r="B16" s="5"/>
      <c r="C16" s="6">
        <v>1.5799999999999999E-4</v>
      </c>
      <c r="D16" s="5">
        <v>1280</v>
      </c>
      <c r="E16" s="3">
        <f t="shared" si="1"/>
        <v>1.2343749999999998E-7</v>
      </c>
      <c r="F16" s="1"/>
      <c r="G16">
        <v>15</v>
      </c>
    </row>
    <row r="17" spans="1:7" x14ac:dyDescent="0.35">
      <c r="A17" s="5"/>
      <c r="B17" s="5"/>
      <c r="C17" s="6">
        <v>8.5000000000000006E-5</v>
      </c>
      <c r="D17" s="5">
        <v>9216</v>
      </c>
      <c r="E17" s="3">
        <f t="shared" si="1"/>
        <v>9.2230902777777779E-9</v>
      </c>
      <c r="F17" s="5"/>
      <c r="G1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2023-07-06T03:54:51Z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2023-06-22T04:44:27Z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9bbeda51-1b9e-44b0-a4af-44802c960bb3</vt:lpwstr>
  </property>
  <property fmtid="{D5CDD505-2E9C-101B-9397-08002B2CF9AE}" pid="8" name="MSIP_Label_4044bd30-2ed7-4c9d-9d12-46200872a97b_ContentBits">
    <vt:lpwstr>0</vt:lpwstr>
  </property>
</Properties>
</file>