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<sst xmlns="http://schemas.openxmlformats.org/spreadsheetml/2006/main" count="114" uniqueCount="113">
  <si>
    <t>Judging for Land of Codes and Apertures Contest #8 - Pure Gensokyo</t>
  </si>
  <si>
    <t>Information and Rules:</t>
  </si>
  <si>
    <t>https://docs.google.com/document/d/1gzafv0mX6FhoofjrUAeCi8a-TMeYF8YILCzMlpkYKLQ/edit</t>
  </si>
  <si>
    <t>Signup w/ entry dl links:</t>
  </si>
  <si>
    <t>https://docs.google.com/spreadsheets/d/1tneahr5bFXhkjK6KkW2n1-odannDzfVsX4F7CjBrY8k/edit#gid=0</t>
  </si>
  <si>
    <t>All scores are out of 20 points.</t>
  </si>
  <si>
    <t>Contestant Name (Alphabetic)</t>
  </si>
  <si>
    <t>Sparen Score</t>
  </si>
  <si>
    <t>Sparen Comments</t>
  </si>
  <si>
    <t>Tricky Score</t>
  </si>
  <si>
    <t>Tricky Comments</t>
  </si>
  <si>
    <t>Talos Score</t>
  </si>
  <si>
    <t>Talos Comments</t>
  </si>
  <si>
    <t>Total Score</t>
  </si>
  <si>
    <t>Average Score</t>
  </si>
  <si>
    <t>Rank</t>
  </si>
  <si>
    <t>AchySolrock</t>
  </si>
  <si>
    <t>http://sparen.github.io/projects/judge_locaa8.html#sub2</t>
  </si>
  <si>
    <t>http://pastebin.com/KXKpGBD8</t>
  </si>
  <si>
    <t>http://pastebin.com/F0MUV9Tv</t>
  </si>
  <si>
    <t>Agent17</t>
  </si>
  <si>
    <t>http://pastebin.com/cnqB3eF7</t>
  </si>
  <si>
    <t>http://pastebin.com/mvgbYRxD</t>
  </si>
  <si>
    <t>AJS</t>
  </si>
  <si>
    <t>http://sparen.github.io/projects/judge_locaa8.html#sub3</t>
  </si>
  <si>
    <t>http://pastebin.com/12Huagwi</t>
  </si>
  <si>
    <t>http://pastebin.com/ySrdxBNB</t>
  </si>
  <si>
    <t>Akakyu</t>
  </si>
  <si>
    <t>http://sparen.github.io/projects/judge_locaa8.html#sub4</t>
  </si>
  <si>
    <t>http://pastebin.com/fjiePB18</t>
  </si>
  <si>
    <t>http://pastebin.com/8LbfjpMY</t>
  </si>
  <si>
    <t>Alzack</t>
  </si>
  <si>
    <t>http://sparen.github.io/projects/judge_locaa8.html#sub5</t>
  </si>
  <si>
    <t>http://pastebin.com/BrgKCfKk</t>
  </si>
  <si>
    <t>http://pastebin.com/hec4bYwQ</t>
  </si>
  <si>
    <t>Awalys</t>
  </si>
  <si>
    <t>http://sparen.github.io/projects/judge_locaa8.html#sub6</t>
  </si>
  <si>
    <t>http://pastebin.com/ab8psQuW</t>
  </si>
  <si>
    <t>http://pastebin.com/GBdf4EE2</t>
  </si>
  <si>
    <t>Badz</t>
  </si>
  <si>
    <t>http://sparen.github.io/projects/judge_locaa8.html#sub7</t>
  </si>
  <si>
    <t>http://pastebin.com/nbs3xDvw</t>
  </si>
  <si>
    <t>http://pastebin.com/gQnkCKiS</t>
  </si>
  <si>
    <t>Conarnar</t>
  </si>
  <si>
    <t>http://sparen.github.io/projects/judge_locaa8.html#sub8</t>
  </si>
  <si>
    <t>http://pastebin.com/JmmAjK4c</t>
  </si>
  <si>
    <t>http://pastebin.com/nkDCBJpm</t>
  </si>
  <si>
    <t>Dark</t>
  </si>
  <si>
    <t>http://sparen.github.io/projects/judge_locaa8.html#sub9</t>
  </si>
  <si>
    <t>http://pastebin.com/hZu7izet</t>
  </si>
  <si>
    <t>http://pastebin.com/fr7LHFNk</t>
  </si>
  <si>
    <t>Gizmo the Dragon</t>
  </si>
  <si>
    <t>http://sparen.github.io/projects/judge_locaa8.html#sub10</t>
  </si>
  <si>
    <t>http://pastebin.com/DSrAk5Nx</t>
  </si>
  <si>
    <t>http://pastebin.com/FrH6Y2R3</t>
  </si>
  <si>
    <t>Guilmon (DLS)</t>
  </si>
  <si>
    <t>http://sparen.github.io/projects/judge_locaa8.html#sub11</t>
  </si>
  <si>
    <t>http://pastebin.com/63t8zQNr</t>
  </si>
  <si>
    <t>http://pastebin.com/TQwTNtzA</t>
  </si>
  <si>
    <t>Haru</t>
  </si>
  <si>
    <t>http://sparen.github.io/projects/judge_locaa8.html#sub12</t>
  </si>
  <si>
    <t>http://pastebin.com/uXvrRb38</t>
  </si>
  <si>
    <t>http://pastebin.com/XT4qBMqr</t>
  </si>
  <si>
    <t>Kirbio</t>
  </si>
  <si>
    <t>http://sparen.github.io/projects/judge_locaa8.html#sub13</t>
  </si>
  <si>
    <t>http://pastebin.com/6CsuuDC1</t>
  </si>
  <si>
    <t>http://pastebin.com/gfghmN9b</t>
  </si>
  <si>
    <t>Lefkada</t>
  </si>
  <si>
    <t>http://sparen.github.io/projects/judge_locaa8.html#sub14</t>
  </si>
  <si>
    <t>http://pastebin.com/CwEezwAe</t>
  </si>
  <si>
    <t>http://pastebin.com/0k07qDbX</t>
  </si>
  <si>
    <t>Lunarethic</t>
  </si>
  <si>
    <t>http://sparen.github.io/projects/judge_locaa8.html#sub15</t>
  </si>
  <si>
    <t>http://pastebin.com/aySyRGcw</t>
  </si>
  <si>
    <t>http://pastebin.com/JWXqknhS</t>
  </si>
  <si>
    <t>Meowstic (DrytheMeowstic)</t>
  </si>
  <si>
    <t>http://sparen.github.io/projects/judge_locaa8.html#sub16</t>
  </si>
  <si>
    <t>http://pastebin.com/55Zjdzhf</t>
  </si>
  <si>
    <t>http://pastebin.com/Ktdfdu5k</t>
  </si>
  <si>
    <t>Natashi</t>
  </si>
  <si>
    <t>http://sparen.github.io/projects/judge_locaa8.html#sub17</t>
  </si>
  <si>
    <t>http://pastebin.com/1vLhWWY7</t>
  </si>
  <si>
    <t>http://pastebin.com/wQfJCL0i</t>
  </si>
  <si>
    <t>PhantomSong</t>
  </si>
  <si>
    <t>http://sparen.github.io/projects/judge_locaa8.html#sub18</t>
  </si>
  <si>
    <t>http://pastebin.com/GG4JpNLm</t>
  </si>
  <si>
    <t>http://pastebin.com/qBDNXMie</t>
  </si>
  <si>
    <t>Pikmin H</t>
  </si>
  <si>
    <t>http://sparen.github.io/projects/judge_locaa8.html#sub19</t>
  </si>
  <si>
    <t>http://pastebin.com/ErGrKNRG</t>
  </si>
  <si>
    <t>http://pastebin.com/EKrVjasA</t>
  </si>
  <si>
    <t>Python</t>
  </si>
  <si>
    <t>http://sparen.github.io/projects/judge_locaa8.html#sub20</t>
  </si>
  <si>
    <t>http://pastebin.com/Y58ZkYfH</t>
  </si>
  <si>
    <t>http://pastebin.com/mLA4j5Ma</t>
  </si>
  <si>
    <t>RickyRister</t>
  </si>
  <si>
    <t>http://sparen.github.io/projects/judge_locaa8.html#sub21</t>
  </si>
  <si>
    <t>http://pastebin.com/165qZJvH</t>
  </si>
  <si>
    <t>http://pastebin.com/ixKgFmqJ</t>
  </si>
  <si>
    <t>Sphe</t>
  </si>
  <si>
    <t>http://sparen.github.io/projects/judge_locaa8.html#sub22</t>
  </si>
  <si>
    <t>http://pastebin.com/DqgDYQV4</t>
  </si>
  <si>
    <t>http://pastebin.com/e4xn12kq</t>
  </si>
  <si>
    <t>Tres</t>
  </si>
  <si>
    <t>http://sparen.github.io/projects/judge_locaa8.html#sub23</t>
  </si>
  <si>
    <t>http://pastebin.com/GYfzCqUD</t>
  </si>
  <si>
    <t>http://pastebin.com/CeM5eEn3</t>
  </si>
  <si>
    <t>Wish</t>
  </si>
  <si>
    <t>http://sparen.github.io/projects/judge_locaa8.html#sub24</t>
  </si>
  <si>
    <t>http://pastebin.com/nGfVbknf</t>
  </si>
  <si>
    <t>http://pastebin.com/mjqCt0N7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</si>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</sst>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u/>
      <color rgb="FF0000FF"/>
    </font>
    <font>
      <u/>
      <color rgb="FF0000FF"/>
    </font>
    <font>
      <sz val="9.0"/>
      <name val="Consolas"/>
    </font>
    <font>
      <u/>
      <color rgb="FF0000FF"/>
    </font>
    <font>
      <u/>
      <color rgb="FF0000FF"/>
    </font>
    <font>
      <u/>
      <color rgb="FF0000FF"/>
    </font>
    <font>
      <sz val="9.0"/>
      <color rgb="FF333333"/>
      <name val="Consolas"/>
    </font>
    <font>
      <color rgb="FF0000FF"/>
    </font>
    <font>
      <u/>
      <color rgb="FF0000FF"/>
    </font>
    <font>
      <u/>
      <color rgb="FF0000FF"/>
    </font>
    <font>
      <sz val="9.0"/>
      <color rgb="FF222222"/>
      <name val="Consolas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6" numFmtId="0" xfId="0" applyAlignment="1" applyFont="1">
      <alignment readingOrder="0" shrinkToFit="0" wrapText="0"/>
    </xf>
    <xf borderId="0" fillId="2" fontId="4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1" numFmtId="0" xfId="0" applyFont="1"/>
    <xf borderId="0" fillId="3" fontId="8" numFmtId="0" xfId="0" applyAlignment="1" applyFill="1" applyFont="1">
      <alignment horizontal="left" readingOrder="0"/>
    </xf>
    <xf borderId="0" fillId="3" fontId="8" numFmtId="0" xfId="0" applyAlignment="1" applyFont="1">
      <alignment horizontal="left" readingOrder="0"/>
    </xf>
    <xf borderId="0" fillId="4" fontId="8" numFmtId="0" xfId="0" applyAlignment="1" applyFill="1" applyFont="1">
      <alignment horizontal="left" readingOrder="0"/>
    </xf>
    <xf borderId="0" fillId="4" fontId="8" numFmtId="0" xfId="0" applyAlignment="1" applyFont="1">
      <alignment horizontal="left" readingOrder="0"/>
    </xf>
    <xf borderId="0" fillId="0" fontId="9" numFmtId="0" xfId="0" applyAlignment="1" applyFont="1">
      <alignment readingOrder="0" shrinkToFit="0" wrapText="0"/>
    </xf>
    <xf borderId="0" fillId="2" fontId="8" numFmtId="0" xfId="0" applyAlignment="1" applyFont="1">
      <alignment horizontal="left" readingOrder="0"/>
    </xf>
    <xf borderId="0" fillId="3" fontId="1" numFmtId="0" xfId="0" applyAlignment="1" applyFont="1">
      <alignment readingOrder="0"/>
    </xf>
    <xf borderId="0" fillId="3" fontId="10" numFmtId="0" xfId="0" applyAlignment="1" applyFont="1">
      <alignment readingOrder="0" shrinkToFit="0" wrapText="0"/>
    </xf>
    <xf borderId="0" fillId="3" fontId="4" numFmtId="0" xfId="0" applyAlignment="1" applyFont="1">
      <alignment horizontal="left"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pastebin.com/6CsuuDC1" TargetMode="External"/><Relationship Id="rId42" Type="http://schemas.openxmlformats.org/officeDocument/2006/relationships/hyperlink" Target="http://sparen.github.io/projects/judge_locaa8.html" TargetMode="External"/><Relationship Id="rId41" Type="http://schemas.openxmlformats.org/officeDocument/2006/relationships/hyperlink" Target="http://pastebin.com/gfghmN9b" TargetMode="External"/><Relationship Id="rId44" Type="http://schemas.openxmlformats.org/officeDocument/2006/relationships/hyperlink" Target="http://pastebin.com/0k07qDbX" TargetMode="External"/><Relationship Id="rId43" Type="http://schemas.openxmlformats.org/officeDocument/2006/relationships/hyperlink" Target="http://pastebin.com/CwEezwAe" TargetMode="External"/><Relationship Id="rId46" Type="http://schemas.openxmlformats.org/officeDocument/2006/relationships/hyperlink" Target="http://pastebin.com/aySyRGcw" TargetMode="External"/><Relationship Id="rId45" Type="http://schemas.openxmlformats.org/officeDocument/2006/relationships/hyperlink" Target="http://sparen.github.io/projects/judge_locaa8.html" TargetMode="External"/><Relationship Id="rId1" Type="http://schemas.openxmlformats.org/officeDocument/2006/relationships/hyperlink" Target="https://docs.google.com/document/d/1gzafv0mX6FhoofjrUAeCi8a-TMeYF8YILCzMlpkYKLQ/edit" TargetMode="External"/><Relationship Id="rId2" Type="http://schemas.openxmlformats.org/officeDocument/2006/relationships/hyperlink" Target="https://docs.google.com/spreadsheets/d/1tneahr5bFXhkjK6KkW2n1-odannDzfVsX4F7CjBrY8k/edit" TargetMode="External"/><Relationship Id="rId3" Type="http://schemas.openxmlformats.org/officeDocument/2006/relationships/hyperlink" Target="http://sparen.github.io/projects/judge_locaa8.html" TargetMode="External"/><Relationship Id="rId4" Type="http://schemas.openxmlformats.org/officeDocument/2006/relationships/hyperlink" Target="http://pastebin.com/KXKpGBD8" TargetMode="External"/><Relationship Id="rId9" Type="http://schemas.openxmlformats.org/officeDocument/2006/relationships/hyperlink" Target="http://sparen.github.io/projects/judge_locaa8.html" TargetMode="External"/><Relationship Id="rId48" Type="http://schemas.openxmlformats.org/officeDocument/2006/relationships/hyperlink" Target="http://sparen.github.io/projects/judge_locaa8.html" TargetMode="External"/><Relationship Id="rId47" Type="http://schemas.openxmlformats.org/officeDocument/2006/relationships/hyperlink" Target="http://pastebin.com/JWXqknhS" TargetMode="External"/><Relationship Id="rId49" Type="http://schemas.openxmlformats.org/officeDocument/2006/relationships/hyperlink" Target="http://pastebin.com/55Zjdzhf" TargetMode="External"/><Relationship Id="rId5" Type="http://schemas.openxmlformats.org/officeDocument/2006/relationships/hyperlink" Target="http://pastebin.com/F0MUV9Tv" TargetMode="External"/><Relationship Id="rId6" Type="http://schemas.openxmlformats.org/officeDocument/2006/relationships/hyperlink" Target="http://sparen.github.io/projects/judge_locaa8.html" TargetMode="External"/><Relationship Id="rId7" Type="http://schemas.openxmlformats.org/officeDocument/2006/relationships/hyperlink" Target="http://pastebin.com/cnqB3eF7" TargetMode="External"/><Relationship Id="rId8" Type="http://schemas.openxmlformats.org/officeDocument/2006/relationships/hyperlink" Target="http://pastebin.com/mvgbYRxD" TargetMode="External"/><Relationship Id="rId73" Type="http://schemas.openxmlformats.org/officeDocument/2006/relationships/hyperlink" Target="http://pastebin.com/nGfVbknf" TargetMode="External"/><Relationship Id="rId72" Type="http://schemas.openxmlformats.org/officeDocument/2006/relationships/hyperlink" Target="http://sparen.github.io/projects/judge_locaa8.html" TargetMode="External"/><Relationship Id="rId31" Type="http://schemas.openxmlformats.org/officeDocument/2006/relationships/hyperlink" Target="http://pastebin.com/DSrAk5Nx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://sparen.github.io/projects/judge_locaa8.html" TargetMode="External"/><Relationship Id="rId74" Type="http://schemas.openxmlformats.org/officeDocument/2006/relationships/hyperlink" Target="http://pastebin.com/mjqCt0N7" TargetMode="External"/><Relationship Id="rId33" Type="http://schemas.openxmlformats.org/officeDocument/2006/relationships/hyperlink" Target="http://sparen.github.io/projects/judge_locaa8.html" TargetMode="External"/><Relationship Id="rId32" Type="http://schemas.openxmlformats.org/officeDocument/2006/relationships/hyperlink" Target="http://pastebin.com/FrH6Y2R3" TargetMode="External"/><Relationship Id="rId35" Type="http://schemas.openxmlformats.org/officeDocument/2006/relationships/hyperlink" Target="http://pastebin.com/TQwTNtzA" TargetMode="External"/><Relationship Id="rId34" Type="http://schemas.openxmlformats.org/officeDocument/2006/relationships/hyperlink" Target="http://pastebin.com/63t8zQNr" TargetMode="External"/><Relationship Id="rId71" Type="http://schemas.openxmlformats.org/officeDocument/2006/relationships/hyperlink" Target="http://pastebin.com/CeM5eEn3" TargetMode="External"/><Relationship Id="rId70" Type="http://schemas.openxmlformats.org/officeDocument/2006/relationships/hyperlink" Target="http://pastebin.com/GYfzCqUD" TargetMode="External"/><Relationship Id="rId37" Type="http://schemas.openxmlformats.org/officeDocument/2006/relationships/hyperlink" Target="http://pastebin.com/uXvrRb38" TargetMode="External"/><Relationship Id="rId36" Type="http://schemas.openxmlformats.org/officeDocument/2006/relationships/hyperlink" Target="http://sparen.github.io/projects/judge_locaa8.html" TargetMode="External"/><Relationship Id="rId39" Type="http://schemas.openxmlformats.org/officeDocument/2006/relationships/hyperlink" Target="http://sparen.github.io/projects/judge_locaa8.html" TargetMode="External"/><Relationship Id="rId38" Type="http://schemas.openxmlformats.org/officeDocument/2006/relationships/hyperlink" Target="http://pastebin.com/XT4qBMqr" TargetMode="External"/><Relationship Id="rId62" Type="http://schemas.openxmlformats.org/officeDocument/2006/relationships/hyperlink" Target="http://pastebin.com/mLA4j5Ma" TargetMode="External"/><Relationship Id="rId61" Type="http://schemas.openxmlformats.org/officeDocument/2006/relationships/hyperlink" Target="http://pastebin.com/Y58ZkYfH" TargetMode="External"/><Relationship Id="rId20" Type="http://schemas.openxmlformats.org/officeDocument/2006/relationships/hyperlink" Target="http://pastebin.com/GBdf4EE2" TargetMode="External"/><Relationship Id="rId64" Type="http://schemas.openxmlformats.org/officeDocument/2006/relationships/hyperlink" Target="http://pastebin.com/165qZJvH" TargetMode="External"/><Relationship Id="rId63" Type="http://schemas.openxmlformats.org/officeDocument/2006/relationships/hyperlink" Target="http://sparen.github.io/projects/judge_locaa8.html" TargetMode="External"/><Relationship Id="rId22" Type="http://schemas.openxmlformats.org/officeDocument/2006/relationships/hyperlink" Target="http://pastebin.com/nbs3xDvw" TargetMode="External"/><Relationship Id="rId66" Type="http://schemas.openxmlformats.org/officeDocument/2006/relationships/hyperlink" Target="http://sparen.github.io/projects/judge_locaa8.html" TargetMode="External"/><Relationship Id="rId21" Type="http://schemas.openxmlformats.org/officeDocument/2006/relationships/hyperlink" Target="http://sparen.github.io/projects/judge_locaa8.html" TargetMode="External"/><Relationship Id="rId65" Type="http://schemas.openxmlformats.org/officeDocument/2006/relationships/hyperlink" Target="http://pastebin.com/ixKgFmqJ" TargetMode="External"/><Relationship Id="rId24" Type="http://schemas.openxmlformats.org/officeDocument/2006/relationships/hyperlink" Target="http://sparen.github.io/projects/judge_locaa8.html" TargetMode="External"/><Relationship Id="rId68" Type="http://schemas.openxmlformats.org/officeDocument/2006/relationships/hyperlink" Target="http://pastebin.com/e4xn12kq" TargetMode="External"/><Relationship Id="rId23" Type="http://schemas.openxmlformats.org/officeDocument/2006/relationships/hyperlink" Target="http://pastebin.com/gQnkCKiS" TargetMode="External"/><Relationship Id="rId67" Type="http://schemas.openxmlformats.org/officeDocument/2006/relationships/hyperlink" Target="http://pastebin.com/DqgDYQV4" TargetMode="External"/><Relationship Id="rId60" Type="http://schemas.openxmlformats.org/officeDocument/2006/relationships/hyperlink" Target="http://sparen.github.io/projects/judge_locaa8.html" TargetMode="External"/><Relationship Id="rId26" Type="http://schemas.openxmlformats.org/officeDocument/2006/relationships/hyperlink" Target="http://pastebin.com/nkDCBJpm" TargetMode="External"/><Relationship Id="rId25" Type="http://schemas.openxmlformats.org/officeDocument/2006/relationships/hyperlink" Target="http://pastebin.com/JmmAjK4c" TargetMode="External"/><Relationship Id="rId69" Type="http://schemas.openxmlformats.org/officeDocument/2006/relationships/hyperlink" Target="http://sparen.github.io/projects/judge_locaa8.html" TargetMode="External"/><Relationship Id="rId28" Type="http://schemas.openxmlformats.org/officeDocument/2006/relationships/hyperlink" Target="http://pastebin.com/hZu7izet" TargetMode="External"/><Relationship Id="rId27" Type="http://schemas.openxmlformats.org/officeDocument/2006/relationships/hyperlink" Target="http://sparen.github.io/projects/judge_locaa8.html" TargetMode="External"/><Relationship Id="rId29" Type="http://schemas.openxmlformats.org/officeDocument/2006/relationships/hyperlink" Target="http://pastebin.com/fr7LHFNk" TargetMode="External"/><Relationship Id="rId51" Type="http://schemas.openxmlformats.org/officeDocument/2006/relationships/hyperlink" Target="http://sparen.github.io/projects/judge_locaa8.html" TargetMode="External"/><Relationship Id="rId50" Type="http://schemas.openxmlformats.org/officeDocument/2006/relationships/hyperlink" Target="http://pastebin.com/Ktdfdu5k" TargetMode="External"/><Relationship Id="rId53" Type="http://schemas.openxmlformats.org/officeDocument/2006/relationships/hyperlink" Target="http://pastebin.com/wQfJCL0i" TargetMode="External"/><Relationship Id="rId52" Type="http://schemas.openxmlformats.org/officeDocument/2006/relationships/hyperlink" Target="http://pastebin.com/1vLhWWY7" TargetMode="External"/><Relationship Id="rId11" Type="http://schemas.openxmlformats.org/officeDocument/2006/relationships/hyperlink" Target="http://pastebin.com/ySrdxBNB" TargetMode="External"/><Relationship Id="rId55" Type="http://schemas.openxmlformats.org/officeDocument/2006/relationships/hyperlink" Target="http://pastebin.com/GG4JpNLm" TargetMode="External"/><Relationship Id="rId10" Type="http://schemas.openxmlformats.org/officeDocument/2006/relationships/hyperlink" Target="http://pastebin.com/12Huagwi" TargetMode="External"/><Relationship Id="rId54" Type="http://schemas.openxmlformats.org/officeDocument/2006/relationships/hyperlink" Target="http://sparen.github.io/projects/judge_locaa8.html" TargetMode="External"/><Relationship Id="rId13" Type="http://schemas.openxmlformats.org/officeDocument/2006/relationships/hyperlink" Target="http://pastebin.com/fjiePB18" TargetMode="External"/><Relationship Id="rId57" Type="http://schemas.openxmlformats.org/officeDocument/2006/relationships/hyperlink" Target="http://sparen.github.io/projects/judge_locaa8.html" TargetMode="External"/><Relationship Id="rId12" Type="http://schemas.openxmlformats.org/officeDocument/2006/relationships/hyperlink" Target="http://sparen.github.io/projects/judge_locaa8.html" TargetMode="External"/><Relationship Id="rId56" Type="http://schemas.openxmlformats.org/officeDocument/2006/relationships/hyperlink" Target="http://pastebin.com/qBDNXMie" TargetMode="External"/><Relationship Id="rId15" Type="http://schemas.openxmlformats.org/officeDocument/2006/relationships/hyperlink" Target="http://sparen.github.io/projects/judge_locaa8.html" TargetMode="External"/><Relationship Id="rId59" Type="http://schemas.openxmlformats.org/officeDocument/2006/relationships/hyperlink" Target="http://pastebin.com/EKrVjasA" TargetMode="External"/><Relationship Id="rId14" Type="http://schemas.openxmlformats.org/officeDocument/2006/relationships/hyperlink" Target="http://pastebin.com/8LbfjpMY" TargetMode="External"/><Relationship Id="rId58" Type="http://schemas.openxmlformats.org/officeDocument/2006/relationships/hyperlink" Target="http://pastebin.com/ErGrKNRG" TargetMode="External"/><Relationship Id="rId17" Type="http://schemas.openxmlformats.org/officeDocument/2006/relationships/hyperlink" Target="http://pastebin.com/hec4bYwQ" TargetMode="External"/><Relationship Id="rId16" Type="http://schemas.openxmlformats.org/officeDocument/2006/relationships/hyperlink" Target="http://pastebin.com/BrgKCfKk" TargetMode="External"/><Relationship Id="rId19" Type="http://schemas.openxmlformats.org/officeDocument/2006/relationships/hyperlink" Target="http://pastebin.com/ab8psQuW" TargetMode="External"/><Relationship Id="rId18" Type="http://schemas.openxmlformats.org/officeDocument/2006/relationships/hyperlink" Target="http://sparen.github.io/projects/judge_locaa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3" max="3" width="26.43"/>
    <col customWidth="1" min="5" max="5" width="21.43"/>
    <col customWidth="1" min="7" max="7" width="22.29"/>
    <col customWidth="1" min="8" max="8" width="16.0"/>
    <col customWidth="1" min="9" max="9" width="14.29"/>
  </cols>
  <sheetData>
    <row r="1">
      <c r="A1" s="1" t="s">
        <v>0</v>
      </c>
    </row>
    <row r="2">
      <c r="A2" s="1" t="s">
        <v>1</v>
      </c>
      <c r="B2" s="2" t="s">
        <v>2</v>
      </c>
    </row>
    <row r="3">
      <c r="A3" s="1" t="s">
        <v>3</v>
      </c>
      <c r="B3" s="2" t="s">
        <v>4</v>
      </c>
    </row>
    <row r="4">
      <c r="A4" s="1"/>
    </row>
    <row r="5">
      <c r="A5" s="1" t="s">
        <v>5</v>
      </c>
    </row>
    <row r="6">
      <c r="A6" s="1"/>
    </row>
    <row r="7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</row>
    <row r="8">
      <c r="A8" s="1" t="s">
        <v>16</v>
      </c>
      <c r="B8" s="1">
        <v>16.1</v>
      </c>
      <c r="C8" s="3" t="s">
        <v>17</v>
      </c>
      <c r="D8" s="1">
        <v>13.75</v>
      </c>
      <c r="E8" s="3" t="s">
        <v>18</v>
      </c>
      <c r="F8" s="4">
        <v>14.5</v>
      </c>
      <c r="G8" s="5" t="s">
        <v>19</v>
      </c>
      <c r="H8">
        <f t="shared" ref="H8:H31" si="1">B8+D8+F8</f>
        <v>44.35</v>
      </c>
      <c r="I8">
        <f t="shared" ref="I8:I31" si="2">H8/3</f>
        <v>14.78333333</v>
      </c>
      <c r="J8" s="1">
        <v>16.0</v>
      </c>
    </row>
    <row r="9">
      <c r="A9" s="6" t="s">
        <v>20</v>
      </c>
      <c r="B9" s="6">
        <v>17.4</v>
      </c>
      <c r="C9" s="7" t="s">
        <v>17</v>
      </c>
      <c r="D9" s="6">
        <v>14.74</v>
      </c>
      <c r="E9" s="7" t="s">
        <v>21</v>
      </c>
      <c r="F9" s="8">
        <v>15.02</v>
      </c>
      <c r="G9" s="9" t="s">
        <v>22</v>
      </c>
      <c r="H9" s="10">
        <f t="shared" si="1"/>
        <v>47.16</v>
      </c>
      <c r="I9" s="10">
        <f t="shared" si="2"/>
        <v>15.72</v>
      </c>
      <c r="J9" s="6">
        <v>9.0</v>
      </c>
    </row>
    <row r="10">
      <c r="A10" s="1" t="s">
        <v>23</v>
      </c>
      <c r="B10" s="1">
        <v>17.1</v>
      </c>
      <c r="C10" s="3" t="s">
        <v>24</v>
      </c>
      <c r="D10" s="1">
        <v>16.95</v>
      </c>
      <c r="E10" s="3" t="s">
        <v>25</v>
      </c>
      <c r="F10" s="11">
        <v>16.6</v>
      </c>
      <c r="G10" s="5" t="s">
        <v>26</v>
      </c>
      <c r="H10">
        <f t="shared" si="1"/>
        <v>50.65</v>
      </c>
      <c r="I10">
        <f t="shared" si="2"/>
        <v>16.88333333</v>
      </c>
      <c r="J10" s="1">
        <v>4.0</v>
      </c>
    </row>
    <row r="11">
      <c r="A11" s="6" t="s">
        <v>27</v>
      </c>
      <c r="B11" s="6">
        <v>15.8</v>
      </c>
      <c r="C11" s="7" t="s">
        <v>28</v>
      </c>
      <c r="D11" s="6">
        <v>17.03</v>
      </c>
      <c r="E11" s="7" t="s">
        <v>29</v>
      </c>
      <c r="F11" s="8">
        <v>18.0</v>
      </c>
      <c r="G11" s="9" t="s">
        <v>30</v>
      </c>
      <c r="H11" s="10">
        <f t="shared" si="1"/>
        <v>50.83</v>
      </c>
      <c r="I11" s="10">
        <f t="shared" si="2"/>
        <v>16.94333333</v>
      </c>
      <c r="J11" s="6">
        <v>3.0</v>
      </c>
    </row>
    <row r="12">
      <c r="A12" s="1" t="s">
        <v>31</v>
      </c>
      <c r="B12" s="1">
        <v>15.8</v>
      </c>
      <c r="C12" s="3" t="s">
        <v>32</v>
      </c>
      <c r="D12" s="1">
        <v>10.175</v>
      </c>
      <c r="E12" s="3" t="s">
        <v>33</v>
      </c>
      <c r="F12" s="12">
        <v>9.4</v>
      </c>
      <c r="G12" s="5" t="s">
        <v>34</v>
      </c>
      <c r="H12">
        <f t="shared" si="1"/>
        <v>35.375</v>
      </c>
      <c r="I12">
        <f t="shared" si="2"/>
        <v>11.79166667</v>
      </c>
      <c r="J12" s="1">
        <v>22.0</v>
      </c>
    </row>
    <row r="13">
      <c r="A13" s="6" t="s">
        <v>35</v>
      </c>
      <c r="B13" s="6">
        <v>14.3</v>
      </c>
      <c r="C13" s="7" t="s">
        <v>36</v>
      </c>
      <c r="D13" s="6">
        <v>11.0</v>
      </c>
      <c r="E13" s="7" t="s">
        <v>37</v>
      </c>
      <c r="F13" s="13">
        <v>13.17</v>
      </c>
      <c r="G13" s="9" t="s">
        <v>38</v>
      </c>
      <c r="H13" s="10">
        <f t="shared" si="1"/>
        <v>38.47</v>
      </c>
      <c r="I13" s="10">
        <f t="shared" si="2"/>
        <v>12.82333333</v>
      </c>
      <c r="J13" s="6">
        <v>20.0</v>
      </c>
    </row>
    <row r="14">
      <c r="A14" s="1" t="s">
        <v>39</v>
      </c>
      <c r="B14" s="1">
        <v>17.1</v>
      </c>
      <c r="C14" s="3" t="s">
        <v>40</v>
      </c>
      <c r="D14" s="1">
        <v>15.2</v>
      </c>
      <c r="E14" s="3" t="s">
        <v>41</v>
      </c>
      <c r="F14" s="14">
        <v>16.15</v>
      </c>
      <c r="G14" s="5" t="s">
        <v>42</v>
      </c>
      <c r="H14">
        <f t="shared" si="1"/>
        <v>48.45</v>
      </c>
      <c r="I14">
        <f t="shared" si="2"/>
        <v>16.15</v>
      </c>
      <c r="J14" s="1">
        <v>6.0</v>
      </c>
    </row>
    <row r="15">
      <c r="A15" s="6" t="s">
        <v>43</v>
      </c>
      <c r="B15" s="6">
        <v>15.6</v>
      </c>
      <c r="C15" s="7" t="s">
        <v>44</v>
      </c>
      <c r="D15" s="6">
        <v>14.25</v>
      </c>
      <c r="E15" s="7" t="s">
        <v>45</v>
      </c>
      <c r="F15" s="14">
        <v>15.95</v>
      </c>
      <c r="G15" s="9" t="s">
        <v>46</v>
      </c>
      <c r="H15" s="10">
        <f t="shared" si="1"/>
        <v>45.8</v>
      </c>
      <c r="I15" s="10">
        <f t="shared" si="2"/>
        <v>15.26666667</v>
      </c>
      <c r="J15" s="6">
        <v>13.0</v>
      </c>
    </row>
    <row r="16">
      <c r="A16" s="1" t="s">
        <v>47</v>
      </c>
      <c r="B16" s="1">
        <v>18.0</v>
      </c>
      <c r="C16" s="3" t="s">
        <v>48</v>
      </c>
      <c r="D16" s="1">
        <v>12.76</v>
      </c>
      <c r="E16" s="15" t="s">
        <v>49</v>
      </c>
      <c r="F16" s="13">
        <v>17.04</v>
      </c>
      <c r="G16" s="5" t="s">
        <v>50</v>
      </c>
      <c r="H16">
        <f t="shared" si="1"/>
        <v>47.8</v>
      </c>
      <c r="I16">
        <f t="shared" si="2"/>
        <v>15.93333333</v>
      </c>
      <c r="J16" s="1">
        <v>8.0</v>
      </c>
    </row>
    <row r="17">
      <c r="A17" s="6" t="s">
        <v>51</v>
      </c>
      <c r="B17" s="6">
        <v>16.9</v>
      </c>
      <c r="C17" s="7" t="s">
        <v>52</v>
      </c>
      <c r="D17" s="6">
        <v>13.85</v>
      </c>
      <c r="E17" s="7" t="s">
        <v>53</v>
      </c>
      <c r="F17" s="8">
        <v>15.33</v>
      </c>
      <c r="G17" s="9" t="s">
        <v>54</v>
      </c>
      <c r="H17" s="10">
        <f t="shared" si="1"/>
        <v>46.08</v>
      </c>
      <c r="I17" s="10">
        <f t="shared" si="2"/>
        <v>15.36</v>
      </c>
      <c r="J17" s="6">
        <v>12.0</v>
      </c>
    </row>
    <row r="18">
      <c r="A18" s="1" t="s">
        <v>55</v>
      </c>
      <c r="B18" s="1">
        <v>15.8</v>
      </c>
      <c r="C18" s="3" t="s">
        <v>56</v>
      </c>
      <c r="D18" s="1">
        <v>11.825</v>
      </c>
      <c r="E18" s="3" t="s">
        <v>57</v>
      </c>
      <c r="F18" s="12">
        <v>14.55</v>
      </c>
      <c r="G18" s="5" t="s">
        <v>58</v>
      </c>
      <c r="H18">
        <f t="shared" si="1"/>
        <v>42.175</v>
      </c>
      <c r="I18">
        <f t="shared" si="2"/>
        <v>14.05833333</v>
      </c>
      <c r="J18" s="1">
        <v>17.0</v>
      </c>
    </row>
    <row r="19">
      <c r="A19" s="6" t="s">
        <v>59</v>
      </c>
      <c r="B19" s="6">
        <v>9.9</v>
      </c>
      <c r="C19" s="7" t="s">
        <v>60</v>
      </c>
      <c r="D19" s="6">
        <v>10.825</v>
      </c>
      <c r="E19" s="7" t="s">
        <v>61</v>
      </c>
      <c r="F19" s="8">
        <v>14.89</v>
      </c>
      <c r="G19" s="9" t="s">
        <v>62</v>
      </c>
      <c r="H19" s="10">
        <f t="shared" si="1"/>
        <v>35.615</v>
      </c>
      <c r="I19" s="10">
        <f t="shared" si="2"/>
        <v>11.87166667</v>
      </c>
      <c r="J19" s="6">
        <v>21.0</v>
      </c>
    </row>
    <row r="20">
      <c r="A20" s="1" t="s">
        <v>63</v>
      </c>
      <c r="B20" s="1">
        <v>18.9</v>
      </c>
      <c r="C20" s="3" t="s">
        <v>64</v>
      </c>
      <c r="D20" s="1">
        <v>16.58</v>
      </c>
      <c r="E20" s="3" t="s">
        <v>65</v>
      </c>
      <c r="F20" s="14">
        <v>16.54</v>
      </c>
      <c r="G20" s="5" t="s">
        <v>66</v>
      </c>
      <c r="H20">
        <f t="shared" si="1"/>
        <v>52.02</v>
      </c>
      <c r="I20">
        <f t="shared" si="2"/>
        <v>17.34</v>
      </c>
      <c r="J20" s="1">
        <v>1.0</v>
      </c>
    </row>
    <row r="21">
      <c r="A21" s="6" t="s">
        <v>67</v>
      </c>
      <c r="B21" s="6">
        <v>15.1</v>
      </c>
      <c r="C21" s="7" t="s">
        <v>68</v>
      </c>
      <c r="D21" s="6">
        <v>15.2</v>
      </c>
      <c r="E21" s="7" t="s">
        <v>69</v>
      </c>
      <c r="F21" s="16">
        <v>14.82</v>
      </c>
      <c r="G21" s="9" t="s">
        <v>70</v>
      </c>
      <c r="H21" s="10">
        <f t="shared" si="1"/>
        <v>45.12</v>
      </c>
      <c r="I21" s="10">
        <f t="shared" si="2"/>
        <v>15.04</v>
      </c>
      <c r="J21" s="6">
        <v>14.0</v>
      </c>
    </row>
    <row r="22">
      <c r="A22" s="1" t="s">
        <v>71</v>
      </c>
      <c r="B22" s="1">
        <v>17.5</v>
      </c>
      <c r="C22" s="3" t="s">
        <v>72</v>
      </c>
      <c r="D22" s="1">
        <v>14.85</v>
      </c>
      <c r="E22" s="3" t="s">
        <v>73</v>
      </c>
      <c r="F22" s="12">
        <v>16.0</v>
      </c>
      <c r="G22" s="5" t="s">
        <v>74</v>
      </c>
      <c r="H22">
        <f t="shared" si="1"/>
        <v>48.35</v>
      </c>
      <c r="I22">
        <f t="shared" si="2"/>
        <v>16.11666667</v>
      </c>
      <c r="J22" s="1">
        <v>7.0</v>
      </c>
    </row>
    <row r="23">
      <c r="A23" s="6" t="s">
        <v>75</v>
      </c>
      <c r="B23" s="6">
        <v>16.3</v>
      </c>
      <c r="C23" s="7" t="s">
        <v>76</v>
      </c>
      <c r="D23" s="6">
        <v>14.91</v>
      </c>
      <c r="E23" s="7" t="s">
        <v>77</v>
      </c>
      <c r="F23" s="12">
        <v>15.75</v>
      </c>
      <c r="G23" s="9" t="s">
        <v>78</v>
      </c>
      <c r="H23" s="10">
        <f t="shared" si="1"/>
        <v>46.96</v>
      </c>
      <c r="I23" s="10">
        <f t="shared" si="2"/>
        <v>15.65333333</v>
      </c>
      <c r="J23" s="6">
        <v>11.0</v>
      </c>
    </row>
    <row r="24">
      <c r="A24" s="17" t="s">
        <v>79</v>
      </c>
      <c r="B24" s="17">
        <v>14.1</v>
      </c>
      <c r="C24" s="18" t="s">
        <v>80</v>
      </c>
      <c r="D24" s="17">
        <v>11.05</v>
      </c>
      <c r="E24" s="18" t="s">
        <v>81</v>
      </c>
      <c r="F24" s="19">
        <v>14.36</v>
      </c>
      <c r="G24" s="20" t="s">
        <v>82</v>
      </c>
      <c r="H24">
        <f t="shared" si="1"/>
        <v>39.51</v>
      </c>
      <c r="I24">
        <f t="shared" si="2"/>
        <v>13.17</v>
      </c>
      <c r="J24" s="17">
        <v>18.0</v>
      </c>
    </row>
    <row r="25">
      <c r="A25" s="6" t="s">
        <v>83</v>
      </c>
      <c r="B25" s="6">
        <v>17.6</v>
      </c>
      <c r="C25" s="7" t="s">
        <v>84</v>
      </c>
      <c r="D25" s="6">
        <v>12.12</v>
      </c>
      <c r="E25" s="7" t="s">
        <v>85</v>
      </c>
      <c r="F25" s="8">
        <v>15.23</v>
      </c>
      <c r="G25" s="9" t="s">
        <v>86</v>
      </c>
      <c r="H25" s="10">
        <f t="shared" si="1"/>
        <v>44.95</v>
      </c>
      <c r="I25" s="10">
        <f t="shared" si="2"/>
        <v>14.98333333</v>
      </c>
      <c r="J25" s="6">
        <v>15.0</v>
      </c>
    </row>
    <row r="26">
      <c r="A26" s="17" t="s">
        <v>87</v>
      </c>
      <c r="B26" s="17">
        <v>13.7</v>
      </c>
      <c r="C26" s="18" t="s">
        <v>88</v>
      </c>
      <c r="D26" s="17">
        <v>9.5</v>
      </c>
      <c r="E26" s="18" t="s">
        <v>89</v>
      </c>
      <c r="F26" s="12">
        <v>11.05</v>
      </c>
      <c r="G26" s="20" t="s">
        <v>90</v>
      </c>
      <c r="H26">
        <f t="shared" si="1"/>
        <v>34.25</v>
      </c>
      <c r="I26">
        <f t="shared" si="2"/>
        <v>11.41666667</v>
      </c>
      <c r="J26" s="17">
        <v>23.0</v>
      </c>
    </row>
    <row r="27">
      <c r="A27" s="6" t="s">
        <v>91</v>
      </c>
      <c r="B27" s="6">
        <v>17.1</v>
      </c>
      <c r="C27" s="7" t="s">
        <v>92</v>
      </c>
      <c r="D27" s="6">
        <v>14.4</v>
      </c>
      <c r="E27" s="7" t="s">
        <v>93</v>
      </c>
      <c r="F27" s="21">
        <v>15.5</v>
      </c>
      <c r="G27" s="9" t="s">
        <v>94</v>
      </c>
      <c r="H27" s="10">
        <f t="shared" si="1"/>
        <v>47</v>
      </c>
      <c r="I27" s="10">
        <f t="shared" si="2"/>
        <v>15.66666667</v>
      </c>
      <c r="J27" s="6">
        <v>10.0</v>
      </c>
    </row>
    <row r="28">
      <c r="A28" s="17" t="s">
        <v>95</v>
      </c>
      <c r="B28" s="17">
        <v>15.6</v>
      </c>
      <c r="C28" s="18" t="s">
        <v>96</v>
      </c>
      <c r="D28" s="17">
        <v>10.3</v>
      </c>
      <c r="E28" s="18" t="s">
        <v>97</v>
      </c>
      <c r="F28" s="13">
        <v>13.38</v>
      </c>
      <c r="G28" s="20" t="s">
        <v>98</v>
      </c>
      <c r="H28">
        <f t="shared" si="1"/>
        <v>39.28</v>
      </c>
      <c r="I28">
        <f t="shared" si="2"/>
        <v>13.09333333</v>
      </c>
      <c r="J28" s="17">
        <v>19.0</v>
      </c>
    </row>
    <row r="29">
      <c r="A29" s="6" t="s">
        <v>99</v>
      </c>
      <c r="B29" s="6">
        <v>18.8</v>
      </c>
      <c r="C29" s="7" t="s">
        <v>100</v>
      </c>
      <c r="D29" s="6">
        <v>14.075</v>
      </c>
      <c r="E29" s="7" t="s">
        <v>101</v>
      </c>
      <c r="F29" s="11">
        <v>16.58</v>
      </c>
      <c r="G29" s="9" t="s">
        <v>102</v>
      </c>
      <c r="H29" s="10">
        <f t="shared" si="1"/>
        <v>49.455</v>
      </c>
      <c r="I29" s="10">
        <f t="shared" si="2"/>
        <v>16.485</v>
      </c>
      <c r="J29" s="6">
        <v>5.0</v>
      </c>
    </row>
    <row r="30">
      <c r="A30" s="17" t="s">
        <v>103</v>
      </c>
      <c r="B30" s="17">
        <v>18.1</v>
      </c>
      <c r="C30" s="18" t="s">
        <v>104</v>
      </c>
      <c r="D30" s="17">
        <v>16.53</v>
      </c>
      <c r="E30" s="18" t="s">
        <v>105</v>
      </c>
      <c r="F30" s="19">
        <v>17.0</v>
      </c>
      <c r="G30" s="20" t="s">
        <v>106</v>
      </c>
      <c r="H30">
        <f t="shared" si="1"/>
        <v>51.63</v>
      </c>
      <c r="I30">
        <f t="shared" si="2"/>
        <v>17.21</v>
      </c>
      <c r="J30" s="17">
        <v>2.0</v>
      </c>
    </row>
    <row r="31">
      <c r="A31" s="6" t="s">
        <v>107</v>
      </c>
      <c r="B31" s="6">
        <v>7.8</v>
      </c>
      <c r="C31" s="7" t="s">
        <v>108</v>
      </c>
      <c r="D31" s="6">
        <v>8.3</v>
      </c>
      <c r="E31" s="7" t="s">
        <v>109</v>
      </c>
      <c r="F31" s="21">
        <v>9.33</v>
      </c>
      <c r="G31" s="9" t="s">
        <v>110</v>
      </c>
      <c r="H31" s="10">
        <f t="shared" si="1"/>
        <v>25.43</v>
      </c>
      <c r="I31" s="10">
        <f t="shared" si="2"/>
        <v>8.476666667</v>
      </c>
      <c r="J31" s="6">
        <v>24.0</v>
      </c>
    </row>
    <row r="33">
      <c r="A33" s="1" t="s">
        <v>111</v>
      </c>
      <c r="B33">
        <f>AVERAGE(B8:B31)</f>
        <v>15.85</v>
      </c>
      <c r="D33">
        <f>AVERAGE(D8:D31)</f>
        <v>13.34041667</v>
      </c>
      <c r="F33">
        <f>AVERAGE(F8:F31)</f>
        <v>14.83916667</v>
      </c>
      <c r="H33">
        <f t="shared" ref="H33:I33" si="3">AVERAGE(H8:H31)</f>
        <v>44.02958333</v>
      </c>
      <c r="I33">
        <f t="shared" si="3"/>
        <v>14.67652778</v>
      </c>
    </row>
    <row r="34">
      <c r="A34" s="1" t="s">
        <v>112</v>
      </c>
      <c r="B34">
        <f>STDEV(B8:B31)</f>
        <v>2.578506477</v>
      </c>
      <c r="D34">
        <f>STDEV(D8:D31)</f>
        <v>2.505968491</v>
      </c>
      <c r="F34">
        <f>STDEV(F8:F31)</f>
        <v>2.227884387</v>
      </c>
      <c r="H34">
        <f t="shared" ref="H34:I34" si="4">STDEV(H8:H31)</f>
        <v>6.576833505</v>
      </c>
      <c r="I34">
        <f t="shared" si="4"/>
        <v>2.192277835</v>
      </c>
    </row>
  </sheetData>
  <hyperlinks>
    <hyperlink r:id="rId1" ref="B2"/>
    <hyperlink r:id="rId2" location="gid=0" ref="B3"/>
    <hyperlink r:id="rId3" location="sub2" ref="C8"/>
    <hyperlink r:id="rId4" ref="E8"/>
    <hyperlink r:id="rId5" ref="G8"/>
    <hyperlink r:id="rId6" location="sub2" ref="C9"/>
    <hyperlink r:id="rId7" ref="E9"/>
    <hyperlink r:id="rId8" ref="G9"/>
    <hyperlink r:id="rId9" location="sub3" ref="C10"/>
    <hyperlink r:id="rId10" ref="E10"/>
    <hyperlink r:id="rId11" ref="G10"/>
    <hyperlink r:id="rId12" location="sub4" ref="C11"/>
    <hyperlink r:id="rId13" ref="E11"/>
    <hyperlink r:id="rId14" ref="G11"/>
    <hyperlink r:id="rId15" location="sub5" ref="C12"/>
    <hyperlink r:id="rId16" ref="E12"/>
    <hyperlink r:id="rId17" ref="G12"/>
    <hyperlink r:id="rId18" location="sub6" ref="C13"/>
    <hyperlink r:id="rId19" ref="E13"/>
    <hyperlink r:id="rId20" ref="G13"/>
    <hyperlink r:id="rId21" location="sub7" ref="C14"/>
    <hyperlink r:id="rId22" ref="E14"/>
    <hyperlink r:id="rId23" ref="G14"/>
    <hyperlink r:id="rId24" location="sub8" ref="C15"/>
    <hyperlink r:id="rId25" ref="E15"/>
    <hyperlink r:id="rId26" ref="G15"/>
    <hyperlink r:id="rId27" location="sub9" ref="C16"/>
    <hyperlink r:id="rId28" ref="E16"/>
    <hyperlink r:id="rId29" ref="G16"/>
    <hyperlink r:id="rId30" location="sub10" ref="C17"/>
    <hyperlink r:id="rId31" ref="E17"/>
    <hyperlink r:id="rId32" ref="G17"/>
    <hyperlink r:id="rId33" location="sub11" ref="C18"/>
    <hyperlink r:id="rId34" ref="E18"/>
    <hyperlink r:id="rId35" ref="G18"/>
    <hyperlink r:id="rId36" location="sub12" ref="C19"/>
    <hyperlink r:id="rId37" ref="E19"/>
    <hyperlink r:id="rId38" ref="G19"/>
    <hyperlink r:id="rId39" location="sub13" ref="C20"/>
    <hyperlink r:id="rId40" ref="E20"/>
    <hyperlink r:id="rId41" ref="G20"/>
    <hyperlink r:id="rId42" location="sub14" ref="C21"/>
    <hyperlink r:id="rId43" ref="E21"/>
    <hyperlink r:id="rId44" ref="G21"/>
    <hyperlink r:id="rId45" location="sub15" ref="C22"/>
    <hyperlink r:id="rId46" ref="E22"/>
    <hyperlink r:id="rId47" ref="G22"/>
    <hyperlink r:id="rId48" location="sub16" ref="C23"/>
    <hyperlink r:id="rId49" ref="E23"/>
    <hyperlink r:id="rId50" ref="G23"/>
    <hyperlink r:id="rId51" location="sub17" ref="C24"/>
    <hyperlink r:id="rId52" ref="E24"/>
    <hyperlink r:id="rId53" ref="G24"/>
    <hyperlink r:id="rId54" location="sub18" ref="C25"/>
    <hyperlink r:id="rId55" ref="E25"/>
    <hyperlink r:id="rId56" ref="G25"/>
    <hyperlink r:id="rId57" location="sub19" ref="C26"/>
    <hyperlink r:id="rId58" ref="E26"/>
    <hyperlink r:id="rId59" ref="G26"/>
    <hyperlink r:id="rId60" location="sub20" ref="C27"/>
    <hyperlink r:id="rId61" ref="E27"/>
    <hyperlink r:id="rId62" ref="G27"/>
    <hyperlink r:id="rId63" location="sub21" ref="C28"/>
    <hyperlink r:id="rId64" ref="E28"/>
    <hyperlink r:id="rId65" ref="G28"/>
    <hyperlink r:id="rId66" location="sub22" ref="C29"/>
    <hyperlink r:id="rId67" ref="E29"/>
    <hyperlink r:id="rId68" ref="G29"/>
    <hyperlink r:id="rId69" location="sub23" ref="C30"/>
    <hyperlink r:id="rId70" ref="E30"/>
    <hyperlink r:id="rId71" ref="G30"/>
    <hyperlink r:id="rId72" location="sub24" ref="C31"/>
    <hyperlink r:id="rId73" ref="E31"/>
    <hyperlink r:id="rId74" ref="G31"/>
  </hyperlinks>
  <drawing r:id="rId75"/>
</worksheet>
</file>