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sheetId="1" r:id="rId4"/>
    <sheet state="visible" name="SUMMARY SHEET" sheetId="2" r:id="rId5"/>
    <sheet state="visible" name="Luna" sheetId="3" r:id="rId6"/>
    <sheet state="visible" name="Zino" sheetId="4" r:id="rId7"/>
    <sheet state="visible" name="Akemi" sheetId="5" r:id="rId8"/>
    <sheet state="visible" name="Makuta" sheetId="6" r:id="rId9"/>
    <sheet state="visible" name="Fuzzbearplush" sheetId="7" r:id="rId10"/>
    <sheet state="visible" name="Syoudre" sheetId="8" r:id="rId11"/>
    <sheet state="visible" name="Razzy" sheetId="9" r:id="rId12"/>
    <sheet state="visible" name=" Kevinmonito" sheetId="10" r:id="rId13"/>
  </sheets>
  <definedNames/>
  <calcPr/>
</workbook>
</file>

<file path=xl/sharedStrings.xml><?xml version="1.0" encoding="utf-8"?>
<sst xmlns="http://schemas.openxmlformats.org/spreadsheetml/2006/main" count="1188" uniqueCount="253">
  <si>
    <t>Attack</t>
  </si>
  <si>
    <t>Comment</t>
  </si>
  <si>
    <t>Score</t>
  </si>
  <si>
    <t>Average Pattern Score (/70)</t>
  </si>
  <si>
    <t xml:space="preserve">Design </t>
  </si>
  <si>
    <t>/20</t>
  </si>
  <si>
    <t>/15</t>
  </si>
  <si>
    <t>Aesthetic</t>
  </si>
  <si>
    <t>Character Theming</t>
  </si>
  <si>
    <t>/5</t>
  </si>
  <si>
    <t>Design Section Total (/70)</t>
  </si>
  <si>
    <t>Design</t>
  </si>
  <si>
    <t>Final Total Score</t>
  </si>
  <si>
    <t>Luna</t>
  </si>
  <si>
    <t>Zino</t>
  </si>
  <si>
    <t>Akemi</t>
  </si>
  <si>
    <t>Fuzzbearplush</t>
  </si>
  <si>
    <t>Makuta</t>
  </si>
  <si>
    <t>Syoudre</t>
  </si>
  <si>
    <t>Razzy</t>
  </si>
  <si>
    <t>Kevin</t>
  </si>
  <si>
    <t>Pattern Stuff</t>
  </si>
  <si>
    <t>Attack Name</t>
  </si>
  <si>
    <t>Technical Stuff</t>
  </si>
  <si>
    <t>Total Tech Score (/10)</t>
  </si>
  <si>
    <t>Overall Stuff</t>
  </si>
  <si>
    <t>Total Tech Score (/20)</t>
  </si>
  <si>
    <t>TOTAL SCORE</t>
  </si>
  <si>
    <t>i saw u vent</t>
  </si>
  <si>
    <t>Optimisation (/5)</t>
  </si>
  <si>
    <t>Runs good.</t>
  </si>
  <si>
    <t>Player QoL (/5)</t>
  </si>
  <si>
    <t>You get a single point for a config file.</t>
  </si>
  <si>
    <t>Bugs (/5)</t>
  </si>
  <si>
    <t>No obvious bugs.</t>
  </si>
  <si>
    <t>Player Experience (/5)</t>
  </si>
  <si>
    <t>The hud is readable.</t>
  </si>
  <si>
    <t>So already off the bat I can tell that the tone of this script is 
meant to be jokey. That's fine, but this is way too boring even 
for a joke spell. Use of the white ovals is an ok way to get people
 to avoid the top of the screen but things could be done better 
here. Don't really know what else to say here. At least the SUSs 
are a tiny bit funny.</t>
  </si>
  <si>
    <t>Technical 
Achievements (/5)</t>
  </si>
  <si>
    <t>ඞ</t>
  </si>
  <si>
    <t>This could have been so good if there was more to it than 
***square movement***. I dunno, even basic rings added on top would 
make this more interesting. Also, is the safespot under the boss 
intentional? Either way, it kinda defeats the point of dodging this one.</t>
  </si>
  <si>
    <t>Custom Made Stuff (/5)</t>
  </si>
  <si>
    <t>The Reimu portrait is cute.
As memey as the music is, I'm surprised that custom music was even
made for this.
...I guess the amongi count.</t>
  </si>
  <si>
    <t>Well, at least Reimu has homing. I found it somewhat interesting 
to optimise how much damage I can get in before having to 
reposition (that’s assuming I don’t use the safespot) but eeeehhh.</t>
  </si>
  <si>
    <t>Sus</t>
  </si>
  <si>
    <t>Is this supposed to be Tsubakura? Honestly going into judging 
this section most people I planned to give 5/5 anyways since 
OCs and all that, and you can argue that 'oh this isn't actually 
Tsubakura'. Anyways, minus 1 point because you made me have 
to question if a crewmate wearing a Tsuba hat is Tsuba.</t>
  </si>
  <si>
    <t>seija being sus</t>
  </si>
  <si>
    <t>It’s a step up from the previous pattern I’ll give it that. Granted this 
one’s somewhat seriously made. It’s an interesting idea and how 
the pellet bullets are fired looks kinda neat, but something sorta 
needs to be added to make this pattern more interesting. It almost 
feels like a sketch in a way.</t>
  </si>
  <si>
    <t>Yyyyyyeaaaaahhhh. The screen rotation doesn’t add anything 
interesting to this pattern. I can appreciate the somewhat 
controlled macrododging you have to do though.</t>
  </si>
  <si>
    <t>It’s not irritating, which can be difficult to avoid when dealing with 
Seija patterns.</t>
  </si>
  <si>
    <t xml:space="preserve">It’s not anything too spectacular, but it gets the job done. </t>
  </si>
  <si>
    <t>Yep. That's Seija.</t>
  </si>
  <si>
    <t>annoying oringe</t>
  </si>
  <si>
    <t>This one seems like it's going to be something good but it ends
up falling once the pattern repeats. Once the arrowheads start
to move the whole pattern just sorta becomes a big mess of
random bullets, especially with how slow they move. The orange 
bullets also feel very tacked-on and out of place. My biggest
suggestion here would be to have the arrowheads disappear
at a certain point so the pattern doesn't end up really cluttered.</t>
  </si>
  <si>
    <t>There is a lot of doing nothing, followed by completely irrelevent 
auxiliary shots, followed by continuous random dodging 
(assuming you don't clear all the bullets due to dieing). This type
of pattern could work if the among-orin posed more of a threat
when setting up the arrowheads.</t>
  </si>
  <si>
    <t>At least when you start dodging, there's actual difficulty. Please
make the arrowheads spell resist in some way, otherwise there's
just long periods of NOTHING!</t>
  </si>
  <si>
    <t>Funny spin. Extra point!</t>
  </si>
  <si>
    <t>Yyyyyeah.</t>
  </si>
  <si>
    <t>bnuuy</t>
  </si>
  <si>
    <t xml:space="preserve">Heeeeey! For what it is, I kinda like this one!...Relatively. I see
the idea behind this and I think there could have been some
improvements to the way it was executed (for example, the red
walls feel a tad too messy), but at its core, it's a nicer pattern to
look at. </t>
  </si>
  <si>
    <t xml:space="preserve">Heyyy, forcing the player to be aggressive whilst making them
dodge stuff beyond that. That's pretty fun!...Assuming the lasers 
don't exist thanks to bullet clearing. Yeah I don't know what's going
on with the lasers but they move wayyy to unpredictably! Honestly,
they might as well not even be there since they take a long while
to respawn once deleted. It's also at this point I realise that 
all the attacks so far have such similar bullet speed. </t>
  </si>
  <si>
    <t>Okay, I have some issues here. First, SORT OUT THESE 
LASERS! Second, I understand that the time between the walls
turning off and on is fixed, but a little player feedback here would
go a long way. Sound effects beyond a simple chime to help the
player guage how long they have left or even including Reisen's
standard eye effect here.</t>
  </si>
  <si>
    <t>Eh...</t>
  </si>
  <si>
    <t>Where are the bullet-bullets?</t>
  </si>
  <si>
    <t>who this?</t>
  </si>
  <si>
    <t>Right...I'm starting to see common trend here where there's the
start of a good idea but it ends up just feeling either unfinished
or too empty. With how the arrowhead bullets are spawning here
it feels like there's next to no coherance. Not to say that this pattern
is utterly terrible, just lacking.</t>
  </si>
  <si>
    <t xml:space="preserve">The experience of dodging this is similar to dodging things in
an active battlefield...Not the 'rush of war and battle' aspect, 
moreso the feeling of having no clue what's going on despite
seeing what's ahead of you. The lack of coherance I stated
within the previous comment really effects how someone 
would dodge this. What's even worse is that ultimately, there's 
little going on here, but it's random enough to make it difficult.
</t>
  </si>
  <si>
    <t>The consistancy in the difficulty of this script is falling appart.</t>
  </si>
  <si>
    <t>Big bullet pop in. Either make them spawn where the player can't 
see them or make them grow in size. Either way, default score.</t>
  </si>
  <si>
    <t>Yeah I can see something like this being done by Toob Fox</t>
  </si>
  <si>
    <t>i like trains</t>
  </si>
  <si>
    <t>This works. Finally some faster bullets are used and besides the
lackluster use of the trains, the actuall pattern itself looks pretty
alright. The pellet bullets have some spawning movement and
it results in a pretty nice pattern being produced by them. Aimed
bullets are not too bad.</t>
  </si>
  <si>
    <t>Not really much I can say here. Streaming with regular pattern 
dodging is pretty alright, feels like something more in a stage but
that's not going to lose you any points. If anything, I don't see this
too much in regular scripts (by that I mean like, how the aimed
bullets are fired here).</t>
  </si>
  <si>
    <t>Middle of the road I guess. I've been having a hard time trying to
judge how difficult you planed to make this boss rush.</t>
  </si>
  <si>
    <t>Where are the train sound effects :(</t>
  </si>
  <si>
    <t xml:space="preserve">I mean...This works as a Yukari nonspell I guess? </t>
  </si>
  <si>
    <t>Reimu Non</t>
  </si>
  <si>
    <t>A lot of custimisation in the options menu.
Practice menu is simple to use, even allowing for practice to use more
than one life.
Practicing is also quick to use.
No obvious way to switch shottypes in practice mode.
Very clean!</t>
  </si>
  <si>
    <t>Two different shottypes with two bomb styles. Nice!
HUD is clean and to the point.
Boss indicator is not too distracting.
Pretty pog~</t>
  </si>
  <si>
    <t>Very simplistic, but that doesn't mean bad! Just goes to show that
a solid but simplistic pattern can work really well. Nice and clean.</t>
  </si>
  <si>
    <t>Everything here is pretty standard.</t>
  </si>
  <si>
    <t>SO CLOSE TO BEING PERFECTLY AVERAGE! SO SO CLOSE! 
Everything was really fun to dodge up until Reimu forgets how to stay
in this current dimention. Some lovely multi-layed dodging when the white
amulets spawn, but then the thing happens and oops, suddenly wall! 
Random Wall!</t>
  </si>
  <si>
    <t>A point for the Sanae art I guess.</t>
  </si>
  <si>
    <t>Ignoring the wall, goodo.</t>
  </si>
  <si>
    <t>MMmmmm...Clean. The burst of bullets followed by the constant stream
of bullets feels nice.</t>
  </si>
  <si>
    <t>Reimu Hakuchi</t>
  </si>
  <si>
    <t>Trigger Happy -
Tripwire Barrier</t>
  </si>
  <si>
    <t>YEAH BABY! Good gimmick and cleanly executed pattern wise.</t>
  </si>
  <si>
    <t>This good. Very fast paced. The amulets force the player to do a
bit more than dodge lasers. In theory this would be prefectly fine...
buuuuuuut...</t>
  </si>
  <si>
    <t>Holy Difficulty Spike! It's really overwhelming at times how fast the
lasers can activate. Ideally, the player should be able to plan their
position with what lasers are close to setting off and ones that have
just spawned, but with how fast things activate here it's almost
reactionary...Which doesn't work with the amount of warnings on
the screen! This is especially bad when the blue wave starts as
so much is changing in such little time.</t>
  </si>
  <si>
    <t>This is good. With the amount of lasers going off, having the sounds be 
less spikey really works. Furthermore I love the way the lasers just, flash.
Also, nice touch adding a warning for the yellow wave.</t>
  </si>
  <si>
    <t>Reimu is very familiar with squares.</t>
  </si>
  <si>
    <t>Suika Non</t>
  </si>
  <si>
    <t>There are 3 completely different colours and 3 distinct speeds of 
dodging here being used,and it kinda doesn't really work too well
together. That and it isn't all to pretty or interesting to look at. It almost 
feels mechanical in a way, which doesn't work here. I guess the 
main issue I'm trying to get at here is that the elements that make up
this attack feel modular.</t>
  </si>
  <si>
    <t>So Agressive! Maybe even too much for me personally! The red 
bullets add just enough randomness to where it's more than just
***square movement***, but I think something to give the player
a small break from the intense macrododging would be nice here. 
Perhaps have the whole ordeal last 3-5 seconds, and then a 
secondary attack to change the pace.</t>
  </si>
  <si>
    <t>This is deceptively difficult. Like, scarily so. It took me a while to figure
out the rhythm to dodging this, but even then this pattern makes
you panic easily. It's in the zone between difficult enough to require
practicing but simple enough to know what you're doing wrong. If
I was any better at dodging boolet I think I'd enjoy playing this spell-
card more.</t>
  </si>
  <si>
    <t>Ok the sound usage here is kinda annoying.</t>
  </si>
  <si>
    <t>Yeah so, not much official content for Suika's danmaku exists iirc so at first
I thought that anyone attempting to make danmaku for her could be more
liberal in what's done...Buuuut, this just straight up doesn't feel like something
Suika would do. The blue bullets don't feel powerful enough and there's not
much symbolism(?) towards density. This fits more for a stage section.</t>
  </si>
  <si>
    <t>Infinate Density - 
Magical Astronomy</t>
  </si>
  <si>
    <t>What...Is going on here? I...Get it? Denser things have stronger
gravity. But, whatever going on here doesn't feel right. You have
2 patterns that are being effected by gravity but it can't make up its
mind on whether or not it wants to be the focus of the pattern or
a minor effect. And why do the amulets specifically only speed up?
And only briefly? Like the nonspell prior, there are 3 different things
going on here that don't work together, although this time it's 
because it feels inconsistant with what this spell wants to do.</t>
  </si>
  <si>
    <t>It feels a tiny bit frustrating to dodge this one honestly. There are so
many little things that throw off any sense of reason behind dodging
this one, from the player's slight pull to the green arrowheads' sudden
angle change to the amulets' slight but very noticable inconsistant
speed.</t>
  </si>
  <si>
    <t>Uuuuuh...Honestly, difficulty here comes from the unpredictability and
beyond that, it...doesn't really fit well with the rest of this script.</t>
  </si>
  <si>
    <t>It works but I wish the blackhole looked cooler. Default Score!</t>
  </si>
  <si>
    <t>It's...An improvement from the non?</t>
  </si>
  <si>
    <t>RRRRRRRAINBOWS! Love the way the small stars move here!
And the big star waves just add a the spice this type of attack needs!</t>
  </si>
  <si>
    <t>Pretty fun! Honestly, not much more I can say to improve. I guess
the small stars are pretty hard to read but that isn't really a bad thing
here. Nothing too new but nothing too basic either with the speed of
everything!</t>
  </si>
  <si>
    <t>A bit hard for me personally, but it works.</t>
  </si>
  <si>
    <t>G o o d</t>
  </si>
  <si>
    <t>Maris.</t>
  </si>
  <si>
    <t>6th Degree of Sepperation - 
Love Dive</t>
  </si>
  <si>
    <t>Ok now this is pretty cool!</t>
  </si>
  <si>
    <t>Similar situation to Reimu's spell...</t>
  </si>
  <si>
    <t>This...suffers the same issue I have with the Reimu spell. It's REALLY
overwhelming. Let's put it this way, designing spells like this you 
want the player's primary focus to be on ONE thing. That doesn't
mean the player should only focus on one thing however. Fast-dense
bullets require almost all of the player's attention to dodge, and 
moving between between strict gates also requires a lot of the player's
attention. The moment the player loses focus on one thing, they get
heavilly punished by the other. A better way would be to either
tone down the bullets or tone down the laser. Now you might think:
"Oh, the gates have warning lasers so the player knows when they're
coming", but that just ends up giving another thing for the player to
focus on! It's the difference between reading a book with notes
referencing another book and reading two books at the same time.</t>
  </si>
  <si>
    <t>Prettyyyy. These Marisa spells are prettyyyyyy.</t>
  </si>
  <si>
    <t>I can't believe she stole from Shou Touhou (this is a joke and a reference to
another script).</t>
  </si>
  <si>
    <t>Housui Non</t>
  </si>
  <si>
    <t>This attack feels a tiny bit empty, especially when compared to 
everything else so far in this script. I guess if I could relate this to
anything it would be Mitori from Len'en. The nonspells in which arrows
are fired in their nons work a bit better because there's additional
rings to suplement the targeted arrows. Since the arrows here
release bullets on impact, I'd suggest firing a burst of bullets when
the arrows are release to give it more oomph. As for the wave of
blue circles...Eh...</t>
  </si>
  <si>
    <t>I like this one dodging wise.</t>
  </si>
  <si>
    <t>...Is...This script difficult or nah?</t>
  </si>
  <si>
    <t>It works. Flows nicely.</t>
  </si>
  <si>
    <t>i uh...dont...know who dis is...DEFAULT SCORE!</t>
  </si>
  <si>
    <t>Shifting Spell - 
Temporal Mismatch</t>
  </si>
  <si>
    <t>Interesting gimmick. Feel like this would work better for a more
puzzle-like spell tho. Still works here...mostly.</t>
  </si>
  <si>
    <t>Honestly, it's just a Mystia spell when it comes to dodging this. But
the thing that makes it stand out are the wavey-waves of oval bullets,
forcing the player to actually pay attention to where the boss is going.
For that I give it props!...buuuuuuut-</t>
  </si>
  <si>
    <t>Yeah no, the boss here moves waaaaaay to much. Like, sometimes 
she just switches from one side of the screen to another. No. Ew.</t>
  </si>
  <si>
    <t>I'm going to give this the default score, but I'd still say be careful in the future
using this much invertion.</t>
  </si>
  <si>
    <t>*smile*</t>
  </si>
  <si>
    <t>Ameryuu Non</t>
  </si>
  <si>
    <t>So achieving points in this section requires you to go beyond what the
base DNH provides. Luckily the default DNH packagae allows
you to access patterns on their own as well as adjust screen size, but 
that won't award you any big points there. 
I do appreciate the small detail of showing a timer before returning from
the pause menu.</t>
  </si>
  <si>
    <t>I appreciate the small countdown that syncs with the music at the start
of the script.
Luckily there aren't any major visibility issues with this script.
Must say, the sounds in this script are nice.</t>
  </si>
  <si>
    <t>Wigly. Since this is danmaku for an OC it's a chance to make 
something entirely new. This is a nice simple pattern, but maybe
something to break the monotony every once in a while could
be added here. Do like how the bubbles are set up tho.</t>
  </si>
  <si>
    <t>Look at that pause menu!</t>
  </si>
  <si>
    <t>Well with they way the darker blue shards are fired, it offers a at least two
different ways for the player to dodge it. Other than that, pretty standard
stuff tbh.</t>
  </si>
  <si>
    <t>SO MANY PORTRAITS AND SPRITES!</t>
  </si>
  <si>
    <t>I can tell that this script is meant to get more progressively 
difficult as it continues and as a first non, it's ok.</t>
  </si>
  <si>
    <t xml:space="preserve">Small note: if the spawner of a bullet is deleted, then the shot sound effect
shouldn't be played. Other than that, nothing too special here. </t>
  </si>
  <si>
    <t>Flows nice like water.</t>
  </si>
  <si>
    <t>Torrent Danmaku Art 
"Sea Dragon of Rain"</t>
  </si>
  <si>
    <t>Pretty alright. I like the main feature of this spellcard but asside 
from when two 'dragons' fly through, it feels a tad empty. This is
especially noticable when most of the shard bullets have been
fired and the next dragon is in the process of spawning more. 
There's quite a bit of playing field that doesn't have much going on. 
In a case like this, I'd suggest making use of the boss's position. 
Have them move to these emptier areas and fire off a smaller bullet
pattern, doesn't even have to be much and it only needs to be
for when one 'dragon' flies through.</t>
  </si>
  <si>
    <t>I like how sometimes the player is forced to dodge in some unusual
spots. I will say that once the pattern repeats, there's quite a bit of
waiting between dodging the two sets of shards and then next
wave of shards, but I suppose it gives the player some time to get
some direct damage on the boss so I'll just say be careful in the
future.</t>
  </si>
  <si>
    <t>*thumbs up*</t>
  </si>
  <si>
    <t>This probably would have gotten the default score, but you REALLY should
make the warnings more distinct from actual bullets. It's not a big issue 
here but please avoid doing this in the future.</t>
  </si>
  <si>
    <t>I feel like this is a reference to something specific but idk.</t>
  </si>
  <si>
    <t>Ueki Sisters Non</t>
  </si>
  <si>
    <t>Oh dear. Double battle patterns are pretty difficult to design for 
you're potentially dealing with two completely different pattern styles.
Therefore, it's a lot easier to fumble with triple battle patterns!
While yes, with three people fighting together at once it would make
sense for them to just do what they normall do, but for danmaku it
ends up looking messy.</t>
  </si>
  <si>
    <t>Asside from the aimed bullets coming from Kaede, it's kinda just 
dodging random spam. Heck, even after the flower shot hits the
bottom the screen, all it adds is more to the random spam. Plus,
Atsuki feels like she isn't contributing much either.</t>
  </si>
  <si>
    <t>*shrug* I must admit, easier attacks are difficult to comment on.
I guess for this attack's position in the script it's ok.</t>
  </si>
  <si>
    <t>Ok so normally when it comes to OCs I'd just give them the default score,
but I don't see how shooting singular rings of streached bullets really speaks
"Manipulating fire even in adverse conditions".</t>
  </si>
  <si>
    <t>Sister Danmaku Art
"Whirlimage"</t>
  </si>
  <si>
    <t>I guess this works? The spiral part of this spell feels a tad bland
compared to the collision burst. I really don't have much to say
for this spell tbh.</t>
  </si>
  <si>
    <t>I do like me some 'charge towards player' spells.</t>
  </si>
  <si>
    <t>Is good.</t>
  </si>
  <si>
    <t>DEFAULT SCORE!</t>
  </si>
  <si>
    <t>Sure.</t>
  </si>
  <si>
    <t>Hikari Non</t>
  </si>
  <si>
    <t>...That's it?</t>
  </si>
  <si>
    <t xml:space="preserve">Fine? I see what you intended the challenge to be but...Eh alright.
</t>
  </si>
  <si>
    <t>I...I don't even know here.</t>
  </si>
  <si>
    <t>...</t>
  </si>
  <si>
    <t xml:space="preserve">"Causing anything she touches to vanish". Okay I get you. </t>
  </si>
  <si>
    <t>Fleeting Danmaku Art
"Vanishing Lattice"</t>
  </si>
  <si>
    <t>Nice Concept! That's It?! Ok the simplicity here isn't as bad as the
nonspell before it but still, I would have given this a higher score if
there was something more to this.</t>
  </si>
  <si>
    <t>Despite the appearance of this spell, I actually found dodging this
a bit fun. The main gimmick of invisible bullets works here because
of how uniform the bullets are and how predictable the movement is.
It would've been nice to see some directions beyond the cardinal
and diagonal directions, especially later in the spell after the player
has adjusted to the gimmick.</t>
  </si>
  <si>
    <t>Difficulty is starting to pick up, but still pretty simple. Nicely in the 
middle.</t>
  </si>
  <si>
    <t>...Aestheticly this is probably the dullest spellcard in this bossrush.
Not even a mellow charge sound to signify the movement of the
lattice.</t>
  </si>
  <si>
    <t>yay</t>
  </si>
  <si>
    <t>Cheieko Non</t>
  </si>
  <si>
    <t>Fun fact: curvy lasers are gonna look pretty like 99% of the time. The
pattern they make is is pretty nice too!...Shame pretty curvy lasers
on their own aren't enough. The pattern builds up to these lines of
pellets and the payoff is pretty underwhelming.</t>
  </si>
  <si>
    <t>With the initial burst of curvy lasers, there could have been some 
added slower bullets to dodge whilst also having to worry about the 
lower lasers. Lasers (and by extention, streams of bullets in one
direction) are fun to dodge at first, but once the tip moves past the
player it's just a bunch of staying still. Either have more lasers 
approaching the player or add supplementary danmaku to dodge
whilst the player is trapped by the lasers. Your call which one suits
the spell better.</t>
  </si>
  <si>
    <t>OK FROM HERE I'M GONNA PRIORITIES GETTING NUMBERS DOWN
FIRST</t>
  </si>
  <si>
    <t>Folly Danmaku Art
"To Sever the Threads
of Fate"</t>
  </si>
  <si>
    <t>Tsukiko Non</t>
  </si>
  <si>
    <t>Reprism Danmaku Art
"Return All to White!"</t>
  </si>
  <si>
    <t>Purities "Colourless or
Colourless?"</t>
  </si>
  <si>
    <t>Eris Non</t>
  </si>
  <si>
    <t>Pseudo Danmaku Art
"Refracting Light with Light"</t>
  </si>
  <si>
    <t>Non 1</t>
  </si>
  <si>
    <t>Bro tone down the bullets on the first
two attacks.</t>
  </si>
  <si>
    <t>Spell practice and an option menu exists...
Okay...So, there is one big issue I have with this script regarding QoL.
The spell practice. 
1) Attacks can take a long time to start up.
2) The default option is to exit the attack.
3) RELEASING THE SELECT BUTTON ALSO ACTS AS SELECTING, 
MEANING IF I AM IN THE MIDDLE OF FIRING, I HAVE TO LET GO OF
THE SHOOT BUTTON BEFORE THE MENU POPS UP, OTHERWISE
I HAVE TO GO THROUGH ALL THE MENUS AGAIN.
There were a lot of patterns in this script, a lot of difficult patterns that
required me to practice them quite a bit to propperly guage their score</t>
  </si>
  <si>
    <t>PLAYING ON STANDARD</t>
  </si>
  <si>
    <t xml:space="preserve">It feels like a propper short fangame with the dialogue and all that.
...But I wanna probably give some advice in regards to the length of this
script. Be careful with how much content you put in your script as well
as how long each attack lasts, especially if the thing you are making is
to be officially judged. </t>
  </si>
  <si>
    <t>HOLY HECK DO YOU NEED THIS MANY BULLETS?</t>
  </si>
  <si>
    <t>Didn't see anything that stood out to me as too unique.</t>
  </si>
  <si>
    <t>Portraits and sprites!</t>
  </si>
  <si>
    <t>Coin Shooting 
"Killing of 6 Trillion
Demons"</t>
  </si>
  <si>
    <t>Non 2</t>
  </si>
  <si>
    <t>Sword Master
"Bloody Hell Screen"</t>
  </si>
  <si>
    <t>WHY ARE THERE WAAAALLLLLS?</t>
  </si>
  <si>
    <t>Non 3</t>
  </si>
  <si>
    <t>Ok this is where Marisa's movement speed is starting to really
annoy me.</t>
  </si>
  <si>
    <t>Oaky</t>
  </si>
  <si>
    <t>Whiplash "Rock
Bottom Choke Slam"</t>
  </si>
  <si>
    <t>Non 4</t>
  </si>
  <si>
    <t>Dissonance "Illithud
of Ungraspable Form"</t>
  </si>
  <si>
    <t>Non 5</t>
  </si>
  <si>
    <t>Drowned Man's Dreams
"Nightmare of Torrential
Precipitaiton"</t>
  </si>
  <si>
    <t>Non 6</t>
  </si>
  <si>
    <t>Great Rapture "The
Trumpeter at the Gates
of Dawn"</t>
  </si>
  <si>
    <t>I CANNOT SEE THE BULLETS</t>
  </si>
  <si>
    <t>Non 7</t>
  </si>
  <si>
    <t>im so tired</t>
  </si>
  <si>
    <t>"Renaissance of the 
Lustful Kingdom"</t>
  </si>
  <si>
    <t>Cirno Non</t>
  </si>
  <si>
    <t>I appreciate the alternate difficulties.
Adjustable lives is nice.
3 playable lasses!</t>
  </si>
  <si>
    <t>my eyes hurt
The backgrounds are the biggest issue my guy.</t>
  </si>
  <si>
    <t>Heads up, I'm playing on Normal</t>
  </si>
  <si>
    <t>It's always interesting to see how well people can replicate PC-98. That
being said, if the old stuff has flaws, don't replicate that.</t>
  </si>
  <si>
    <t>*PC-98 intensifies*</t>
  </si>
  <si>
    <t>JUST BECAUSE YOU CAN MAKE A PC98 SCRIPT, DOESN'T 
MEAN YOU CAN COPY ITS VISIBILITY ISSUES</t>
  </si>
  <si>
    <t>Ice Sign
"Snow Monument"</t>
  </si>
  <si>
    <t>Aya Non</t>
  </si>
  <si>
    <t>Fall Sign "The
Appearance of Autumn"</t>
  </si>
  <si>
    <t>"Small Meteor Shower"</t>
  </si>
  <si>
    <t>Youmu Non</t>
  </si>
  <si>
    <t>"Haunted Butterfly
Spirit"</t>
  </si>
  <si>
    <t>Youmu Non 2</t>
  </si>
  <si>
    <t>Supernatural Sword
"10,000 Leaves Cut in Half"</t>
  </si>
  <si>
    <t>Mima Non</t>
  </si>
  <si>
    <t>Dark Magic "The Unknown
Device"</t>
  </si>
  <si>
    <t>Astronomical Discovery
"Evil Black Hole"</t>
  </si>
  <si>
    <t>"Mima Returns</t>
  </si>
  <si>
    <t>PLAYING ON NORMAL</t>
  </si>
  <si>
    <t>Perfect</t>
  </si>
  <si>
    <t>Aw hell yeah. There's too much to even mention here!
Amazing work!</t>
  </si>
  <si>
    <t>CHANGING PLAYERS BETWEEN EACH ATTACK BECAUSE THERE'S
4 PEOPLE FIGHTING EACHOTHER. YEEEEEEAH BOY.</t>
  </si>
  <si>
    <t>(:</t>
  </si>
  <si>
    <t>"Force of Calico-
Scope"</t>
  </si>
  <si>
    <t>"Paraselene
Tranquility"</t>
  </si>
  <si>
    <t>"Dominance if
Ragna Dorian"</t>
  </si>
  <si>
    <t>"Operator's Trap
Defence"</t>
  </si>
  <si>
    <t>"Operation Howling
Star"</t>
  </si>
  <si>
    <t>"Moonlight that Shines
Eternally"</t>
  </si>
  <si>
    <t>A lot of customisability here. Pog!
Main menu is simple and gets the job done.</t>
  </si>
  <si>
    <t>Cute dialogue in between each fight.
Pretty nicu.</t>
  </si>
  <si>
    <t>This...Is your own engine.
I know for a fact that Aimi's non was made to flex those curvy lasers.</t>
  </si>
  <si>
    <t>I mean.</t>
  </si>
  <si>
    <t>Geography
"Devil's Backbone"</t>
  </si>
  <si>
    <t>Destiny "Honeymoon
at Cataclysmic Binary"</t>
  </si>
  <si>
    <t>Mystery "Difference of
Wave and Point"</t>
  </si>
  <si>
    <t>Odessy "Sword &amp;
Another Sword"</t>
  </si>
  <si>
    <t>Oneiromancy "Hyper-
Dreamcatcher"</t>
  </si>
  <si>
    <t>Skywards Arrow 
"Encompassing 
Heaven and Earth"</t>
  </si>
  <si>
    <t>Options menu exists.
There aren't too many patterns and they don't last tooooo long, but a 
practice menu still would have been nice.</t>
  </si>
  <si>
    <t>Why...are the spell names in a text document?
And why are how to dodge these spells located within them?
Like, I don't think this would be that big of an issue but with the eye spell
it really is. There must be some way for a player to be able to infer 
ingame how a spell works. Even spellcard collection games have some
method to conveying the spell gimmick. General tips and strategy is 
fine, but as a game designer there's always a better way of relaying
info to the player beyond straight up telling them.</t>
  </si>
  <si>
    <t>I guess I like how the hat spells are handled.</t>
  </si>
  <si>
    <t>Yeah.</t>
  </si>
  <si>
    <t>NOTE:</t>
  </si>
  <si>
    <t>...I...okay...
I will make one thing clear, I'm not an arcade shmup player. So it was
very difficult for me to even judge this entry because I can clearly tell
that the pattern design in this was heavily inspired by those types of 
games. I have spoken with the judges and they have told me to just
judge it based on what my values are.</t>
  </si>
  <si>
    <t>Condensed Energy 
"Revolutionary Arrow"</t>
  </si>
  <si>
    <t xml:space="preserve">"The Puppeteer's 
Revolving Hat Show" </t>
  </si>
  <si>
    <t>"Fire-Forged Path to A 
Successful Hat Boutique"</t>
  </si>
  <si>
    <t>Aetheral Gaze "Circulation 
&amp; Civilization of Magic"</t>
  </si>
  <si>
    <t>Organic Invention 
"Unstoppable Flora-
Powered Chartereuse Queen"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</si>
</sst>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theme="1"/>
      <name val="Arial"/>
      <scheme val="minor"/>
    </font>
    <font>
      <sz val="11.0"/>
      <color rgb="FF000000"/>
      <name val="Arial"/>
    </font>
    <font>
      <sz val="14.0"/>
      <color theme="1"/>
      <name val="Arial"/>
      <scheme val="minor"/>
    </font>
    <font>
      <b/>
      <sz val="14.0"/>
      <color theme="1"/>
      <name val="Arial"/>
      <scheme val="minor"/>
    </font>
    <font>
      <b/>
      <sz val="11.0"/>
      <color theme="1"/>
      <name val="Arial"/>
      <scheme val="minor"/>
    </font>
    <font>
      <b/>
      <sz val="18.0"/>
      <color theme="1"/>
      <name val="Arial"/>
      <scheme val="minor"/>
    </font>
    <font>
      <sz val="24.0"/>
      <color theme="1"/>
      <name val="Arial"/>
      <scheme val="minor"/>
    </font>
    <font>
      <sz val="11.0"/>
      <color rgb="FFFF0000"/>
      <name val="Arial"/>
    </font>
  </fonts>
  <fills count="10">
    <fill>
      <patternFill patternType="none"/>
    </fill>
    <fill>
      <patternFill patternType="lightGray"/>
    </fill>
    <fill>
      <patternFill patternType="solid">
        <fgColor rgb="FF9FC5E8"/>
        <bgColor rgb="FF9FC5E8"/>
      </patternFill>
    </fill>
    <fill>
      <patternFill patternType="solid">
        <fgColor rgb="FFC9DAF8"/>
        <bgColor rgb="FFC9DAF8"/>
      </patternFill>
    </fill>
    <fill>
      <patternFill patternType="solid">
        <fgColor rgb="FF6D9EEB"/>
        <bgColor rgb="FF6D9EEB"/>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1" numFmtId="0" xfId="0" applyFont="1"/>
    <xf borderId="0" fillId="0" fontId="2" numFmtId="0" xfId="0" applyAlignment="1" applyFont="1">
      <alignment readingOrder="0"/>
    </xf>
    <xf borderId="0" fillId="0" fontId="3" numFmtId="0" xfId="0" applyFont="1"/>
    <xf borderId="0" fillId="3" fontId="4" numFmtId="0" xfId="0" applyAlignment="1" applyFill="1" applyFont="1">
      <alignment readingOrder="0"/>
    </xf>
    <xf borderId="0" fillId="3" fontId="3" numFmtId="0" xfId="0" applyAlignment="1" applyFont="1">
      <alignment readingOrder="0"/>
    </xf>
    <xf borderId="0" fillId="0" fontId="4" numFmtId="2" xfId="0" applyFont="1" applyNumberFormat="1"/>
    <xf borderId="0" fillId="4" fontId="5" numFmtId="0" xfId="0" applyAlignment="1" applyFill="1" applyFont="1">
      <alignment readingOrder="0"/>
    </xf>
    <xf borderId="0" fillId="0" fontId="5" numFmtId="0" xfId="0" applyAlignment="1" applyFont="1">
      <alignment readingOrder="0"/>
    </xf>
    <xf borderId="0" fillId="5" fontId="1" numFmtId="0" xfId="0" applyAlignment="1" applyFill="1" applyFont="1">
      <alignment readingOrder="0"/>
    </xf>
    <xf borderId="0" fillId="6" fontId="6" numFmtId="0" xfId="0" applyAlignment="1" applyFill="1" applyFont="1">
      <alignment readingOrder="0"/>
    </xf>
    <xf borderId="0" fillId="3" fontId="1" numFmtId="0" xfId="0" applyFont="1"/>
    <xf borderId="0" fillId="7" fontId="1" numFmtId="0" xfId="0" applyAlignment="1" applyFill="1" applyFont="1">
      <alignment readingOrder="0"/>
    </xf>
    <xf borderId="0" fillId="7" fontId="1" numFmtId="0" xfId="0" applyFont="1"/>
    <xf borderId="0" fillId="0" fontId="5" numFmtId="0" xfId="0" applyFont="1"/>
    <xf borderId="0" fillId="0" fontId="6" numFmtId="2" xfId="0" applyFont="1" applyNumberFormat="1"/>
    <xf borderId="0" fillId="3" fontId="1" numFmtId="0" xfId="0" applyAlignment="1" applyFont="1">
      <alignment readingOrder="0"/>
    </xf>
    <xf borderId="0" fillId="7" fontId="2" numFmtId="0" xfId="0" applyAlignment="1" applyFont="1">
      <alignment readingOrder="0"/>
    </xf>
    <xf borderId="0" fillId="0" fontId="7" numFmtId="0" xfId="0" applyAlignment="1" applyFont="1">
      <alignment readingOrder="0"/>
    </xf>
    <xf borderId="0" fillId="7" fontId="5" numFmtId="0" xfId="0" applyFont="1"/>
    <xf borderId="0" fillId="2" fontId="2" numFmtId="0" xfId="0" applyAlignment="1" applyFont="1">
      <alignment horizontal="left" readingOrder="0"/>
    </xf>
    <xf borderId="0" fillId="8" fontId="2" numFmtId="0" xfId="0" applyAlignment="1" applyFill="1" applyFont="1">
      <alignment horizontal="left" readingOrder="0"/>
    </xf>
    <xf borderId="0" fillId="7" fontId="2" numFmtId="0" xfId="0" applyAlignment="1" applyFont="1">
      <alignment horizontal="left" readingOrder="0"/>
    </xf>
    <xf borderId="0" fillId="9" fontId="1" numFmtId="0" xfId="0" applyAlignment="1" applyFill="1" applyFont="1">
      <alignment readingOrder="0"/>
    </xf>
    <xf borderId="0" fillId="7" fontId="8" numFmtId="0" xfId="0" applyAlignment="1" applyFont="1">
      <alignment horizontal="left" readingOrder="0"/>
    </xf>
    <xf borderId="0" fillId="9" fontId="1" numFmtId="0" xfId="0" applyFont="1"/>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3" max="3" width="55.0"/>
    <col customWidth="1" min="5" max="5" width="23.63"/>
  </cols>
  <sheetData>
    <row r="1">
      <c r="A1" s="1"/>
      <c r="B1" s="2" t="s">
        <v>0</v>
      </c>
      <c r="C1" s="2" t="s">
        <v>1</v>
      </c>
      <c r="D1" s="2" t="s">
        <v>2</v>
      </c>
      <c r="E1" s="2" t="s">
        <v>3</v>
      </c>
    </row>
    <row r="2">
      <c r="A2" s="3"/>
      <c r="B2" s="3"/>
      <c r="C2" s="3"/>
      <c r="D2" s="3"/>
      <c r="E2" s="3">
        <f>(D11+D31+D41+D51+D61+D21)/6</f>
        <v>0</v>
      </c>
    </row>
    <row r="3">
      <c r="A3" s="1" t="s">
        <v>4</v>
      </c>
      <c r="B3" s="3"/>
      <c r="C3" s="4"/>
      <c r="D3" s="1"/>
      <c r="E3" s="3"/>
    </row>
    <row r="4">
      <c r="A4" s="1" t="s">
        <v>5</v>
      </c>
      <c r="B4" s="3"/>
      <c r="C4" s="4"/>
      <c r="D4" s="1">
        <v>0.0</v>
      </c>
      <c r="E4" s="3"/>
    </row>
    <row r="5">
      <c r="A5" s="1" t="s">
        <v>6</v>
      </c>
      <c r="B5" s="3"/>
      <c r="C5" s="3"/>
      <c r="D5" s="1">
        <v>0.0</v>
      </c>
      <c r="E5" s="3"/>
    </row>
    <row r="6">
      <c r="A6" s="1" t="s">
        <v>6</v>
      </c>
      <c r="B6" s="3"/>
      <c r="C6" s="4"/>
      <c r="D6" s="1">
        <v>0.0</v>
      </c>
      <c r="E6" s="3"/>
    </row>
    <row r="7">
      <c r="A7" s="1" t="s">
        <v>7</v>
      </c>
      <c r="B7" s="3"/>
      <c r="C7" s="3"/>
      <c r="D7" s="3"/>
      <c r="E7" s="3"/>
    </row>
    <row r="8">
      <c r="A8" s="1" t="s">
        <v>6</v>
      </c>
      <c r="B8" s="3"/>
      <c r="C8" s="3"/>
      <c r="D8" s="1">
        <v>0.0</v>
      </c>
      <c r="E8" s="3"/>
    </row>
    <row r="9">
      <c r="A9" s="1" t="s">
        <v>8</v>
      </c>
      <c r="B9" s="3"/>
      <c r="C9" s="3"/>
      <c r="D9" s="3"/>
      <c r="E9" s="3"/>
    </row>
    <row r="10">
      <c r="A10" s="1" t="s">
        <v>9</v>
      </c>
      <c r="B10" s="3"/>
      <c r="C10" s="4"/>
      <c r="D10" s="1">
        <v>0.0</v>
      </c>
      <c r="E10" s="3"/>
    </row>
    <row r="11">
      <c r="A11" s="1" t="s">
        <v>10</v>
      </c>
      <c r="B11" s="3"/>
      <c r="C11" s="3"/>
      <c r="D11" s="3">
        <f>D4+D5+D6+D8+D10</f>
        <v>0</v>
      </c>
      <c r="E11" s="3"/>
    </row>
    <row r="12">
      <c r="A12" s="1"/>
      <c r="B12" s="3"/>
      <c r="C12" s="3"/>
      <c r="D12" s="3"/>
      <c r="E12" s="3"/>
    </row>
    <row r="13">
      <c r="A13" s="1" t="s">
        <v>11</v>
      </c>
      <c r="B13" s="3"/>
      <c r="C13" s="3"/>
      <c r="D13" s="3"/>
      <c r="E13" s="3"/>
    </row>
    <row r="14">
      <c r="A14" s="1" t="s">
        <v>5</v>
      </c>
      <c r="B14" s="3"/>
      <c r="C14" s="4"/>
      <c r="D14" s="1">
        <v>0.0</v>
      </c>
      <c r="E14" s="3"/>
    </row>
    <row r="15">
      <c r="A15" s="1" t="s">
        <v>6</v>
      </c>
      <c r="B15" s="3"/>
      <c r="C15" s="4"/>
      <c r="D15" s="1">
        <v>0.0</v>
      </c>
      <c r="E15" s="3"/>
    </row>
    <row r="16">
      <c r="A16" s="1" t="s">
        <v>6</v>
      </c>
      <c r="B16" s="3"/>
      <c r="C16" s="4"/>
      <c r="D16" s="1">
        <v>0.0</v>
      </c>
      <c r="E16" s="3"/>
    </row>
    <row r="17">
      <c r="A17" s="1" t="s">
        <v>7</v>
      </c>
      <c r="B17" s="3"/>
      <c r="C17" s="3"/>
      <c r="D17" s="3"/>
      <c r="E17" s="3"/>
    </row>
    <row r="18">
      <c r="A18" s="1" t="s">
        <v>6</v>
      </c>
      <c r="B18" s="3"/>
      <c r="C18" s="3"/>
      <c r="D18" s="1">
        <v>0.0</v>
      </c>
      <c r="E18" s="3"/>
    </row>
    <row r="19">
      <c r="A19" s="1" t="s">
        <v>8</v>
      </c>
      <c r="B19" s="3"/>
      <c r="C19" s="3"/>
      <c r="D19" s="3"/>
      <c r="E19" s="3"/>
    </row>
    <row r="20">
      <c r="A20" s="1" t="s">
        <v>9</v>
      </c>
      <c r="B20" s="3"/>
      <c r="C20" s="3"/>
      <c r="D20" s="1">
        <v>0.0</v>
      </c>
      <c r="E20" s="3"/>
    </row>
    <row r="21">
      <c r="A21" s="1" t="s">
        <v>10</v>
      </c>
      <c r="B21" s="3"/>
      <c r="C21" s="3"/>
      <c r="D21" s="3">
        <f>D14+D15+D16+D18+D20</f>
        <v>0</v>
      </c>
      <c r="E21" s="3"/>
    </row>
    <row r="22">
      <c r="A22" s="1"/>
      <c r="B22" s="3"/>
      <c r="C22" s="3"/>
      <c r="D22" s="3"/>
      <c r="E22" s="3"/>
    </row>
    <row r="23">
      <c r="A23" s="1" t="s">
        <v>11</v>
      </c>
      <c r="B23" s="3"/>
      <c r="C23" s="3"/>
      <c r="D23" s="3"/>
      <c r="E23" s="3"/>
    </row>
    <row r="24">
      <c r="A24" s="1" t="s">
        <v>5</v>
      </c>
      <c r="B24" s="3"/>
      <c r="C24" s="4"/>
      <c r="D24" s="1">
        <v>0.0</v>
      </c>
      <c r="E24" s="3"/>
    </row>
    <row r="25">
      <c r="A25" s="1" t="s">
        <v>6</v>
      </c>
      <c r="B25" s="3"/>
      <c r="C25" s="4"/>
      <c r="D25" s="1">
        <v>0.0</v>
      </c>
      <c r="E25" s="3"/>
    </row>
    <row r="26">
      <c r="A26" s="1" t="s">
        <v>6</v>
      </c>
      <c r="B26" s="3"/>
      <c r="C26" s="4"/>
      <c r="D26" s="1">
        <v>0.0</v>
      </c>
      <c r="E26" s="3"/>
    </row>
    <row r="27">
      <c r="A27" s="1" t="s">
        <v>7</v>
      </c>
      <c r="B27" s="3"/>
      <c r="C27" s="3"/>
      <c r="D27" s="3"/>
      <c r="E27" s="3"/>
    </row>
    <row r="28">
      <c r="A28" s="1" t="s">
        <v>6</v>
      </c>
      <c r="B28" s="3"/>
      <c r="C28" s="3"/>
      <c r="D28" s="1">
        <v>0.0</v>
      </c>
      <c r="E28" s="3"/>
    </row>
    <row r="29">
      <c r="A29" s="1" t="s">
        <v>8</v>
      </c>
      <c r="B29" s="3"/>
      <c r="C29" s="3"/>
      <c r="D29" s="3"/>
      <c r="E29" s="3"/>
    </row>
    <row r="30">
      <c r="A30" s="1" t="s">
        <v>9</v>
      </c>
      <c r="B30" s="3"/>
      <c r="C30" s="3"/>
      <c r="D30" s="1">
        <v>0.0</v>
      </c>
      <c r="E30" s="3"/>
    </row>
    <row r="31">
      <c r="A31" s="1" t="s">
        <v>10</v>
      </c>
      <c r="B31" s="3"/>
      <c r="C31" s="3"/>
      <c r="D31" s="3">
        <f>D24+D25+D26+D28+D30</f>
        <v>0</v>
      </c>
      <c r="E31" s="3"/>
    </row>
    <row r="32">
      <c r="A32" s="1"/>
      <c r="B32" s="3"/>
      <c r="C32" s="3"/>
      <c r="D32" s="3"/>
      <c r="E32" s="3"/>
    </row>
    <row r="33">
      <c r="A33" s="1" t="s">
        <v>11</v>
      </c>
      <c r="B33" s="3"/>
      <c r="C33" s="3"/>
      <c r="D33" s="3"/>
      <c r="E33" s="3"/>
    </row>
    <row r="34">
      <c r="A34" s="1" t="s">
        <v>5</v>
      </c>
      <c r="B34" s="3"/>
      <c r="C34" s="4"/>
      <c r="D34" s="1">
        <v>0.0</v>
      </c>
      <c r="E34" s="3"/>
    </row>
    <row r="35">
      <c r="A35" s="1" t="s">
        <v>6</v>
      </c>
      <c r="B35" s="3"/>
      <c r="C35" s="4"/>
      <c r="D35" s="1">
        <v>0.0</v>
      </c>
      <c r="E35" s="3"/>
    </row>
    <row r="36">
      <c r="A36" s="1" t="s">
        <v>6</v>
      </c>
      <c r="B36" s="3"/>
      <c r="C36" s="4"/>
      <c r="D36" s="1">
        <v>0.0</v>
      </c>
      <c r="E36" s="3"/>
    </row>
    <row r="37">
      <c r="A37" s="1" t="s">
        <v>7</v>
      </c>
      <c r="B37" s="3"/>
      <c r="C37" s="3"/>
      <c r="D37" s="3"/>
      <c r="E37" s="3"/>
    </row>
    <row r="38">
      <c r="A38" s="1" t="s">
        <v>6</v>
      </c>
      <c r="B38" s="3"/>
      <c r="C38" s="3"/>
      <c r="D38" s="1">
        <v>0.0</v>
      </c>
      <c r="E38" s="3"/>
    </row>
    <row r="39">
      <c r="A39" s="1" t="s">
        <v>8</v>
      </c>
      <c r="B39" s="3"/>
      <c r="C39" s="3"/>
      <c r="D39" s="3"/>
      <c r="E39" s="3"/>
    </row>
    <row r="40">
      <c r="A40" s="1" t="s">
        <v>9</v>
      </c>
      <c r="B40" s="3"/>
      <c r="C40" s="3"/>
      <c r="D40" s="1">
        <v>0.0</v>
      </c>
      <c r="E40" s="3"/>
    </row>
    <row r="41">
      <c r="A41" s="1" t="s">
        <v>10</v>
      </c>
      <c r="B41" s="3"/>
      <c r="C41" s="3"/>
      <c r="D41" s="3">
        <f>D34+D35+D36+D38+D40</f>
        <v>0</v>
      </c>
      <c r="E41" s="3"/>
    </row>
    <row r="42">
      <c r="A42" s="1"/>
      <c r="B42" s="3"/>
      <c r="C42" s="3"/>
      <c r="D42" s="3"/>
      <c r="E42" s="3"/>
    </row>
    <row r="43">
      <c r="A43" s="1" t="s">
        <v>11</v>
      </c>
      <c r="B43" s="3"/>
      <c r="C43" s="3"/>
      <c r="D43" s="3"/>
      <c r="E43" s="3"/>
    </row>
    <row r="44">
      <c r="A44" s="1" t="s">
        <v>5</v>
      </c>
      <c r="B44" s="3"/>
      <c r="C44" s="4"/>
      <c r="D44" s="1">
        <v>0.0</v>
      </c>
      <c r="E44" s="3"/>
    </row>
    <row r="45">
      <c r="A45" s="1" t="s">
        <v>6</v>
      </c>
      <c r="B45" s="3"/>
      <c r="C45" s="4"/>
      <c r="D45" s="1">
        <v>0.0</v>
      </c>
      <c r="E45" s="3"/>
    </row>
    <row r="46">
      <c r="A46" s="1" t="s">
        <v>6</v>
      </c>
      <c r="B46" s="3"/>
      <c r="C46" s="4"/>
      <c r="D46" s="1">
        <v>0.0</v>
      </c>
      <c r="E46" s="3"/>
    </row>
    <row r="47">
      <c r="A47" s="1" t="s">
        <v>7</v>
      </c>
      <c r="B47" s="3"/>
      <c r="C47" s="3"/>
      <c r="D47" s="3"/>
      <c r="E47" s="3"/>
    </row>
    <row r="48">
      <c r="A48" s="1" t="s">
        <v>6</v>
      </c>
      <c r="B48" s="3"/>
      <c r="C48" s="3"/>
      <c r="D48" s="1">
        <v>0.0</v>
      </c>
      <c r="E48" s="3"/>
    </row>
    <row r="49">
      <c r="A49" s="1" t="s">
        <v>8</v>
      </c>
      <c r="B49" s="3"/>
      <c r="C49" s="3"/>
      <c r="D49" s="3"/>
      <c r="E49" s="3"/>
    </row>
    <row r="50">
      <c r="A50" s="1" t="s">
        <v>9</v>
      </c>
      <c r="B50" s="3"/>
      <c r="C50" s="3"/>
      <c r="D50" s="1">
        <v>0.0</v>
      </c>
      <c r="E50" s="3"/>
    </row>
    <row r="51">
      <c r="A51" s="1" t="s">
        <v>10</v>
      </c>
      <c r="B51" s="3"/>
      <c r="C51" s="3"/>
      <c r="D51" s="3">
        <f>D44+D45+D46+D48+D50</f>
        <v>0</v>
      </c>
      <c r="E51" s="3"/>
    </row>
    <row r="52">
      <c r="A52" s="1"/>
      <c r="B52" s="3"/>
      <c r="C52" s="3"/>
      <c r="D52" s="3"/>
      <c r="E52" s="3"/>
    </row>
    <row r="53">
      <c r="A53" s="1" t="s">
        <v>11</v>
      </c>
      <c r="B53" s="3"/>
      <c r="C53" s="3"/>
      <c r="D53" s="3"/>
      <c r="E53" s="3"/>
    </row>
    <row r="54">
      <c r="A54" s="1" t="s">
        <v>5</v>
      </c>
      <c r="B54" s="3"/>
      <c r="C54" s="4"/>
      <c r="D54" s="1">
        <v>0.0</v>
      </c>
      <c r="E54" s="3"/>
    </row>
    <row r="55">
      <c r="A55" s="1" t="s">
        <v>6</v>
      </c>
      <c r="B55" s="3"/>
      <c r="C55" s="4"/>
      <c r="D55" s="1">
        <v>0.0</v>
      </c>
      <c r="E55" s="3"/>
    </row>
    <row r="56">
      <c r="A56" s="1" t="s">
        <v>6</v>
      </c>
      <c r="B56" s="3"/>
      <c r="C56" s="4"/>
      <c r="D56" s="1">
        <v>0.0</v>
      </c>
      <c r="E56" s="3"/>
    </row>
    <row r="57">
      <c r="A57" s="1" t="s">
        <v>7</v>
      </c>
      <c r="B57" s="3"/>
      <c r="C57" s="3"/>
      <c r="D57" s="3"/>
      <c r="E57" s="3"/>
    </row>
    <row r="58">
      <c r="A58" s="1" t="s">
        <v>6</v>
      </c>
      <c r="B58" s="3"/>
      <c r="C58" s="3"/>
      <c r="D58" s="1">
        <v>0.0</v>
      </c>
      <c r="E58" s="3"/>
    </row>
    <row r="59">
      <c r="A59" s="1" t="s">
        <v>8</v>
      </c>
      <c r="B59" s="3"/>
      <c r="C59" s="3"/>
      <c r="D59" s="3"/>
      <c r="E59" s="3"/>
    </row>
    <row r="60">
      <c r="A60" s="1" t="s">
        <v>9</v>
      </c>
      <c r="B60" s="3"/>
      <c r="C60" s="3"/>
      <c r="D60" s="1">
        <v>0.0</v>
      </c>
      <c r="E60" s="3"/>
    </row>
    <row r="61">
      <c r="A61" s="1" t="s">
        <v>10</v>
      </c>
      <c r="B61" s="3"/>
      <c r="C61" s="3"/>
      <c r="D61" s="3">
        <f>D54+D55+D56+D58+D60</f>
        <v>0</v>
      </c>
      <c r="E6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0.5"/>
  </cols>
  <sheetData>
    <row r="1">
      <c r="A1" s="5"/>
      <c r="B1" s="6" t="s">
        <v>12</v>
      </c>
      <c r="C1" s="5"/>
      <c r="D1" s="5"/>
      <c r="E1" s="5"/>
      <c r="F1" s="5"/>
      <c r="G1" s="5"/>
      <c r="H1" s="5"/>
      <c r="I1" s="5"/>
      <c r="J1" s="5"/>
      <c r="K1" s="5"/>
      <c r="L1" s="5"/>
      <c r="M1" s="5"/>
      <c r="N1" s="5"/>
      <c r="O1" s="5"/>
      <c r="P1" s="5"/>
      <c r="Q1" s="5"/>
      <c r="R1" s="5"/>
      <c r="S1" s="5"/>
      <c r="T1" s="5"/>
      <c r="U1" s="5"/>
      <c r="V1" s="5"/>
      <c r="W1" s="5"/>
      <c r="X1" s="5"/>
      <c r="Y1" s="5"/>
      <c r="Z1" s="5"/>
    </row>
    <row r="2">
      <c r="A2" s="7" t="s">
        <v>13</v>
      </c>
      <c r="B2" s="8">
        <f>Luna!Q2</f>
        <v>43.16666667</v>
      </c>
      <c r="C2" s="5"/>
      <c r="D2" s="5"/>
      <c r="E2" s="5"/>
      <c r="F2" s="5"/>
      <c r="G2" s="5"/>
      <c r="H2" s="5"/>
      <c r="I2" s="5"/>
      <c r="J2" s="5"/>
      <c r="K2" s="5"/>
      <c r="L2" s="5"/>
      <c r="M2" s="5"/>
      <c r="N2" s="5"/>
      <c r="O2" s="5"/>
      <c r="P2" s="5"/>
      <c r="Q2" s="5"/>
      <c r="R2" s="5"/>
      <c r="S2" s="5"/>
      <c r="T2" s="5"/>
      <c r="U2" s="5"/>
      <c r="V2" s="5"/>
      <c r="W2" s="5"/>
      <c r="X2" s="5"/>
      <c r="Y2" s="5"/>
      <c r="Z2" s="5"/>
    </row>
    <row r="3">
      <c r="A3" s="7" t="s">
        <v>14</v>
      </c>
      <c r="B3" s="8">
        <f>Zino!Q2</f>
        <v>61.5</v>
      </c>
      <c r="C3" s="5"/>
      <c r="D3" s="5"/>
      <c r="E3" s="5"/>
      <c r="F3" s="5"/>
      <c r="G3" s="5"/>
      <c r="H3" s="5"/>
      <c r="I3" s="5"/>
      <c r="J3" s="5"/>
      <c r="K3" s="5"/>
      <c r="L3" s="5"/>
      <c r="M3" s="5"/>
      <c r="N3" s="5"/>
      <c r="O3" s="5"/>
      <c r="P3" s="5"/>
      <c r="Q3" s="5"/>
      <c r="R3" s="5"/>
      <c r="S3" s="5"/>
      <c r="T3" s="5"/>
      <c r="U3" s="5"/>
      <c r="V3" s="5"/>
      <c r="W3" s="5"/>
      <c r="X3" s="5"/>
      <c r="Y3" s="5"/>
      <c r="Z3" s="5"/>
    </row>
    <row r="4">
      <c r="A4" s="7" t="s">
        <v>15</v>
      </c>
      <c r="B4" s="8">
        <f>Akemi!Q2</f>
        <v>62.84615385</v>
      </c>
      <c r="C4" s="5"/>
      <c r="D4" s="5"/>
      <c r="E4" s="5"/>
      <c r="F4" s="5"/>
      <c r="G4" s="5"/>
      <c r="H4" s="5"/>
      <c r="I4" s="5"/>
      <c r="J4" s="5"/>
      <c r="K4" s="5"/>
      <c r="L4" s="5"/>
      <c r="M4" s="5"/>
      <c r="N4" s="5"/>
      <c r="O4" s="5"/>
      <c r="P4" s="5"/>
      <c r="Q4" s="5"/>
      <c r="R4" s="5"/>
      <c r="S4" s="5"/>
      <c r="T4" s="5"/>
      <c r="U4" s="5"/>
      <c r="V4" s="5"/>
      <c r="W4" s="5"/>
      <c r="X4" s="5"/>
      <c r="Y4" s="5"/>
      <c r="Z4" s="5"/>
    </row>
    <row r="5">
      <c r="A5" s="7" t="s">
        <v>16</v>
      </c>
      <c r="B5" s="8">
        <f>Fuzzbearplush!Q2</f>
        <v>64.35714286</v>
      </c>
      <c r="C5" s="5"/>
      <c r="D5" s="5"/>
      <c r="E5" s="5"/>
      <c r="F5" s="5"/>
      <c r="G5" s="5"/>
      <c r="H5" s="5"/>
      <c r="I5" s="5"/>
      <c r="J5" s="5"/>
      <c r="K5" s="5"/>
      <c r="L5" s="5"/>
      <c r="M5" s="5"/>
      <c r="N5" s="5"/>
      <c r="O5" s="5"/>
      <c r="P5" s="5"/>
      <c r="Q5" s="5"/>
      <c r="R5" s="5"/>
      <c r="S5" s="5"/>
      <c r="T5" s="5"/>
      <c r="U5" s="5"/>
      <c r="V5" s="5"/>
      <c r="W5" s="5"/>
      <c r="X5" s="5"/>
      <c r="Y5" s="5"/>
      <c r="Z5" s="5"/>
    </row>
    <row r="6">
      <c r="A6" s="7" t="s">
        <v>17</v>
      </c>
      <c r="B6" s="8">
        <f>Makuta!Q2</f>
        <v>54.21428571</v>
      </c>
      <c r="C6" s="5"/>
      <c r="D6" s="5"/>
      <c r="E6" s="5"/>
      <c r="F6" s="5"/>
      <c r="G6" s="5"/>
      <c r="H6" s="5"/>
      <c r="I6" s="5"/>
      <c r="J6" s="5"/>
      <c r="K6" s="5"/>
      <c r="L6" s="5"/>
      <c r="M6" s="5"/>
      <c r="N6" s="5"/>
      <c r="O6" s="5"/>
      <c r="P6" s="5"/>
      <c r="Q6" s="5"/>
      <c r="R6" s="5"/>
      <c r="S6" s="5"/>
      <c r="T6" s="5"/>
      <c r="U6" s="5"/>
      <c r="V6" s="5"/>
      <c r="W6" s="5"/>
      <c r="X6" s="5"/>
      <c r="Y6" s="5"/>
      <c r="Z6" s="5"/>
    </row>
    <row r="7">
      <c r="A7" s="7" t="s">
        <v>18</v>
      </c>
      <c r="B7" s="8">
        <f>Syoudre!Q2</f>
        <v>78.5</v>
      </c>
      <c r="C7" s="5"/>
      <c r="D7" s="5"/>
      <c r="E7" s="5"/>
      <c r="F7" s="5"/>
      <c r="G7" s="5"/>
      <c r="H7" s="5"/>
      <c r="I7" s="5"/>
      <c r="J7" s="5"/>
      <c r="K7" s="5"/>
      <c r="L7" s="5"/>
      <c r="M7" s="5"/>
      <c r="N7" s="5"/>
      <c r="O7" s="5"/>
      <c r="P7" s="5"/>
      <c r="Q7" s="5"/>
      <c r="R7" s="5"/>
      <c r="S7" s="5"/>
      <c r="T7" s="5"/>
      <c r="U7" s="5"/>
      <c r="V7" s="5"/>
      <c r="W7" s="5"/>
      <c r="X7" s="5"/>
      <c r="Y7" s="5"/>
      <c r="Z7" s="5"/>
    </row>
    <row r="8">
      <c r="A8" s="7" t="s">
        <v>19</v>
      </c>
      <c r="B8" s="8">
        <f>Razzy!Q2</f>
        <v>75.11111111</v>
      </c>
      <c r="C8" s="5"/>
      <c r="D8" s="5"/>
      <c r="E8" s="5"/>
      <c r="F8" s="5"/>
      <c r="G8" s="5"/>
      <c r="H8" s="5"/>
      <c r="I8" s="5"/>
      <c r="J8" s="5"/>
      <c r="K8" s="5"/>
      <c r="L8" s="5"/>
      <c r="M8" s="5"/>
      <c r="N8" s="5"/>
      <c r="O8" s="5"/>
      <c r="P8" s="5"/>
      <c r="Q8" s="5"/>
      <c r="R8" s="5"/>
      <c r="S8" s="5"/>
      <c r="T8" s="5"/>
      <c r="U8" s="5"/>
      <c r="V8" s="5"/>
      <c r="W8" s="5"/>
      <c r="X8" s="5"/>
      <c r="Y8" s="5"/>
      <c r="Z8" s="5"/>
    </row>
    <row r="9">
      <c r="A9" s="7" t="s">
        <v>20</v>
      </c>
      <c r="B9" s="8">
        <f>' Kevinmonito'!Q2</f>
        <v>56</v>
      </c>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3" max="3" width="57.63"/>
    <col customWidth="1" min="5" max="5" width="23.63"/>
    <col customWidth="1" min="6" max="7" width="14.25"/>
    <col customWidth="1" min="8" max="8" width="15.0"/>
    <col customWidth="1" min="10" max="10" width="18.75"/>
    <col customWidth="1" min="12" max="12" width="19.88"/>
    <col customWidth="1" min="13" max="13" width="58.63"/>
    <col customWidth="1" min="15" max="15" width="18.75"/>
    <col customWidth="1" min="17" max="17" width="22.13"/>
  </cols>
  <sheetData>
    <row r="1">
      <c r="A1" s="9" t="s">
        <v>21</v>
      </c>
      <c r="B1" s="2" t="s">
        <v>22</v>
      </c>
      <c r="C1" s="2" t="s">
        <v>1</v>
      </c>
      <c r="D1" s="2" t="s">
        <v>2</v>
      </c>
      <c r="E1" s="2" t="s">
        <v>3</v>
      </c>
      <c r="F1" s="10"/>
      <c r="G1" s="9" t="s">
        <v>23</v>
      </c>
      <c r="H1" s="11" t="s">
        <v>1</v>
      </c>
      <c r="I1" s="11" t="s">
        <v>2</v>
      </c>
      <c r="J1" s="11" t="s">
        <v>24</v>
      </c>
      <c r="K1" s="3"/>
      <c r="L1" s="9" t="s">
        <v>25</v>
      </c>
      <c r="M1" s="11" t="s">
        <v>1</v>
      </c>
      <c r="N1" s="11" t="s">
        <v>2</v>
      </c>
      <c r="O1" s="11" t="s">
        <v>26</v>
      </c>
      <c r="P1" s="3"/>
      <c r="Q1" s="12" t="s">
        <v>27</v>
      </c>
      <c r="R1" s="3"/>
      <c r="S1" s="3"/>
      <c r="T1" s="3"/>
      <c r="U1" s="3"/>
      <c r="V1" s="3"/>
      <c r="W1" s="3"/>
      <c r="X1" s="3"/>
      <c r="Y1" s="3"/>
      <c r="Z1" s="3"/>
      <c r="AA1" s="3"/>
      <c r="AB1" s="3"/>
    </row>
    <row r="2">
      <c r="A2" s="13"/>
      <c r="B2" s="14" t="s">
        <v>28</v>
      </c>
      <c r="C2" s="15"/>
      <c r="D2" s="15"/>
      <c r="E2" s="16">
        <f>(D11+D31+D41+D51+D61+D21)/6</f>
        <v>27.16666667</v>
      </c>
      <c r="F2" s="1"/>
      <c r="G2" s="1" t="s">
        <v>29</v>
      </c>
      <c r="H2" s="1" t="s">
        <v>30</v>
      </c>
      <c r="I2" s="1">
        <v>5.0</v>
      </c>
      <c r="J2" s="16">
        <f>I2+I3</f>
        <v>10</v>
      </c>
      <c r="K2" s="3"/>
      <c r="L2" s="1" t="s">
        <v>31</v>
      </c>
      <c r="M2" s="1" t="s">
        <v>32</v>
      </c>
      <c r="N2" s="1">
        <v>1.0</v>
      </c>
      <c r="O2" s="16">
        <f>N2+N3+N4+N5</f>
        <v>6</v>
      </c>
      <c r="P2" s="3"/>
      <c r="Q2" s="17">
        <f>E2+J2+O2</f>
        <v>43.16666667</v>
      </c>
      <c r="R2" s="3"/>
      <c r="S2" s="3"/>
      <c r="T2" s="3"/>
      <c r="U2" s="3"/>
      <c r="V2" s="3"/>
      <c r="W2" s="3"/>
      <c r="X2" s="3"/>
      <c r="Y2" s="3"/>
      <c r="Z2" s="3"/>
      <c r="AA2" s="3"/>
      <c r="AB2" s="3"/>
    </row>
    <row r="3">
      <c r="A3" s="18" t="s">
        <v>11</v>
      </c>
      <c r="B3" s="15"/>
      <c r="C3" s="15"/>
      <c r="D3" s="15"/>
      <c r="E3" s="3"/>
      <c r="F3" s="1"/>
      <c r="G3" s="1" t="s">
        <v>33</v>
      </c>
      <c r="H3" s="1" t="s">
        <v>34</v>
      </c>
      <c r="I3" s="1">
        <v>5.0</v>
      </c>
      <c r="J3" s="3"/>
      <c r="K3" s="3"/>
      <c r="L3" s="1" t="s">
        <v>35</v>
      </c>
      <c r="M3" s="1" t="s">
        <v>36</v>
      </c>
      <c r="N3" s="1">
        <v>1.0</v>
      </c>
      <c r="O3" s="3"/>
      <c r="P3" s="3"/>
      <c r="Q3" s="3"/>
      <c r="R3" s="3"/>
      <c r="S3" s="3"/>
      <c r="T3" s="3"/>
      <c r="U3" s="3"/>
      <c r="V3" s="3"/>
      <c r="W3" s="3"/>
      <c r="X3" s="3"/>
      <c r="Y3" s="3"/>
      <c r="Z3" s="3"/>
      <c r="AA3" s="3"/>
      <c r="AB3" s="3"/>
    </row>
    <row r="4">
      <c r="A4" s="18" t="s">
        <v>5</v>
      </c>
      <c r="B4" s="15"/>
      <c r="C4" s="19" t="s">
        <v>37</v>
      </c>
      <c r="D4" s="14">
        <v>2.0</v>
      </c>
      <c r="E4" s="3"/>
      <c r="F4" s="3"/>
      <c r="G4" s="3"/>
      <c r="H4" s="3"/>
      <c r="I4" s="3"/>
      <c r="J4" s="3"/>
      <c r="K4" s="3"/>
      <c r="L4" s="1" t="s">
        <v>38</v>
      </c>
      <c r="M4" s="20" t="s">
        <v>39</v>
      </c>
      <c r="N4" s="1">
        <v>0.0</v>
      </c>
      <c r="O4" s="3"/>
      <c r="P4" s="3"/>
      <c r="Q4" s="3"/>
      <c r="R4" s="3"/>
      <c r="S4" s="3"/>
      <c r="T4" s="3"/>
      <c r="U4" s="3"/>
      <c r="V4" s="3"/>
      <c r="W4" s="3"/>
      <c r="X4" s="3"/>
      <c r="Y4" s="3"/>
      <c r="Z4" s="3"/>
      <c r="AA4" s="3"/>
      <c r="AB4" s="3"/>
    </row>
    <row r="5">
      <c r="A5" s="18" t="s">
        <v>6</v>
      </c>
      <c r="B5" s="15"/>
      <c r="C5" s="14" t="s">
        <v>40</v>
      </c>
      <c r="D5" s="14">
        <v>2.0</v>
      </c>
      <c r="E5" s="3"/>
      <c r="F5" s="3"/>
      <c r="G5" s="3"/>
      <c r="H5" s="3"/>
      <c r="I5" s="3"/>
      <c r="J5" s="3"/>
      <c r="K5" s="3"/>
      <c r="L5" s="1" t="s">
        <v>41</v>
      </c>
      <c r="M5" s="1" t="s">
        <v>42</v>
      </c>
      <c r="N5" s="1">
        <v>4.0</v>
      </c>
      <c r="O5" s="3"/>
      <c r="P5" s="3"/>
      <c r="Q5" s="3"/>
      <c r="R5" s="3"/>
      <c r="S5" s="3"/>
      <c r="T5" s="3"/>
      <c r="U5" s="3"/>
      <c r="V5" s="3"/>
      <c r="W5" s="3"/>
      <c r="X5" s="3"/>
      <c r="Y5" s="3"/>
      <c r="Z5" s="3"/>
      <c r="AA5" s="3"/>
      <c r="AB5" s="3"/>
    </row>
    <row r="6">
      <c r="A6" s="18" t="s">
        <v>6</v>
      </c>
      <c r="B6" s="15"/>
      <c r="C6" s="19" t="s">
        <v>43</v>
      </c>
      <c r="D6" s="14">
        <v>4.0</v>
      </c>
      <c r="E6" s="3"/>
      <c r="F6" s="3"/>
      <c r="G6" s="3"/>
      <c r="H6" s="3"/>
      <c r="I6" s="3"/>
      <c r="J6" s="3"/>
      <c r="K6" s="3"/>
      <c r="L6" s="3"/>
      <c r="M6" s="3"/>
      <c r="N6" s="3"/>
      <c r="O6" s="3"/>
      <c r="P6" s="3"/>
      <c r="Q6" s="3"/>
      <c r="R6" s="3"/>
      <c r="S6" s="3"/>
      <c r="T6" s="3"/>
      <c r="U6" s="3"/>
      <c r="V6" s="3"/>
      <c r="W6" s="3"/>
      <c r="X6" s="3"/>
      <c r="Y6" s="3"/>
      <c r="Z6" s="3"/>
      <c r="AA6" s="3"/>
      <c r="AB6" s="3"/>
    </row>
    <row r="7">
      <c r="A7" s="18" t="s">
        <v>7</v>
      </c>
      <c r="B7" s="15"/>
      <c r="C7" s="15"/>
      <c r="D7" s="15"/>
      <c r="E7" s="3"/>
      <c r="F7" s="3"/>
      <c r="G7" s="3"/>
      <c r="H7" s="3"/>
      <c r="I7" s="3"/>
      <c r="J7" s="3"/>
      <c r="K7" s="3"/>
      <c r="L7" s="3"/>
      <c r="M7" s="3"/>
      <c r="N7" s="3"/>
      <c r="O7" s="3"/>
      <c r="P7" s="3"/>
      <c r="Q7" s="3"/>
      <c r="R7" s="3"/>
      <c r="S7" s="3"/>
      <c r="T7" s="3"/>
      <c r="U7" s="3"/>
      <c r="V7" s="3"/>
      <c r="W7" s="3"/>
      <c r="X7" s="3"/>
      <c r="Y7" s="3"/>
      <c r="Z7" s="3"/>
      <c r="AA7" s="3"/>
      <c r="AB7" s="3"/>
    </row>
    <row r="8">
      <c r="A8" s="18" t="s">
        <v>6</v>
      </c>
      <c r="B8" s="15"/>
      <c r="C8" s="14" t="s">
        <v>44</v>
      </c>
      <c r="D8" s="14">
        <v>7.0</v>
      </c>
      <c r="E8" s="3"/>
      <c r="F8" s="3"/>
      <c r="G8" s="3"/>
      <c r="H8" s="3"/>
      <c r="I8" s="3"/>
      <c r="J8" s="3"/>
      <c r="K8" s="3"/>
      <c r="L8" s="3"/>
      <c r="M8" s="3"/>
      <c r="N8" s="3"/>
      <c r="O8" s="3"/>
      <c r="P8" s="3"/>
      <c r="Q8" s="3"/>
      <c r="R8" s="3"/>
      <c r="S8" s="3"/>
      <c r="T8" s="3"/>
      <c r="U8" s="3"/>
      <c r="V8" s="3"/>
      <c r="W8" s="3"/>
      <c r="X8" s="3"/>
      <c r="Y8" s="3"/>
      <c r="Z8" s="3"/>
      <c r="AA8" s="3"/>
      <c r="AB8" s="3"/>
    </row>
    <row r="9">
      <c r="A9" s="18" t="s">
        <v>8</v>
      </c>
      <c r="B9" s="15"/>
      <c r="C9" s="15"/>
      <c r="D9" s="15"/>
      <c r="E9" s="3"/>
      <c r="F9" s="3"/>
      <c r="G9" s="3"/>
      <c r="H9" s="3"/>
      <c r="I9" s="3"/>
      <c r="J9" s="3"/>
      <c r="K9" s="3"/>
      <c r="L9" s="3"/>
      <c r="M9" s="3"/>
      <c r="N9" s="3"/>
      <c r="O9" s="3"/>
      <c r="P9" s="3"/>
      <c r="Q9" s="3"/>
      <c r="R9" s="3"/>
      <c r="S9" s="3"/>
      <c r="T9" s="3"/>
      <c r="U9" s="3"/>
      <c r="V9" s="3"/>
      <c r="W9" s="3"/>
      <c r="X9" s="3"/>
      <c r="Y9" s="3"/>
      <c r="Z9" s="3"/>
      <c r="AA9" s="3"/>
      <c r="AB9" s="3"/>
    </row>
    <row r="10">
      <c r="A10" s="18" t="s">
        <v>9</v>
      </c>
      <c r="B10" s="15"/>
      <c r="C10" s="19" t="s">
        <v>45</v>
      </c>
      <c r="D10" s="14">
        <v>4.0</v>
      </c>
      <c r="E10" s="3"/>
      <c r="F10" s="3"/>
      <c r="G10" s="3"/>
      <c r="H10" s="3"/>
      <c r="I10" s="3"/>
      <c r="J10" s="3"/>
      <c r="K10" s="3"/>
      <c r="L10" s="3"/>
      <c r="M10" s="3"/>
      <c r="N10" s="3"/>
      <c r="O10" s="3"/>
      <c r="P10" s="3"/>
      <c r="Q10" s="3"/>
      <c r="R10" s="3"/>
      <c r="S10" s="3"/>
      <c r="T10" s="3"/>
      <c r="U10" s="3"/>
      <c r="V10" s="3"/>
      <c r="W10" s="3"/>
      <c r="X10" s="3"/>
      <c r="Y10" s="3"/>
      <c r="Z10" s="3"/>
      <c r="AA10" s="3"/>
      <c r="AB10" s="3"/>
    </row>
    <row r="11">
      <c r="A11" s="18" t="s">
        <v>10</v>
      </c>
      <c r="B11" s="15"/>
      <c r="C11" s="21"/>
      <c r="D11" s="21">
        <f>D4+D5+D6+D8+D10</f>
        <v>19</v>
      </c>
      <c r="E11" s="3"/>
      <c r="F11" s="3"/>
      <c r="G11" s="3"/>
      <c r="H11" s="3"/>
      <c r="I11" s="3"/>
      <c r="J11" s="3"/>
      <c r="K11" s="3"/>
      <c r="L11" s="3"/>
      <c r="M11" s="3"/>
      <c r="N11" s="3"/>
      <c r="O11" s="3"/>
      <c r="P11" s="3"/>
      <c r="Q11" s="3"/>
      <c r="R11" s="3"/>
      <c r="S11" s="3"/>
      <c r="T11" s="3"/>
      <c r="U11" s="3"/>
      <c r="V11" s="3"/>
      <c r="W11" s="3"/>
      <c r="X11" s="3"/>
      <c r="Y11" s="3"/>
      <c r="Z11" s="3"/>
      <c r="AA11" s="3"/>
      <c r="AB11" s="3"/>
    </row>
    <row r="12">
      <c r="A12" s="18"/>
      <c r="B12" s="1" t="s">
        <v>46</v>
      </c>
      <c r="C12" s="3"/>
      <c r="D12" s="3"/>
      <c r="E12" s="3"/>
      <c r="F12" s="3"/>
      <c r="G12" s="3"/>
      <c r="H12" s="3"/>
      <c r="I12" s="3"/>
      <c r="J12" s="3"/>
      <c r="K12" s="3"/>
      <c r="L12" s="3"/>
      <c r="M12" s="3"/>
      <c r="N12" s="3"/>
      <c r="O12" s="3"/>
      <c r="P12" s="3"/>
      <c r="Q12" s="3"/>
      <c r="R12" s="3"/>
      <c r="S12" s="3"/>
      <c r="T12" s="3"/>
      <c r="U12" s="3"/>
      <c r="V12" s="3"/>
      <c r="W12" s="3"/>
      <c r="X12" s="3"/>
      <c r="Y12" s="3"/>
      <c r="Z12" s="3"/>
      <c r="AA12" s="3"/>
      <c r="AB12" s="3"/>
    </row>
    <row r="13">
      <c r="A13" s="18" t="s">
        <v>11</v>
      </c>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c r="A14" s="18" t="s">
        <v>5</v>
      </c>
      <c r="B14" s="3"/>
      <c r="C14" s="4" t="s">
        <v>47</v>
      </c>
      <c r="D14" s="1">
        <v>5.0</v>
      </c>
      <c r="E14" s="3"/>
      <c r="F14" s="3"/>
      <c r="G14" s="3"/>
      <c r="H14" s="3"/>
      <c r="I14" s="3"/>
      <c r="J14" s="3"/>
      <c r="K14" s="3"/>
      <c r="L14" s="3"/>
      <c r="M14" s="3"/>
      <c r="N14" s="3"/>
      <c r="O14" s="3"/>
      <c r="P14" s="3"/>
      <c r="Q14" s="3"/>
      <c r="R14" s="3"/>
      <c r="S14" s="3"/>
      <c r="T14" s="3"/>
      <c r="U14" s="3"/>
      <c r="V14" s="3"/>
      <c r="W14" s="3"/>
      <c r="X14" s="3"/>
      <c r="Y14" s="3"/>
      <c r="Z14" s="3"/>
      <c r="AA14" s="3"/>
      <c r="AB14" s="3"/>
    </row>
    <row r="15">
      <c r="A15" s="18" t="s">
        <v>6</v>
      </c>
      <c r="B15" s="3"/>
      <c r="C15" s="4" t="s">
        <v>48</v>
      </c>
      <c r="D15" s="1">
        <v>4.0</v>
      </c>
      <c r="E15" s="3"/>
      <c r="F15" s="3"/>
      <c r="G15" s="3"/>
      <c r="H15" s="3"/>
      <c r="I15" s="3"/>
      <c r="J15" s="3"/>
      <c r="K15" s="3"/>
      <c r="L15" s="3"/>
      <c r="M15" s="3"/>
      <c r="N15" s="3"/>
      <c r="O15" s="3"/>
      <c r="P15" s="3"/>
      <c r="Q15" s="3"/>
      <c r="R15" s="3"/>
      <c r="S15" s="3"/>
      <c r="T15" s="3"/>
      <c r="U15" s="3"/>
      <c r="V15" s="3"/>
      <c r="W15" s="3"/>
      <c r="X15" s="3"/>
      <c r="Y15" s="3"/>
      <c r="Z15" s="3"/>
      <c r="AA15" s="3"/>
      <c r="AB15" s="3"/>
    </row>
    <row r="16">
      <c r="A16" s="18" t="s">
        <v>6</v>
      </c>
      <c r="B16" s="3"/>
      <c r="C16" s="4" t="s">
        <v>49</v>
      </c>
      <c r="D16" s="1">
        <v>6.0</v>
      </c>
      <c r="E16" s="3"/>
      <c r="F16" s="3"/>
      <c r="G16" s="3"/>
      <c r="H16" s="3"/>
      <c r="I16" s="3"/>
      <c r="J16" s="3"/>
      <c r="K16" s="3"/>
      <c r="L16" s="3"/>
      <c r="M16" s="3"/>
      <c r="N16" s="3"/>
      <c r="O16" s="3"/>
      <c r="P16" s="3"/>
      <c r="Q16" s="3"/>
      <c r="R16" s="3"/>
      <c r="S16" s="3"/>
      <c r="T16" s="3"/>
      <c r="U16" s="3"/>
      <c r="V16" s="3"/>
      <c r="W16" s="3"/>
      <c r="X16" s="3"/>
      <c r="Y16" s="3"/>
      <c r="Z16" s="3"/>
      <c r="AA16" s="3"/>
      <c r="AB16" s="3"/>
    </row>
    <row r="17">
      <c r="A17" s="18" t="s">
        <v>7</v>
      </c>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c r="A18" s="18" t="s">
        <v>6</v>
      </c>
      <c r="B18" s="3"/>
      <c r="C18" s="1" t="s">
        <v>50</v>
      </c>
      <c r="D18" s="1">
        <v>7.0</v>
      </c>
      <c r="E18" s="3"/>
      <c r="F18" s="3"/>
      <c r="G18" s="3"/>
      <c r="H18" s="3"/>
      <c r="I18" s="3"/>
      <c r="J18" s="3"/>
      <c r="K18" s="3"/>
      <c r="L18" s="3"/>
      <c r="M18" s="3"/>
      <c r="N18" s="3"/>
      <c r="O18" s="3"/>
      <c r="P18" s="3"/>
      <c r="Q18" s="3"/>
      <c r="R18" s="3"/>
      <c r="S18" s="3"/>
      <c r="T18" s="3"/>
      <c r="U18" s="3"/>
      <c r="V18" s="3"/>
      <c r="W18" s="3"/>
      <c r="X18" s="3"/>
      <c r="Y18" s="3"/>
      <c r="Z18" s="3"/>
      <c r="AA18" s="3"/>
      <c r="AB18" s="3"/>
    </row>
    <row r="19">
      <c r="A19" s="18" t="s">
        <v>8</v>
      </c>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c r="A20" s="18" t="s">
        <v>9</v>
      </c>
      <c r="B20" s="3"/>
      <c r="C20" s="1" t="s">
        <v>51</v>
      </c>
      <c r="D20" s="1">
        <v>5.0</v>
      </c>
      <c r="E20" s="3"/>
      <c r="F20" s="3"/>
      <c r="G20" s="3"/>
      <c r="H20" s="3"/>
      <c r="I20" s="3"/>
      <c r="J20" s="3"/>
      <c r="K20" s="3"/>
      <c r="L20" s="3"/>
      <c r="M20" s="3"/>
      <c r="N20" s="3"/>
      <c r="O20" s="3"/>
      <c r="P20" s="3"/>
      <c r="Q20" s="3"/>
      <c r="R20" s="3"/>
      <c r="S20" s="3"/>
      <c r="T20" s="3"/>
      <c r="U20" s="3"/>
      <c r="V20" s="3"/>
      <c r="W20" s="3"/>
      <c r="X20" s="3"/>
      <c r="Y20" s="3"/>
      <c r="Z20" s="3"/>
      <c r="AA20" s="3"/>
      <c r="AB20" s="3"/>
    </row>
    <row r="21">
      <c r="A21" s="18" t="s">
        <v>10</v>
      </c>
      <c r="B21" s="3"/>
      <c r="C21" s="16"/>
      <c r="D21" s="16">
        <f>D14+D15+D16+D18+D20</f>
        <v>27</v>
      </c>
      <c r="E21" s="3"/>
      <c r="F21" s="3"/>
      <c r="G21" s="3"/>
      <c r="H21" s="3"/>
      <c r="I21" s="3"/>
      <c r="J21" s="3"/>
      <c r="K21" s="3"/>
      <c r="L21" s="3"/>
      <c r="M21" s="3"/>
      <c r="N21" s="3"/>
      <c r="O21" s="3"/>
      <c r="P21" s="3"/>
      <c r="Q21" s="3"/>
      <c r="R21" s="3"/>
      <c r="S21" s="3"/>
      <c r="T21" s="3"/>
      <c r="U21" s="3"/>
      <c r="V21" s="3"/>
      <c r="W21" s="3"/>
      <c r="X21" s="3"/>
      <c r="Y21" s="3"/>
      <c r="Z21" s="3"/>
      <c r="AA21" s="3"/>
      <c r="AB21" s="3"/>
    </row>
    <row r="22">
      <c r="A22" s="18"/>
      <c r="B22" s="14" t="s">
        <v>52</v>
      </c>
      <c r="C22" s="15"/>
      <c r="D22" s="15"/>
      <c r="E22" s="3"/>
      <c r="F22" s="3"/>
      <c r="G22" s="3"/>
      <c r="H22" s="3"/>
      <c r="I22" s="3"/>
      <c r="J22" s="3"/>
      <c r="K22" s="3"/>
      <c r="L22" s="3"/>
      <c r="M22" s="3"/>
      <c r="N22" s="3"/>
      <c r="O22" s="3"/>
      <c r="P22" s="3"/>
      <c r="Q22" s="3"/>
      <c r="R22" s="3"/>
      <c r="S22" s="3"/>
      <c r="T22" s="3"/>
      <c r="U22" s="3"/>
      <c r="V22" s="3"/>
      <c r="W22" s="3"/>
      <c r="X22" s="3"/>
      <c r="Y22" s="3"/>
      <c r="Z22" s="3"/>
      <c r="AA22" s="3"/>
      <c r="AB22" s="3"/>
    </row>
    <row r="23">
      <c r="A23" s="18" t="s">
        <v>11</v>
      </c>
      <c r="B23" s="15"/>
      <c r="C23" s="15"/>
      <c r="D23" s="15"/>
      <c r="E23" s="3"/>
      <c r="F23" s="3"/>
      <c r="G23" s="3"/>
      <c r="H23" s="3"/>
      <c r="I23" s="3"/>
      <c r="J23" s="3"/>
      <c r="K23" s="3"/>
      <c r="L23" s="3"/>
      <c r="M23" s="3"/>
      <c r="N23" s="3"/>
      <c r="O23" s="3"/>
      <c r="P23" s="3"/>
      <c r="Q23" s="3"/>
      <c r="R23" s="3"/>
      <c r="S23" s="3"/>
      <c r="T23" s="3"/>
      <c r="U23" s="3"/>
      <c r="V23" s="3"/>
      <c r="W23" s="3"/>
      <c r="X23" s="3"/>
      <c r="Y23" s="3"/>
      <c r="Z23" s="3"/>
      <c r="AA23" s="3"/>
      <c r="AB23" s="3"/>
    </row>
    <row r="24">
      <c r="A24" s="18" t="s">
        <v>5</v>
      </c>
      <c r="B24" s="15"/>
      <c r="C24" s="19" t="s">
        <v>53</v>
      </c>
      <c r="D24" s="14">
        <v>4.0</v>
      </c>
      <c r="E24" s="3"/>
      <c r="F24" s="3"/>
      <c r="G24" s="3"/>
      <c r="H24" s="3"/>
      <c r="I24" s="3"/>
      <c r="J24" s="3"/>
      <c r="K24" s="3"/>
      <c r="L24" s="3"/>
      <c r="M24" s="3"/>
      <c r="N24" s="3"/>
      <c r="O24" s="3"/>
      <c r="P24" s="3"/>
      <c r="Q24" s="3"/>
      <c r="R24" s="3"/>
      <c r="S24" s="3"/>
      <c r="T24" s="3"/>
      <c r="U24" s="3"/>
      <c r="V24" s="3"/>
      <c r="W24" s="3"/>
      <c r="X24" s="3"/>
      <c r="Y24" s="3"/>
      <c r="Z24" s="3"/>
      <c r="AA24" s="3"/>
      <c r="AB24" s="3"/>
    </row>
    <row r="25">
      <c r="A25" s="18" t="s">
        <v>6</v>
      </c>
      <c r="B25" s="15"/>
      <c r="C25" s="19" t="s">
        <v>54</v>
      </c>
      <c r="D25" s="14">
        <v>2.0</v>
      </c>
      <c r="E25" s="3"/>
      <c r="F25" s="3"/>
      <c r="G25" s="3"/>
      <c r="H25" s="3"/>
      <c r="I25" s="3"/>
      <c r="J25" s="3"/>
      <c r="K25" s="3"/>
      <c r="L25" s="3"/>
      <c r="M25" s="3"/>
      <c r="N25" s="3"/>
      <c r="O25" s="3"/>
      <c r="P25" s="3"/>
      <c r="Q25" s="3"/>
      <c r="R25" s="3"/>
      <c r="S25" s="3"/>
      <c r="T25" s="3"/>
      <c r="U25" s="3"/>
      <c r="V25" s="3"/>
      <c r="W25" s="3"/>
      <c r="X25" s="3"/>
      <c r="Y25" s="3"/>
      <c r="Z25" s="3"/>
      <c r="AA25" s="3"/>
      <c r="AB25" s="3"/>
    </row>
    <row r="26">
      <c r="A26" s="18" t="s">
        <v>6</v>
      </c>
      <c r="B26" s="15"/>
      <c r="C26" s="19" t="s">
        <v>55</v>
      </c>
      <c r="D26" s="14">
        <v>6.0</v>
      </c>
      <c r="E26" s="3"/>
      <c r="F26" s="3"/>
      <c r="G26" s="3"/>
      <c r="H26" s="3"/>
      <c r="I26" s="3"/>
      <c r="J26" s="3"/>
      <c r="K26" s="3"/>
      <c r="L26" s="3"/>
      <c r="M26" s="3"/>
      <c r="N26" s="3"/>
      <c r="O26" s="3"/>
      <c r="P26" s="3"/>
      <c r="Q26" s="3"/>
      <c r="R26" s="3"/>
      <c r="S26" s="3"/>
      <c r="T26" s="3"/>
      <c r="U26" s="3"/>
      <c r="V26" s="3"/>
      <c r="W26" s="3"/>
      <c r="X26" s="3"/>
      <c r="Y26" s="3"/>
      <c r="Z26" s="3"/>
      <c r="AA26" s="3"/>
      <c r="AB26" s="3"/>
    </row>
    <row r="27">
      <c r="A27" s="18" t="s">
        <v>7</v>
      </c>
      <c r="B27" s="15"/>
      <c r="C27" s="15"/>
      <c r="D27" s="15"/>
      <c r="E27" s="3"/>
      <c r="F27" s="3"/>
      <c r="G27" s="3"/>
      <c r="H27" s="3"/>
      <c r="I27" s="3"/>
      <c r="J27" s="3"/>
      <c r="K27" s="3"/>
      <c r="L27" s="3"/>
      <c r="M27" s="3"/>
      <c r="N27" s="3"/>
      <c r="O27" s="3"/>
      <c r="P27" s="3"/>
      <c r="Q27" s="3"/>
      <c r="R27" s="3"/>
      <c r="S27" s="3"/>
      <c r="T27" s="3"/>
      <c r="U27" s="3"/>
      <c r="V27" s="3"/>
      <c r="W27" s="3"/>
      <c r="X27" s="3"/>
      <c r="Y27" s="3"/>
      <c r="Z27" s="3"/>
      <c r="AA27" s="3"/>
      <c r="AB27" s="3"/>
    </row>
    <row r="28">
      <c r="A28" s="18" t="s">
        <v>6</v>
      </c>
      <c r="B28" s="15"/>
      <c r="C28" s="14" t="s">
        <v>56</v>
      </c>
      <c r="D28" s="14">
        <v>8.0</v>
      </c>
      <c r="E28" s="3"/>
      <c r="F28" s="3"/>
      <c r="G28" s="3"/>
      <c r="H28" s="3"/>
      <c r="I28" s="3"/>
      <c r="J28" s="3"/>
      <c r="K28" s="3"/>
      <c r="L28" s="3"/>
      <c r="M28" s="3"/>
      <c r="N28" s="3"/>
      <c r="O28" s="3"/>
      <c r="P28" s="3"/>
      <c r="Q28" s="3"/>
      <c r="R28" s="3"/>
      <c r="S28" s="3"/>
      <c r="T28" s="3"/>
      <c r="U28" s="3"/>
      <c r="V28" s="3"/>
      <c r="W28" s="3"/>
      <c r="X28" s="3"/>
      <c r="Y28" s="3"/>
      <c r="Z28" s="3"/>
      <c r="AA28" s="3"/>
      <c r="AB28" s="3"/>
    </row>
    <row r="29">
      <c r="A29" s="18" t="s">
        <v>8</v>
      </c>
      <c r="B29" s="15"/>
      <c r="C29" s="15"/>
      <c r="D29" s="15"/>
      <c r="E29" s="3"/>
      <c r="F29" s="3"/>
      <c r="G29" s="3"/>
      <c r="H29" s="3"/>
      <c r="I29" s="3"/>
      <c r="J29" s="3"/>
      <c r="K29" s="3"/>
      <c r="L29" s="3"/>
      <c r="M29" s="3"/>
      <c r="N29" s="3"/>
      <c r="O29" s="3"/>
      <c r="P29" s="3"/>
      <c r="Q29" s="3"/>
      <c r="R29" s="3"/>
      <c r="S29" s="3"/>
      <c r="T29" s="3"/>
      <c r="U29" s="3"/>
      <c r="V29" s="3"/>
      <c r="W29" s="3"/>
      <c r="X29" s="3"/>
      <c r="Y29" s="3"/>
      <c r="Z29" s="3"/>
      <c r="AA29" s="3"/>
      <c r="AB29" s="3"/>
    </row>
    <row r="30">
      <c r="A30" s="18" t="s">
        <v>9</v>
      </c>
      <c r="B30" s="15"/>
      <c r="C30" s="14" t="s">
        <v>57</v>
      </c>
      <c r="D30" s="14">
        <v>5.0</v>
      </c>
      <c r="E30" s="3"/>
      <c r="F30" s="3"/>
      <c r="G30" s="3"/>
      <c r="H30" s="3"/>
      <c r="I30" s="3"/>
      <c r="J30" s="3"/>
      <c r="K30" s="3"/>
      <c r="L30" s="3"/>
      <c r="M30" s="3"/>
      <c r="N30" s="3"/>
      <c r="O30" s="3"/>
      <c r="P30" s="3"/>
      <c r="Q30" s="3"/>
      <c r="R30" s="3"/>
      <c r="S30" s="3"/>
      <c r="T30" s="3"/>
      <c r="U30" s="3"/>
      <c r="V30" s="3"/>
      <c r="W30" s="3"/>
      <c r="X30" s="3"/>
      <c r="Y30" s="3"/>
      <c r="Z30" s="3"/>
      <c r="AA30" s="3"/>
      <c r="AB30" s="3"/>
    </row>
    <row r="31">
      <c r="A31" s="18" t="s">
        <v>10</v>
      </c>
      <c r="B31" s="15"/>
      <c r="C31" s="21"/>
      <c r="D31" s="21">
        <f>D24+D25+D26+D28+D30</f>
        <v>25</v>
      </c>
      <c r="E31" s="3"/>
      <c r="F31" s="3"/>
      <c r="G31" s="3"/>
      <c r="H31" s="3"/>
      <c r="I31" s="3"/>
      <c r="J31" s="3"/>
      <c r="K31" s="3"/>
      <c r="L31" s="3"/>
      <c r="M31" s="3"/>
      <c r="N31" s="3"/>
      <c r="O31" s="3"/>
      <c r="P31" s="3"/>
      <c r="Q31" s="3"/>
      <c r="R31" s="3"/>
      <c r="S31" s="3"/>
      <c r="T31" s="3"/>
      <c r="U31" s="3"/>
      <c r="V31" s="3"/>
      <c r="W31" s="3"/>
      <c r="X31" s="3"/>
      <c r="Y31" s="3"/>
      <c r="Z31" s="3"/>
      <c r="AA31" s="3"/>
      <c r="AB31" s="3"/>
    </row>
    <row r="32">
      <c r="A32" s="18"/>
      <c r="B32" s="1" t="s">
        <v>58</v>
      </c>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18" t="s">
        <v>11</v>
      </c>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18" t="s">
        <v>5</v>
      </c>
      <c r="B34" s="3"/>
      <c r="C34" s="4" t="s">
        <v>59</v>
      </c>
      <c r="D34" s="1">
        <v>8.0</v>
      </c>
      <c r="E34" s="3"/>
      <c r="F34" s="3"/>
      <c r="G34" s="3"/>
      <c r="H34" s="3"/>
      <c r="I34" s="3"/>
      <c r="J34" s="3"/>
      <c r="K34" s="3"/>
      <c r="L34" s="3"/>
      <c r="M34" s="3"/>
      <c r="N34" s="3"/>
      <c r="O34" s="3"/>
      <c r="P34" s="3"/>
      <c r="Q34" s="3"/>
      <c r="R34" s="3"/>
      <c r="S34" s="3"/>
      <c r="T34" s="3"/>
      <c r="U34" s="3"/>
      <c r="V34" s="3"/>
      <c r="W34" s="3"/>
      <c r="X34" s="3"/>
      <c r="Y34" s="3"/>
      <c r="Z34" s="3"/>
      <c r="AA34" s="3"/>
      <c r="AB34" s="3"/>
    </row>
    <row r="35">
      <c r="A35" s="18" t="s">
        <v>6</v>
      </c>
      <c r="B35" s="3"/>
      <c r="C35" s="4" t="s">
        <v>60</v>
      </c>
      <c r="D35" s="1">
        <v>5.0</v>
      </c>
      <c r="E35" s="3"/>
      <c r="F35" s="3"/>
      <c r="G35" s="3"/>
      <c r="H35" s="3"/>
      <c r="I35" s="3"/>
      <c r="J35" s="3"/>
      <c r="K35" s="3"/>
      <c r="L35" s="3"/>
      <c r="M35" s="3"/>
      <c r="N35" s="3"/>
      <c r="O35" s="3"/>
      <c r="P35" s="3"/>
      <c r="Q35" s="3"/>
      <c r="R35" s="3"/>
      <c r="S35" s="3"/>
      <c r="T35" s="3"/>
      <c r="U35" s="3"/>
      <c r="V35" s="3"/>
      <c r="W35" s="3"/>
      <c r="X35" s="3"/>
      <c r="Y35" s="3"/>
      <c r="Z35" s="3"/>
      <c r="AA35" s="3"/>
      <c r="AB35" s="3"/>
    </row>
    <row r="36">
      <c r="A36" s="18" t="s">
        <v>6</v>
      </c>
      <c r="B36" s="3"/>
      <c r="C36" s="4" t="s">
        <v>61</v>
      </c>
      <c r="D36" s="1">
        <v>5.0</v>
      </c>
      <c r="E36" s="3"/>
      <c r="F36" s="3"/>
      <c r="G36" s="3"/>
      <c r="H36" s="3"/>
      <c r="I36" s="3"/>
      <c r="J36" s="3"/>
      <c r="K36" s="3"/>
      <c r="L36" s="3"/>
      <c r="M36" s="3"/>
      <c r="N36" s="3"/>
      <c r="O36" s="3"/>
      <c r="P36" s="3"/>
      <c r="Q36" s="3"/>
      <c r="R36" s="3"/>
      <c r="S36" s="3"/>
      <c r="T36" s="3"/>
      <c r="U36" s="3"/>
      <c r="V36" s="3"/>
      <c r="W36" s="3"/>
      <c r="X36" s="3"/>
      <c r="Y36" s="3"/>
      <c r="Z36" s="3"/>
      <c r="AA36" s="3"/>
      <c r="AB36" s="3"/>
    </row>
    <row r="37">
      <c r="A37" s="18" t="s">
        <v>7</v>
      </c>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18" t="s">
        <v>6</v>
      </c>
      <c r="B38" s="3"/>
      <c r="C38" s="1" t="s">
        <v>62</v>
      </c>
      <c r="D38" s="1">
        <v>7.0</v>
      </c>
      <c r="E38" s="3"/>
      <c r="F38" s="3"/>
      <c r="G38" s="3"/>
      <c r="H38" s="3"/>
      <c r="I38" s="3"/>
      <c r="J38" s="3"/>
      <c r="K38" s="3"/>
      <c r="L38" s="3"/>
      <c r="M38" s="3"/>
      <c r="N38" s="3"/>
      <c r="O38" s="3"/>
      <c r="P38" s="3"/>
      <c r="Q38" s="3"/>
      <c r="R38" s="3"/>
      <c r="S38" s="3"/>
      <c r="T38" s="3"/>
      <c r="U38" s="3"/>
      <c r="V38" s="3"/>
      <c r="W38" s="3"/>
      <c r="X38" s="3"/>
      <c r="Y38" s="3"/>
      <c r="Z38" s="3"/>
      <c r="AA38" s="3"/>
      <c r="AB38" s="3"/>
    </row>
    <row r="39">
      <c r="A39" s="18" t="s">
        <v>8</v>
      </c>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18" t="s">
        <v>9</v>
      </c>
      <c r="B40" s="3"/>
      <c r="C40" s="1" t="s">
        <v>63</v>
      </c>
      <c r="D40" s="1">
        <v>4.0</v>
      </c>
      <c r="E40" s="3"/>
      <c r="F40" s="3"/>
      <c r="G40" s="3"/>
      <c r="H40" s="3"/>
      <c r="I40" s="3"/>
      <c r="J40" s="3"/>
      <c r="K40" s="3"/>
      <c r="L40" s="3"/>
      <c r="M40" s="3"/>
      <c r="N40" s="3"/>
      <c r="O40" s="3"/>
      <c r="P40" s="3"/>
      <c r="Q40" s="3"/>
      <c r="R40" s="3"/>
      <c r="S40" s="3"/>
      <c r="T40" s="3"/>
      <c r="U40" s="3"/>
      <c r="V40" s="3"/>
      <c r="W40" s="3"/>
      <c r="X40" s="3"/>
      <c r="Y40" s="3"/>
      <c r="Z40" s="3"/>
      <c r="AA40" s="3"/>
      <c r="AB40" s="3"/>
    </row>
    <row r="41">
      <c r="A41" s="18" t="s">
        <v>10</v>
      </c>
      <c r="B41" s="3"/>
      <c r="C41" s="16"/>
      <c r="D41" s="16">
        <f>D34+D35+D36+D38+D40</f>
        <v>29</v>
      </c>
      <c r="E41" s="3"/>
      <c r="F41" s="3"/>
      <c r="G41" s="3"/>
      <c r="H41" s="3"/>
      <c r="I41" s="3"/>
      <c r="J41" s="3"/>
      <c r="K41" s="3"/>
      <c r="L41" s="3"/>
      <c r="M41" s="3"/>
      <c r="N41" s="3"/>
      <c r="O41" s="3"/>
      <c r="P41" s="3"/>
      <c r="Q41" s="3"/>
      <c r="R41" s="3"/>
      <c r="S41" s="3"/>
      <c r="T41" s="3"/>
      <c r="U41" s="3"/>
      <c r="V41" s="3"/>
      <c r="W41" s="3"/>
      <c r="X41" s="3"/>
      <c r="Y41" s="3"/>
      <c r="Z41" s="3"/>
      <c r="AA41" s="3"/>
      <c r="AB41" s="3"/>
    </row>
    <row r="42">
      <c r="A42" s="18"/>
      <c r="B42" s="14" t="s">
        <v>64</v>
      </c>
      <c r="C42" s="15"/>
      <c r="D42" s="15"/>
      <c r="E42" s="3"/>
      <c r="F42" s="3"/>
      <c r="G42" s="3"/>
      <c r="H42" s="3"/>
      <c r="I42" s="3"/>
      <c r="J42" s="3"/>
      <c r="K42" s="3"/>
      <c r="L42" s="3"/>
      <c r="M42" s="3"/>
      <c r="N42" s="3"/>
      <c r="O42" s="3"/>
      <c r="P42" s="3"/>
      <c r="Q42" s="3"/>
      <c r="R42" s="3"/>
      <c r="S42" s="3"/>
      <c r="T42" s="3"/>
      <c r="U42" s="3"/>
      <c r="V42" s="3"/>
      <c r="W42" s="3"/>
      <c r="X42" s="3"/>
      <c r="Y42" s="3"/>
      <c r="Z42" s="3"/>
      <c r="AA42" s="3"/>
      <c r="AB42" s="3"/>
    </row>
    <row r="43">
      <c r="A43" s="18" t="s">
        <v>11</v>
      </c>
      <c r="B43" s="15"/>
      <c r="C43" s="15"/>
      <c r="D43" s="15"/>
      <c r="E43" s="3"/>
      <c r="F43" s="3"/>
      <c r="G43" s="3"/>
      <c r="H43" s="3"/>
      <c r="I43" s="3"/>
      <c r="J43" s="3"/>
      <c r="K43" s="3"/>
      <c r="L43" s="3"/>
      <c r="M43" s="3"/>
      <c r="N43" s="3"/>
      <c r="O43" s="3"/>
      <c r="P43" s="3"/>
      <c r="Q43" s="3"/>
      <c r="R43" s="3"/>
      <c r="S43" s="3"/>
      <c r="T43" s="3"/>
      <c r="U43" s="3"/>
      <c r="V43" s="3"/>
      <c r="W43" s="3"/>
      <c r="X43" s="3"/>
      <c r="Y43" s="3"/>
      <c r="Z43" s="3"/>
      <c r="AA43" s="3"/>
      <c r="AB43" s="3"/>
    </row>
    <row r="44">
      <c r="A44" s="18" t="s">
        <v>5</v>
      </c>
      <c r="B44" s="15"/>
      <c r="C44" s="19" t="s">
        <v>65</v>
      </c>
      <c r="D44" s="14">
        <v>6.0</v>
      </c>
      <c r="E44" s="3"/>
      <c r="F44" s="3"/>
      <c r="G44" s="3"/>
      <c r="H44" s="3"/>
      <c r="I44" s="3"/>
      <c r="J44" s="3"/>
      <c r="K44" s="3"/>
      <c r="L44" s="3"/>
      <c r="M44" s="3"/>
      <c r="N44" s="3"/>
      <c r="O44" s="3"/>
      <c r="P44" s="3"/>
      <c r="Q44" s="3"/>
      <c r="R44" s="3"/>
      <c r="S44" s="3"/>
      <c r="T44" s="3"/>
      <c r="U44" s="3"/>
      <c r="V44" s="3"/>
      <c r="W44" s="3"/>
      <c r="X44" s="3"/>
      <c r="Y44" s="3"/>
      <c r="Z44" s="3"/>
      <c r="AA44" s="3"/>
      <c r="AB44" s="3"/>
    </row>
    <row r="45">
      <c r="A45" s="18" t="s">
        <v>6</v>
      </c>
      <c r="B45" s="15"/>
      <c r="C45" s="19" t="s">
        <v>66</v>
      </c>
      <c r="D45" s="14">
        <v>4.0</v>
      </c>
      <c r="E45" s="3"/>
      <c r="F45" s="3"/>
      <c r="G45" s="3"/>
      <c r="H45" s="3"/>
      <c r="I45" s="3"/>
      <c r="J45" s="3"/>
      <c r="K45" s="3"/>
      <c r="L45" s="3"/>
      <c r="M45" s="3"/>
      <c r="N45" s="3"/>
      <c r="O45" s="3"/>
      <c r="P45" s="3"/>
      <c r="Q45" s="3"/>
      <c r="R45" s="3"/>
      <c r="S45" s="3"/>
      <c r="T45" s="3"/>
      <c r="U45" s="3"/>
      <c r="V45" s="3"/>
      <c r="W45" s="3"/>
      <c r="X45" s="3"/>
      <c r="Y45" s="3"/>
      <c r="Z45" s="3"/>
      <c r="AA45" s="3"/>
      <c r="AB45" s="3"/>
    </row>
    <row r="46">
      <c r="A46" s="18" t="s">
        <v>6</v>
      </c>
      <c r="B46" s="15"/>
      <c r="C46" s="19" t="s">
        <v>67</v>
      </c>
      <c r="D46" s="14">
        <v>6.0</v>
      </c>
      <c r="E46" s="3"/>
      <c r="F46" s="3"/>
      <c r="G46" s="3"/>
      <c r="H46" s="3"/>
      <c r="I46" s="3"/>
      <c r="J46" s="3"/>
      <c r="K46" s="3"/>
      <c r="L46" s="3"/>
      <c r="M46" s="3"/>
      <c r="N46" s="3"/>
      <c r="O46" s="3"/>
      <c r="P46" s="3"/>
      <c r="Q46" s="3"/>
      <c r="R46" s="3"/>
      <c r="S46" s="3"/>
      <c r="T46" s="3"/>
      <c r="U46" s="3"/>
      <c r="V46" s="3"/>
      <c r="W46" s="3"/>
      <c r="X46" s="3"/>
      <c r="Y46" s="3"/>
      <c r="Z46" s="3"/>
      <c r="AA46" s="3"/>
      <c r="AB46" s="3"/>
    </row>
    <row r="47">
      <c r="A47" s="18" t="s">
        <v>7</v>
      </c>
      <c r="B47" s="15"/>
      <c r="C47" s="15"/>
      <c r="D47" s="15"/>
      <c r="E47" s="3"/>
      <c r="F47" s="3"/>
      <c r="G47" s="3"/>
      <c r="H47" s="3"/>
      <c r="I47" s="3"/>
      <c r="J47" s="3"/>
      <c r="K47" s="3"/>
      <c r="L47" s="3"/>
      <c r="M47" s="3"/>
      <c r="N47" s="3"/>
      <c r="O47" s="3"/>
      <c r="P47" s="3"/>
      <c r="Q47" s="3"/>
      <c r="R47" s="3"/>
      <c r="S47" s="3"/>
      <c r="T47" s="3"/>
      <c r="U47" s="3"/>
      <c r="V47" s="3"/>
      <c r="W47" s="3"/>
      <c r="X47" s="3"/>
      <c r="Y47" s="3"/>
      <c r="Z47" s="3"/>
      <c r="AA47" s="3"/>
      <c r="AB47" s="3"/>
    </row>
    <row r="48">
      <c r="A48" s="18" t="s">
        <v>6</v>
      </c>
      <c r="B48" s="15"/>
      <c r="C48" s="14" t="s">
        <v>68</v>
      </c>
      <c r="D48" s="14">
        <v>7.0</v>
      </c>
      <c r="E48" s="3"/>
      <c r="F48" s="3"/>
      <c r="G48" s="3"/>
      <c r="H48" s="3"/>
      <c r="I48" s="3"/>
      <c r="J48" s="3"/>
      <c r="K48" s="3"/>
      <c r="L48" s="3"/>
      <c r="M48" s="3"/>
      <c r="N48" s="3"/>
      <c r="O48" s="3"/>
      <c r="P48" s="3"/>
      <c r="Q48" s="3"/>
      <c r="R48" s="3"/>
      <c r="S48" s="3"/>
      <c r="T48" s="3"/>
      <c r="U48" s="3"/>
      <c r="V48" s="3"/>
      <c r="W48" s="3"/>
      <c r="X48" s="3"/>
      <c r="Y48" s="3"/>
      <c r="Z48" s="3"/>
      <c r="AA48" s="3"/>
      <c r="AB48" s="3"/>
    </row>
    <row r="49">
      <c r="A49" s="18" t="s">
        <v>8</v>
      </c>
      <c r="B49" s="15"/>
      <c r="C49" s="15"/>
      <c r="D49" s="15"/>
      <c r="E49" s="3"/>
      <c r="F49" s="3"/>
      <c r="G49" s="3"/>
      <c r="H49" s="3"/>
      <c r="I49" s="3"/>
      <c r="J49" s="3"/>
      <c r="K49" s="3"/>
      <c r="L49" s="3"/>
      <c r="M49" s="3"/>
      <c r="N49" s="3"/>
      <c r="O49" s="3"/>
      <c r="P49" s="3"/>
      <c r="Q49" s="3"/>
      <c r="R49" s="3"/>
      <c r="S49" s="3"/>
      <c r="T49" s="3"/>
      <c r="U49" s="3"/>
      <c r="V49" s="3"/>
      <c r="W49" s="3"/>
      <c r="X49" s="3"/>
      <c r="Y49" s="3"/>
      <c r="Z49" s="3"/>
      <c r="AA49" s="3"/>
      <c r="AB49" s="3"/>
    </row>
    <row r="50">
      <c r="A50" s="18" t="s">
        <v>9</v>
      </c>
      <c r="B50" s="15"/>
      <c r="C50" s="14" t="s">
        <v>69</v>
      </c>
      <c r="D50" s="14">
        <v>5.0</v>
      </c>
      <c r="E50" s="3"/>
      <c r="F50" s="3"/>
      <c r="G50" s="3"/>
      <c r="H50" s="3"/>
      <c r="I50" s="3"/>
      <c r="J50" s="3"/>
      <c r="K50" s="3"/>
      <c r="L50" s="3"/>
      <c r="M50" s="3"/>
      <c r="N50" s="3"/>
      <c r="O50" s="3"/>
      <c r="P50" s="3"/>
      <c r="Q50" s="3"/>
      <c r="R50" s="3"/>
      <c r="S50" s="3"/>
      <c r="T50" s="3"/>
      <c r="U50" s="3"/>
      <c r="V50" s="3"/>
      <c r="W50" s="3"/>
      <c r="X50" s="3"/>
      <c r="Y50" s="3"/>
      <c r="Z50" s="3"/>
      <c r="AA50" s="3"/>
      <c r="AB50" s="3"/>
    </row>
    <row r="51">
      <c r="A51" s="18" t="s">
        <v>10</v>
      </c>
      <c r="B51" s="15"/>
      <c r="C51" s="21"/>
      <c r="D51" s="21">
        <f>D44+D45+D46+D48+D50</f>
        <v>28</v>
      </c>
      <c r="E51" s="3"/>
      <c r="F51" s="3"/>
      <c r="G51" s="3"/>
      <c r="H51" s="3"/>
      <c r="I51" s="3"/>
      <c r="J51" s="3"/>
      <c r="K51" s="3"/>
      <c r="L51" s="3"/>
      <c r="M51" s="3"/>
      <c r="N51" s="3"/>
      <c r="O51" s="3"/>
      <c r="P51" s="3"/>
      <c r="Q51" s="3"/>
      <c r="R51" s="3"/>
      <c r="S51" s="3"/>
      <c r="T51" s="3"/>
      <c r="U51" s="3"/>
      <c r="V51" s="3"/>
      <c r="W51" s="3"/>
      <c r="X51" s="3"/>
      <c r="Y51" s="3"/>
      <c r="Z51" s="3"/>
      <c r="AA51" s="3"/>
      <c r="AB51" s="3"/>
    </row>
    <row r="52">
      <c r="A52" s="18"/>
      <c r="B52" s="1" t="s">
        <v>70</v>
      </c>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18" t="s">
        <v>11</v>
      </c>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18" t="s">
        <v>5</v>
      </c>
      <c r="B54" s="3"/>
      <c r="C54" s="4" t="s">
        <v>71</v>
      </c>
      <c r="D54" s="1">
        <v>10.0</v>
      </c>
      <c r="E54" s="3"/>
      <c r="F54" s="3"/>
      <c r="G54" s="3"/>
      <c r="H54" s="3"/>
      <c r="I54" s="3"/>
      <c r="J54" s="3"/>
      <c r="K54" s="3"/>
      <c r="L54" s="3"/>
      <c r="M54" s="3"/>
      <c r="N54" s="3"/>
      <c r="O54" s="3"/>
      <c r="P54" s="3"/>
      <c r="Q54" s="3"/>
      <c r="R54" s="3"/>
      <c r="S54" s="3"/>
      <c r="T54" s="3"/>
      <c r="U54" s="3"/>
      <c r="V54" s="3"/>
      <c r="W54" s="3"/>
      <c r="X54" s="3"/>
      <c r="Y54" s="3"/>
      <c r="Z54" s="3"/>
      <c r="AA54" s="3"/>
      <c r="AB54" s="3"/>
    </row>
    <row r="55">
      <c r="A55" s="18" t="s">
        <v>6</v>
      </c>
      <c r="B55" s="3"/>
      <c r="C55" s="4" t="s">
        <v>72</v>
      </c>
      <c r="D55" s="1">
        <v>7.0</v>
      </c>
      <c r="E55" s="3"/>
      <c r="F55" s="3"/>
      <c r="G55" s="3"/>
      <c r="H55" s="3"/>
      <c r="I55" s="3"/>
      <c r="J55" s="3"/>
      <c r="K55" s="3"/>
      <c r="L55" s="3"/>
      <c r="M55" s="3"/>
      <c r="N55" s="3"/>
      <c r="O55" s="3"/>
      <c r="P55" s="3"/>
      <c r="Q55" s="3"/>
      <c r="R55" s="3"/>
      <c r="S55" s="3"/>
      <c r="T55" s="3"/>
      <c r="U55" s="3"/>
      <c r="V55" s="3"/>
      <c r="W55" s="3"/>
      <c r="X55" s="3"/>
      <c r="Y55" s="3"/>
      <c r="Z55" s="3"/>
      <c r="AA55" s="3"/>
      <c r="AB55" s="3"/>
    </row>
    <row r="56">
      <c r="A56" s="18" t="s">
        <v>6</v>
      </c>
      <c r="B56" s="3"/>
      <c r="C56" s="4" t="s">
        <v>73</v>
      </c>
      <c r="D56" s="1">
        <v>6.0</v>
      </c>
      <c r="E56" s="3"/>
      <c r="F56" s="3"/>
      <c r="G56" s="3"/>
      <c r="H56" s="3"/>
      <c r="I56" s="3"/>
      <c r="J56" s="3"/>
      <c r="K56" s="3"/>
      <c r="L56" s="3"/>
      <c r="M56" s="3"/>
      <c r="N56" s="3"/>
      <c r="O56" s="3"/>
      <c r="P56" s="3"/>
      <c r="Q56" s="3"/>
      <c r="R56" s="3"/>
      <c r="S56" s="3"/>
      <c r="T56" s="3"/>
      <c r="U56" s="3"/>
      <c r="V56" s="3"/>
      <c r="W56" s="3"/>
      <c r="X56" s="3"/>
      <c r="Y56" s="3"/>
      <c r="Z56" s="3"/>
      <c r="AA56" s="3"/>
      <c r="AB56" s="3"/>
    </row>
    <row r="57">
      <c r="A57" s="18" t="s">
        <v>7</v>
      </c>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18" t="s">
        <v>6</v>
      </c>
      <c r="B58" s="3"/>
      <c r="C58" s="1" t="s">
        <v>74</v>
      </c>
      <c r="D58" s="1">
        <v>7.0</v>
      </c>
      <c r="E58" s="3"/>
      <c r="F58" s="3"/>
      <c r="G58" s="3"/>
      <c r="H58" s="3"/>
      <c r="I58" s="3"/>
      <c r="J58" s="3"/>
      <c r="K58" s="3"/>
      <c r="L58" s="3"/>
      <c r="M58" s="3"/>
      <c r="N58" s="3"/>
      <c r="O58" s="3"/>
      <c r="P58" s="3"/>
      <c r="Q58" s="3"/>
      <c r="R58" s="3"/>
      <c r="S58" s="3"/>
      <c r="T58" s="3"/>
      <c r="U58" s="3"/>
      <c r="V58" s="3"/>
      <c r="W58" s="3"/>
      <c r="X58" s="3"/>
      <c r="Y58" s="3"/>
      <c r="Z58" s="3"/>
      <c r="AA58" s="3"/>
      <c r="AB58" s="3"/>
    </row>
    <row r="59">
      <c r="A59" s="18" t="s">
        <v>8</v>
      </c>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18" t="s">
        <v>9</v>
      </c>
      <c r="B60" s="3"/>
      <c r="C60" s="1" t="s">
        <v>75</v>
      </c>
      <c r="D60" s="1">
        <v>5.0</v>
      </c>
      <c r="E60" s="3"/>
      <c r="F60" s="3"/>
      <c r="G60" s="3"/>
      <c r="H60" s="3"/>
      <c r="I60" s="3"/>
      <c r="J60" s="3"/>
      <c r="K60" s="3"/>
      <c r="L60" s="3"/>
      <c r="M60" s="3"/>
      <c r="N60" s="3"/>
      <c r="O60" s="3"/>
      <c r="P60" s="3"/>
      <c r="Q60" s="3"/>
      <c r="R60" s="3"/>
      <c r="S60" s="3"/>
      <c r="T60" s="3"/>
      <c r="U60" s="3"/>
      <c r="V60" s="3"/>
      <c r="W60" s="3"/>
      <c r="X60" s="3"/>
      <c r="Y60" s="3"/>
      <c r="Z60" s="3"/>
      <c r="AA60" s="3"/>
      <c r="AB60" s="3"/>
    </row>
    <row r="61">
      <c r="A61" s="18" t="s">
        <v>10</v>
      </c>
      <c r="B61" s="3"/>
      <c r="C61" s="16"/>
      <c r="D61" s="16">
        <f>D54+D55+D56+D58+D60</f>
        <v>35</v>
      </c>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0.75"/>
    <col customWidth="1" min="3" max="3" width="63.25"/>
    <col customWidth="1" min="5" max="5" width="23.63"/>
    <col customWidth="1" min="7" max="7" width="14.5"/>
    <col customWidth="1" min="8" max="8" width="15.0"/>
    <col customWidth="1" min="10" max="10" width="18.75"/>
    <col customWidth="1" min="12" max="12" width="19.88"/>
    <col customWidth="1" min="13" max="13" width="58.63"/>
    <col customWidth="1" min="15" max="15" width="18.75"/>
    <col customWidth="1" min="17" max="17" width="22.13"/>
  </cols>
  <sheetData>
    <row r="1">
      <c r="A1" s="9" t="s">
        <v>21</v>
      </c>
      <c r="B1" s="22" t="s">
        <v>22</v>
      </c>
      <c r="C1" s="2" t="s">
        <v>1</v>
      </c>
      <c r="D1" s="2" t="s">
        <v>2</v>
      </c>
      <c r="E1" s="2" t="s">
        <v>3</v>
      </c>
      <c r="F1" s="3"/>
      <c r="G1" s="9" t="s">
        <v>23</v>
      </c>
      <c r="H1" s="11" t="s">
        <v>1</v>
      </c>
      <c r="I1" s="11" t="s">
        <v>2</v>
      </c>
      <c r="J1" s="11" t="s">
        <v>24</v>
      </c>
      <c r="K1" s="3"/>
      <c r="L1" s="9" t="s">
        <v>25</v>
      </c>
      <c r="M1" s="11" t="s">
        <v>1</v>
      </c>
      <c r="N1" s="11" t="s">
        <v>2</v>
      </c>
      <c r="O1" s="11" t="s">
        <v>26</v>
      </c>
      <c r="P1" s="3"/>
      <c r="Q1" s="12" t="s">
        <v>27</v>
      </c>
      <c r="R1" s="3"/>
      <c r="S1" s="3"/>
      <c r="T1" s="3"/>
      <c r="U1" s="3"/>
      <c r="V1" s="3"/>
      <c r="W1" s="3"/>
      <c r="X1" s="3"/>
      <c r="Y1" s="3"/>
      <c r="Z1" s="3"/>
      <c r="AA1" s="3"/>
    </row>
    <row r="2">
      <c r="A2" s="13"/>
      <c r="B2" s="14" t="s">
        <v>76</v>
      </c>
      <c r="C2" s="15"/>
      <c r="D2" s="15"/>
      <c r="E2" s="16">
        <f>(D11+D31+D41+D51+D61+D71+D81+D21)/8</f>
        <v>40.5</v>
      </c>
      <c r="F2" s="3"/>
      <c r="G2" s="1" t="s">
        <v>29</v>
      </c>
      <c r="H2" s="1" t="s">
        <v>30</v>
      </c>
      <c r="I2" s="1">
        <v>5.0</v>
      </c>
      <c r="J2" s="16">
        <f>I2+I3</f>
        <v>10</v>
      </c>
      <c r="K2" s="3"/>
      <c r="L2" s="1" t="s">
        <v>31</v>
      </c>
      <c r="M2" s="1" t="s">
        <v>77</v>
      </c>
      <c r="N2" s="1">
        <v>5.0</v>
      </c>
      <c r="O2" s="16">
        <f>N2+N3+N4+N5</f>
        <v>11</v>
      </c>
      <c r="P2" s="3"/>
      <c r="Q2" s="17">
        <f>E2+J2+O2</f>
        <v>61.5</v>
      </c>
      <c r="R2" s="3"/>
      <c r="S2" s="3"/>
      <c r="T2" s="3"/>
      <c r="U2" s="3"/>
      <c r="V2" s="3"/>
      <c r="W2" s="3"/>
      <c r="X2" s="3"/>
      <c r="Y2" s="3"/>
      <c r="Z2" s="3"/>
      <c r="AA2" s="3"/>
    </row>
    <row r="3">
      <c r="A3" s="18" t="s">
        <v>4</v>
      </c>
      <c r="B3" s="15"/>
      <c r="C3" s="19"/>
      <c r="D3" s="14"/>
      <c r="E3" s="3"/>
      <c r="F3" s="3"/>
      <c r="G3" s="1" t="s">
        <v>33</v>
      </c>
      <c r="H3" s="1" t="s">
        <v>34</v>
      </c>
      <c r="I3" s="1">
        <v>5.0</v>
      </c>
      <c r="J3" s="3"/>
      <c r="K3" s="3"/>
      <c r="L3" s="1" t="s">
        <v>35</v>
      </c>
      <c r="M3" s="1" t="s">
        <v>78</v>
      </c>
      <c r="N3" s="1">
        <v>5.0</v>
      </c>
      <c r="O3" s="3"/>
      <c r="P3" s="3"/>
      <c r="Q3" s="3"/>
      <c r="R3" s="3"/>
      <c r="S3" s="3"/>
      <c r="T3" s="3"/>
      <c r="U3" s="3"/>
      <c r="V3" s="3"/>
      <c r="W3" s="3"/>
      <c r="X3" s="3"/>
      <c r="Y3" s="3"/>
      <c r="Z3" s="3"/>
      <c r="AA3" s="3"/>
    </row>
    <row r="4">
      <c r="A4" s="18" t="s">
        <v>5</v>
      </c>
      <c r="B4" s="15"/>
      <c r="C4" s="19" t="s">
        <v>79</v>
      </c>
      <c r="D4" s="14">
        <v>13.0</v>
      </c>
      <c r="E4" s="3"/>
      <c r="F4" s="3"/>
      <c r="G4" s="3"/>
      <c r="H4" s="3"/>
      <c r="I4" s="3"/>
      <c r="J4" s="3"/>
      <c r="K4" s="3"/>
      <c r="L4" s="1" t="s">
        <v>38</v>
      </c>
      <c r="M4" s="1" t="s">
        <v>80</v>
      </c>
      <c r="N4" s="1">
        <v>0.0</v>
      </c>
      <c r="O4" s="3"/>
      <c r="P4" s="3"/>
      <c r="Q4" s="3"/>
      <c r="R4" s="3"/>
      <c r="S4" s="3"/>
      <c r="T4" s="3"/>
      <c r="U4" s="3"/>
      <c r="V4" s="3"/>
      <c r="W4" s="3"/>
      <c r="X4" s="3"/>
      <c r="Y4" s="3"/>
      <c r="Z4" s="3"/>
      <c r="AA4" s="3"/>
    </row>
    <row r="5">
      <c r="A5" s="18" t="s">
        <v>6</v>
      </c>
      <c r="B5" s="15"/>
      <c r="C5" s="14" t="s">
        <v>81</v>
      </c>
      <c r="D5" s="14">
        <v>9.0</v>
      </c>
      <c r="E5" s="3"/>
      <c r="F5" s="3"/>
      <c r="G5" s="3"/>
      <c r="H5" s="3"/>
      <c r="I5" s="3"/>
      <c r="J5" s="3"/>
      <c r="K5" s="3"/>
      <c r="L5" s="1" t="s">
        <v>41</v>
      </c>
      <c r="M5" s="1" t="s">
        <v>82</v>
      </c>
      <c r="N5" s="1">
        <v>1.0</v>
      </c>
      <c r="O5" s="3"/>
      <c r="P5" s="3"/>
      <c r="Q5" s="3"/>
      <c r="R5" s="3"/>
      <c r="S5" s="3"/>
      <c r="T5" s="3"/>
      <c r="U5" s="3"/>
      <c r="V5" s="3"/>
      <c r="W5" s="3"/>
      <c r="X5" s="3"/>
      <c r="Y5" s="3"/>
      <c r="Z5" s="3"/>
      <c r="AA5" s="3"/>
    </row>
    <row r="6">
      <c r="A6" s="18" t="s">
        <v>6</v>
      </c>
      <c r="B6" s="15"/>
      <c r="C6" s="19" t="s">
        <v>83</v>
      </c>
      <c r="D6" s="14">
        <v>9.0</v>
      </c>
      <c r="E6" s="3"/>
      <c r="F6" s="3"/>
      <c r="G6" s="3"/>
      <c r="H6" s="3"/>
      <c r="I6" s="3"/>
      <c r="J6" s="3"/>
      <c r="K6" s="3"/>
      <c r="L6" s="3"/>
      <c r="M6" s="3"/>
      <c r="N6" s="3"/>
      <c r="O6" s="3"/>
      <c r="P6" s="3"/>
      <c r="Q6" s="3"/>
      <c r="R6" s="3"/>
      <c r="S6" s="3"/>
      <c r="T6" s="3"/>
      <c r="U6" s="3"/>
      <c r="V6" s="3"/>
      <c r="W6" s="3"/>
      <c r="X6" s="3"/>
      <c r="Y6" s="3"/>
      <c r="Z6" s="3"/>
      <c r="AA6" s="3"/>
    </row>
    <row r="7">
      <c r="A7" s="18" t="s">
        <v>7</v>
      </c>
      <c r="B7" s="15"/>
      <c r="C7" s="15"/>
      <c r="D7" s="15"/>
      <c r="E7" s="3"/>
      <c r="F7" s="3"/>
      <c r="G7" s="3"/>
      <c r="H7" s="3"/>
      <c r="I7" s="3"/>
      <c r="J7" s="3"/>
      <c r="K7" s="3"/>
      <c r="L7" s="3"/>
      <c r="M7" s="3"/>
      <c r="N7" s="3"/>
      <c r="O7" s="3"/>
      <c r="P7" s="3"/>
      <c r="Q7" s="3"/>
      <c r="R7" s="3"/>
      <c r="S7" s="3"/>
      <c r="T7" s="3"/>
      <c r="U7" s="3"/>
      <c r="V7" s="3"/>
      <c r="W7" s="3"/>
      <c r="X7" s="3"/>
      <c r="Y7" s="3"/>
      <c r="Z7" s="3"/>
      <c r="AA7" s="3"/>
    </row>
    <row r="8">
      <c r="A8" s="18" t="s">
        <v>6</v>
      </c>
      <c r="B8" s="15"/>
      <c r="C8" s="14" t="s">
        <v>84</v>
      </c>
      <c r="D8" s="14">
        <v>9.0</v>
      </c>
      <c r="E8" s="3"/>
      <c r="F8" s="3"/>
      <c r="G8" s="3"/>
      <c r="H8" s="3"/>
      <c r="I8" s="3"/>
      <c r="J8" s="3"/>
      <c r="K8" s="3"/>
      <c r="L8" s="3"/>
      <c r="M8" s="3"/>
      <c r="N8" s="3"/>
      <c r="O8" s="3"/>
      <c r="P8" s="3"/>
      <c r="Q8" s="3"/>
      <c r="R8" s="3"/>
      <c r="S8" s="3"/>
      <c r="T8" s="3"/>
      <c r="U8" s="3"/>
      <c r="V8" s="3"/>
      <c r="W8" s="3"/>
      <c r="X8" s="3"/>
      <c r="Y8" s="3"/>
      <c r="Z8" s="3"/>
      <c r="AA8" s="3"/>
    </row>
    <row r="9">
      <c r="A9" s="18" t="s">
        <v>8</v>
      </c>
      <c r="B9" s="15"/>
      <c r="C9" s="15"/>
      <c r="D9" s="15"/>
      <c r="E9" s="3"/>
      <c r="F9" s="3"/>
      <c r="G9" s="3"/>
      <c r="H9" s="3"/>
      <c r="I9" s="3"/>
      <c r="J9" s="3"/>
      <c r="K9" s="3"/>
      <c r="L9" s="3"/>
      <c r="M9" s="3"/>
      <c r="N9" s="3"/>
      <c r="O9" s="3"/>
      <c r="P9" s="3"/>
      <c r="Q9" s="3"/>
      <c r="R9" s="3"/>
      <c r="S9" s="3"/>
      <c r="T9" s="3"/>
      <c r="U9" s="3"/>
      <c r="V9" s="3"/>
      <c r="W9" s="3"/>
      <c r="X9" s="3"/>
      <c r="Y9" s="3"/>
      <c r="Z9" s="3"/>
      <c r="AA9" s="3"/>
    </row>
    <row r="10">
      <c r="A10" s="18" t="s">
        <v>9</v>
      </c>
      <c r="B10" s="15"/>
      <c r="C10" s="19" t="s">
        <v>85</v>
      </c>
      <c r="D10" s="14">
        <v>5.0</v>
      </c>
      <c r="E10" s="3"/>
      <c r="F10" s="3"/>
      <c r="G10" s="3"/>
      <c r="H10" s="3"/>
      <c r="I10" s="3"/>
      <c r="J10" s="3"/>
      <c r="K10" s="3"/>
      <c r="L10" s="3"/>
      <c r="M10" s="3"/>
      <c r="N10" s="3"/>
      <c r="O10" s="3"/>
      <c r="P10" s="3"/>
      <c r="Q10" s="3"/>
      <c r="R10" s="3"/>
      <c r="S10" s="3"/>
      <c r="T10" s="3"/>
      <c r="U10" s="3"/>
      <c r="V10" s="3"/>
      <c r="W10" s="3"/>
      <c r="X10" s="3"/>
      <c r="Y10" s="3"/>
      <c r="Z10" s="3"/>
      <c r="AA10" s="3"/>
    </row>
    <row r="11">
      <c r="A11" s="18" t="s">
        <v>10</v>
      </c>
      <c r="B11" s="15"/>
      <c r="C11" s="21"/>
      <c r="D11" s="21">
        <f>D4+D5+D6+D8+D10</f>
        <v>45</v>
      </c>
      <c r="E11" s="3"/>
      <c r="F11" s="3"/>
      <c r="G11" s="3"/>
      <c r="H11" s="3"/>
      <c r="I11" s="3"/>
      <c r="J11" s="3"/>
      <c r="K11" s="3"/>
      <c r="L11" s="3"/>
      <c r="M11" s="3"/>
      <c r="N11" s="3"/>
      <c r="O11" s="3"/>
      <c r="P11" s="3"/>
      <c r="Q11" s="3"/>
      <c r="R11" s="3"/>
      <c r="S11" s="3"/>
      <c r="T11" s="3"/>
      <c r="U11" s="3"/>
      <c r="V11" s="3"/>
      <c r="W11" s="3"/>
      <c r="X11" s="3"/>
      <c r="Y11" s="3"/>
      <c r="Z11" s="3"/>
      <c r="AA11" s="3"/>
    </row>
    <row r="12">
      <c r="A12" s="18"/>
      <c r="B12" s="1" t="s">
        <v>86</v>
      </c>
      <c r="C12" s="3"/>
      <c r="D12" s="3"/>
      <c r="E12" s="3"/>
      <c r="F12" s="3"/>
      <c r="G12" s="3"/>
      <c r="H12" s="3"/>
      <c r="I12" s="3"/>
      <c r="J12" s="3"/>
      <c r="K12" s="3"/>
      <c r="L12" s="3"/>
      <c r="M12" s="3"/>
      <c r="N12" s="3"/>
      <c r="O12" s="3"/>
      <c r="P12" s="3"/>
      <c r="Q12" s="3"/>
      <c r="R12" s="3"/>
      <c r="S12" s="3"/>
      <c r="T12" s="3"/>
      <c r="U12" s="3"/>
      <c r="V12" s="3"/>
      <c r="W12" s="3"/>
      <c r="X12" s="3"/>
      <c r="Y12" s="3"/>
      <c r="Z12" s="3"/>
      <c r="AA12" s="3"/>
    </row>
    <row r="13">
      <c r="A13" s="18" t="s">
        <v>11</v>
      </c>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18" t="s">
        <v>5</v>
      </c>
      <c r="B14" s="3"/>
      <c r="C14" s="4" t="s">
        <v>87</v>
      </c>
      <c r="D14" s="1">
        <v>13.0</v>
      </c>
      <c r="E14" s="3"/>
      <c r="F14" s="3"/>
      <c r="G14" s="3"/>
      <c r="H14" s="3"/>
      <c r="I14" s="3"/>
      <c r="J14" s="3"/>
      <c r="K14" s="3"/>
      <c r="L14" s="3"/>
      <c r="M14" s="3"/>
      <c r="N14" s="3"/>
      <c r="O14" s="3"/>
      <c r="P14" s="3"/>
      <c r="Q14" s="3"/>
      <c r="R14" s="3"/>
      <c r="S14" s="3"/>
      <c r="T14" s="3"/>
      <c r="U14" s="3"/>
      <c r="V14" s="3"/>
      <c r="W14" s="3"/>
      <c r="X14" s="3"/>
      <c r="Y14" s="3"/>
      <c r="Z14" s="3"/>
      <c r="AA14" s="3"/>
    </row>
    <row r="15">
      <c r="A15" s="18" t="s">
        <v>6</v>
      </c>
      <c r="B15" s="3"/>
      <c r="C15" s="4" t="s">
        <v>88</v>
      </c>
      <c r="D15" s="1">
        <v>9.0</v>
      </c>
      <c r="E15" s="3"/>
      <c r="F15" s="3"/>
      <c r="G15" s="3"/>
      <c r="H15" s="3"/>
      <c r="I15" s="3"/>
      <c r="J15" s="3"/>
      <c r="K15" s="3"/>
      <c r="L15" s="3"/>
      <c r="M15" s="3"/>
      <c r="N15" s="3"/>
      <c r="O15" s="3"/>
      <c r="P15" s="3"/>
      <c r="Q15" s="3"/>
      <c r="R15" s="3"/>
      <c r="S15" s="3"/>
      <c r="T15" s="3"/>
      <c r="U15" s="3"/>
      <c r="V15" s="3"/>
      <c r="W15" s="3"/>
      <c r="X15" s="3"/>
      <c r="Y15" s="3"/>
      <c r="Z15" s="3"/>
      <c r="AA15" s="3"/>
    </row>
    <row r="16">
      <c r="A16" s="18" t="s">
        <v>6</v>
      </c>
      <c r="B16" s="3"/>
      <c r="C16" s="4" t="s">
        <v>89</v>
      </c>
      <c r="D16" s="1">
        <v>5.0</v>
      </c>
      <c r="E16" s="3"/>
      <c r="F16" s="3"/>
      <c r="G16" s="3"/>
      <c r="H16" s="3"/>
      <c r="I16" s="3"/>
      <c r="J16" s="3"/>
      <c r="K16" s="3"/>
      <c r="L16" s="3"/>
      <c r="M16" s="3"/>
      <c r="N16" s="3"/>
      <c r="O16" s="3"/>
      <c r="P16" s="3"/>
      <c r="Q16" s="3"/>
      <c r="R16" s="3"/>
      <c r="S16" s="3"/>
      <c r="T16" s="3"/>
      <c r="U16" s="3"/>
      <c r="V16" s="3"/>
      <c r="W16" s="3"/>
      <c r="X16" s="3"/>
      <c r="Y16" s="3"/>
      <c r="Z16" s="3"/>
      <c r="AA16" s="3"/>
    </row>
    <row r="17">
      <c r="A17" s="18" t="s">
        <v>7</v>
      </c>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18" t="s">
        <v>6</v>
      </c>
      <c r="B18" s="3"/>
      <c r="C18" s="1" t="s">
        <v>90</v>
      </c>
      <c r="D18" s="1">
        <v>10.0</v>
      </c>
      <c r="E18" s="3"/>
      <c r="F18" s="3"/>
      <c r="G18" s="3"/>
      <c r="H18" s="3"/>
      <c r="I18" s="3"/>
      <c r="J18" s="3"/>
      <c r="K18" s="3"/>
      <c r="L18" s="3"/>
      <c r="M18" s="3"/>
      <c r="N18" s="3"/>
      <c r="O18" s="3"/>
      <c r="P18" s="3"/>
      <c r="Q18" s="3"/>
      <c r="R18" s="3"/>
      <c r="S18" s="3"/>
      <c r="T18" s="3"/>
      <c r="U18" s="3"/>
      <c r="V18" s="3"/>
      <c r="W18" s="3"/>
      <c r="X18" s="3"/>
      <c r="Y18" s="3"/>
      <c r="Z18" s="3"/>
      <c r="AA18" s="3"/>
    </row>
    <row r="19">
      <c r="A19" s="18" t="s">
        <v>8</v>
      </c>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18" t="s">
        <v>9</v>
      </c>
      <c r="B20" s="3"/>
      <c r="C20" s="1" t="s">
        <v>91</v>
      </c>
      <c r="D20" s="1">
        <v>5.0</v>
      </c>
      <c r="E20" s="3"/>
      <c r="F20" s="3"/>
      <c r="G20" s="3"/>
      <c r="H20" s="3"/>
      <c r="I20" s="3"/>
      <c r="J20" s="3"/>
      <c r="K20" s="3"/>
      <c r="L20" s="3"/>
      <c r="M20" s="3"/>
      <c r="N20" s="3"/>
      <c r="O20" s="3"/>
      <c r="P20" s="3"/>
      <c r="Q20" s="3"/>
      <c r="R20" s="3"/>
      <c r="S20" s="3"/>
      <c r="T20" s="3"/>
      <c r="U20" s="3"/>
      <c r="V20" s="3"/>
      <c r="W20" s="3"/>
      <c r="X20" s="3"/>
      <c r="Y20" s="3"/>
      <c r="Z20" s="3"/>
      <c r="AA20" s="3"/>
    </row>
    <row r="21">
      <c r="A21" s="18" t="s">
        <v>10</v>
      </c>
      <c r="B21" s="3"/>
      <c r="C21" s="16"/>
      <c r="D21" s="16">
        <f>D14+D15+D16+D18+D20</f>
        <v>42</v>
      </c>
      <c r="E21" s="3"/>
      <c r="F21" s="3"/>
      <c r="G21" s="3"/>
      <c r="H21" s="3"/>
      <c r="I21" s="3"/>
      <c r="J21" s="3"/>
      <c r="K21" s="3"/>
      <c r="L21" s="3"/>
      <c r="M21" s="3"/>
      <c r="N21" s="3"/>
      <c r="O21" s="3"/>
      <c r="P21" s="3"/>
      <c r="Q21" s="3"/>
      <c r="R21" s="3"/>
      <c r="S21" s="3"/>
      <c r="T21" s="3"/>
      <c r="U21" s="3"/>
      <c r="V21" s="3"/>
      <c r="W21" s="3"/>
      <c r="X21" s="3"/>
      <c r="Y21" s="3"/>
      <c r="Z21" s="3"/>
      <c r="AA21" s="3"/>
    </row>
    <row r="22">
      <c r="A22" s="18"/>
      <c r="B22" s="14" t="s">
        <v>92</v>
      </c>
      <c r="C22" s="15"/>
      <c r="D22" s="15"/>
      <c r="E22" s="3"/>
      <c r="F22" s="3"/>
      <c r="G22" s="3"/>
      <c r="H22" s="3"/>
      <c r="I22" s="3"/>
      <c r="J22" s="3"/>
      <c r="K22" s="3"/>
      <c r="L22" s="3"/>
      <c r="M22" s="3"/>
      <c r="N22" s="3"/>
      <c r="O22" s="3"/>
      <c r="P22" s="3"/>
      <c r="Q22" s="3"/>
      <c r="R22" s="3"/>
      <c r="S22" s="3"/>
      <c r="T22" s="3"/>
      <c r="U22" s="3"/>
      <c r="V22" s="3"/>
      <c r="W22" s="3"/>
      <c r="X22" s="3"/>
      <c r="Y22" s="3"/>
      <c r="Z22" s="3"/>
      <c r="AA22" s="3"/>
    </row>
    <row r="23">
      <c r="A23" s="18" t="s">
        <v>11</v>
      </c>
      <c r="B23" s="15"/>
      <c r="C23" s="15"/>
      <c r="D23" s="15"/>
      <c r="E23" s="3"/>
      <c r="F23" s="3"/>
      <c r="G23" s="3"/>
      <c r="H23" s="3"/>
      <c r="I23" s="3"/>
      <c r="J23" s="3"/>
      <c r="K23" s="3"/>
      <c r="L23" s="3"/>
      <c r="M23" s="3"/>
      <c r="N23" s="3"/>
      <c r="O23" s="3"/>
      <c r="P23" s="3"/>
      <c r="Q23" s="3"/>
      <c r="R23" s="3"/>
      <c r="S23" s="3"/>
      <c r="T23" s="3"/>
      <c r="U23" s="3"/>
      <c r="V23" s="3"/>
      <c r="W23" s="3"/>
      <c r="X23" s="3"/>
      <c r="Y23" s="3"/>
      <c r="Z23" s="3"/>
      <c r="AA23" s="3"/>
    </row>
    <row r="24">
      <c r="A24" s="18" t="s">
        <v>5</v>
      </c>
      <c r="B24" s="15"/>
      <c r="C24" s="19" t="s">
        <v>93</v>
      </c>
      <c r="D24" s="14">
        <v>8.0</v>
      </c>
      <c r="E24" s="3"/>
      <c r="F24" s="3"/>
      <c r="G24" s="3"/>
      <c r="H24" s="3"/>
      <c r="I24" s="3"/>
      <c r="J24" s="3"/>
      <c r="K24" s="3"/>
      <c r="L24" s="3"/>
      <c r="M24" s="3"/>
      <c r="N24" s="3"/>
      <c r="O24" s="3"/>
      <c r="P24" s="3"/>
      <c r="Q24" s="3"/>
      <c r="R24" s="3"/>
      <c r="S24" s="3"/>
      <c r="T24" s="3"/>
      <c r="U24" s="3"/>
      <c r="V24" s="3"/>
      <c r="W24" s="3"/>
      <c r="X24" s="3"/>
      <c r="Y24" s="3"/>
      <c r="Z24" s="3"/>
      <c r="AA24" s="3"/>
    </row>
    <row r="25">
      <c r="A25" s="18" t="s">
        <v>6</v>
      </c>
      <c r="B25" s="15"/>
      <c r="C25" s="19" t="s">
        <v>94</v>
      </c>
      <c r="D25" s="14">
        <v>8.0</v>
      </c>
      <c r="E25" s="3"/>
      <c r="F25" s="3"/>
      <c r="G25" s="3"/>
      <c r="H25" s="3"/>
      <c r="I25" s="3"/>
      <c r="J25" s="3"/>
      <c r="K25" s="3"/>
      <c r="L25" s="3"/>
      <c r="M25" s="3"/>
      <c r="N25" s="3"/>
      <c r="O25" s="3"/>
      <c r="P25" s="3"/>
      <c r="Q25" s="3"/>
      <c r="R25" s="3"/>
      <c r="S25" s="3"/>
      <c r="T25" s="3"/>
      <c r="U25" s="3"/>
      <c r="V25" s="3"/>
      <c r="W25" s="3"/>
      <c r="X25" s="3"/>
      <c r="Y25" s="3"/>
      <c r="Z25" s="3"/>
      <c r="AA25" s="3"/>
    </row>
    <row r="26">
      <c r="A26" s="18" t="s">
        <v>6</v>
      </c>
      <c r="B26" s="15"/>
      <c r="C26" s="19" t="s">
        <v>95</v>
      </c>
      <c r="D26" s="14">
        <v>11.0</v>
      </c>
      <c r="E26" s="3"/>
      <c r="F26" s="3"/>
      <c r="G26" s="3"/>
      <c r="H26" s="3"/>
      <c r="I26" s="3"/>
      <c r="J26" s="3"/>
      <c r="K26" s="3"/>
      <c r="L26" s="3"/>
      <c r="M26" s="3"/>
      <c r="N26" s="3"/>
      <c r="O26" s="3"/>
      <c r="P26" s="3"/>
      <c r="Q26" s="3"/>
      <c r="R26" s="3"/>
      <c r="S26" s="3"/>
      <c r="T26" s="3"/>
      <c r="U26" s="3"/>
      <c r="V26" s="3"/>
      <c r="W26" s="3"/>
      <c r="X26" s="3"/>
      <c r="Y26" s="3"/>
      <c r="Z26" s="3"/>
      <c r="AA26" s="3"/>
    </row>
    <row r="27">
      <c r="A27" s="18" t="s">
        <v>7</v>
      </c>
      <c r="B27" s="15"/>
      <c r="C27" s="15"/>
      <c r="D27" s="15"/>
      <c r="E27" s="3"/>
      <c r="F27" s="3"/>
      <c r="G27" s="3"/>
      <c r="H27" s="3"/>
      <c r="I27" s="3"/>
      <c r="J27" s="3"/>
      <c r="K27" s="3"/>
      <c r="L27" s="3"/>
      <c r="M27" s="3"/>
      <c r="N27" s="3"/>
      <c r="O27" s="3"/>
      <c r="P27" s="3"/>
      <c r="Q27" s="3"/>
      <c r="R27" s="3"/>
      <c r="S27" s="3"/>
      <c r="T27" s="3"/>
      <c r="U27" s="3"/>
      <c r="V27" s="3"/>
      <c r="W27" s="3"/>
      <c r="X27" s="3"/>
      <c r="Y27" s="3"/>
      <c r="Z27" s="3"/>
      <c r="AA27" s="3"/>
    </row>
    <row r="28">
      <c r="A28" s="18" t="s">
        <v>6</v>
      </c>
      <c r="B28" s="15"/>
      <c r="C28" s="14" t="s">
        <v>96</v>
      </c>
      <c r="D28" s="14">
        <v>6.0</v>
      </c>
      <c r="E28" s="3"/>
      <c r="F28" s="3"/>
      <c r="G28" s="3"/>
      <c r="H28" s="3"/>
      <c r="I28" s="3"/>
      <c r="J28" s="3"/>
      <c r="K28" s="3"/>
      <c r="L28" s="3"/>
      <c r="M28" s="3"/>
      <c r="N28" s="3"/>
      <c r="O28" s="3"/>
      <c r="P28" s="3"/>
      <c r="Q28" s="3"/>
      <c r="R28" s="3"/>
      <c r="S28" s="3"/>
      <c r="T28" s="3"/>
      <c r="U28" s="3"/>
      <c r="V28" s="3"/>
      <c r="W28" s="3"/>
      <c r="X28" s="3"/>
      <c r="Y28" s="3"/>
      <c r="Z28" s="3"/>
      <c r="AA28" s="3"/>
    </row>
    <row r="29">
      <c r="A29" s="18" t="s">
        <v>8</v>
      </c>
      <c r="B29" s="15"/>
      <c r="C29" s="15"/>
      <c r="D29" s="15"/>
      <c r="E29" s="3"/>
      <c r="F29" s="3"/>
      <c r="G29" s="3"/>
      <c r="H29" s="3"/>
      <c r="I29" s="3"/>
      <c r="J29" s="3"/>
      <c r="K29" s="3"/>
      <c r="L29" s="3"/>
      <c r="M29" s="3"/>
      <c r="N29" s="3"/>
      <c r="O29" s="3"/>
      <c r="P29" s="3"/>
      <c r="Q29" s="3"/>
      <c r="R29" s="3"/>
      <c r="S29" s="3"/>
      <c r="T29" s="3"/>
      <c r="U29" s="3"/>
      <c r="V29" s="3"/>
      <c r="W29" s="3"/>
      <c r="X29" s="3"/>
      <c r="Y29" s="3"/>
      <c r="Z29" s="3"/>
      <c r="AA29" s="3"/>
    </row>
    <row r="30">
      <c r="A30" s="18" t="s">
        <v>9</v>
      </c>
      <c r="B30" s="15"/>
      <c r="C30" s="14" t="s">
        <v>97</v>
      </c>
      <c r="D30" s="14">
        <v>3.0</v>
      </c>
      <c r="E30" s="3"/>
      <c r="F30" s="3"/>
      <c r="G30" s="3"/>
      <c r="H30" s="3"/>
      <c r="I30" s="3"/>
      <c r="J30" s="3"/>
      <c r="K30" s="3"/>
      <c r="L30" s="3"/>
      <c r="M30" s="3"/>
      <c r="N30" s="3"/>
      <c r="O30" s="3"/>
      <c r="P30" s="3"/>
      <c r="Q30" s="3"/>
      <c r="R30" s="3"/>
      <c r="S30" s="3"/>
      <c r="T30" s="3"/>
      <c r="U30" s="3"/>
      <c r="V30" s="3"/>
      <c r="W30" s="3"/>
      <c r="X30" s="3"/>
      <c r="Y30" s="3"/>
      <c r="Z30" s="3"/>
      <c r="AA30" s="3"/>
    </row>
    <row r="31">
      <c r="A31" s="18" t="s">
        <v>10</v>
      </c>
      <c r="B31" s="15"/>
      <c r="C31" s="21"/>
      <c r="D31" s="21">
        <f>D24+D25+D26+D28+D30</f>
        <v>36</v>
      </c>
      <c r="E31" s="3"/>
      <c r="F31" s="3"/>
      <c r="G31" s="3"/>
      <c r="H31" s="3"/>
      <c r="I31" s="3"/>
      <c r="J31" s="3"/>
      <c r="K31" s="3"/>
      <c r="L31" s="3"/>
      <c r="M31" s="3"/>
      <c r="N31" s="3"/>
      <c r="O31" s="3"/>
      <c r="P31" s="3"/>
      <c r="Q31" s="3"/>
      <c r="R31" s="3"/>
      <c r="S31" s="3"/>
      <c r="T31" s="3"/>
      <c r="U31" s="3"/>
      <c r="V31" s="3"/>
      <c r="W31" s="3"/>
      <c r="X31" s="3"/>
      <c r="Y31" s="3"/>
      <c r="Z31" s="3"/>
      <c r="AA31" s="3"/>
    </row>
    <row r="32">
      <c r="A32" s="18"/>
      <c r="B32" s="1" t="s">
        <v>98</v>
      </c>
      <c r="C32" s="3"/>
      <c r="D32" s="3"/>
      <c r="E32" s="3"/>
      <c r="F32" s="3"/>
      <c r="G32" s="3"/>
      <c r="H32" s="3"/>
      <c r="I32" s="3"/>
      <c r="J32" s="3"/>
      <c r="K32" s="3"/>
      <c r="L32" s="3"/>
      <c r="M32" s="3"/>
      <c r="N32" s="3"/>
      <c r="O32" s="3"/>
      <c r="P32" s="3"/>
      <c r="Q32" s="3"/>
      <c r="R32" s="3"/>
      <c r="S32" s="3"/>
      <c r="T32" s="3"/>
      <c r="U32" s="3"/>
      <c r="V32" s="3"/>
      <c r="W32" s="3"/>
      <c r="X32" s="3"/>
      <c r="Y32" s="3"/>
      <c r="Z32" s="3"/>
      <c r="AA32" s="3"/>
    </row>
    <row r="33">
      <c r="A33" s="18" t="s">
        <v>11</v>
      </c>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18" t="s">
        <v>5</v>
      </c>
      <c r="B34" s="3"/>
      <c r="C34" s="4" t="s">
        <v>99</v>
      </c>
      <c r="D34" s="1">
        <v>7.0</v>
      </c>
      <c r="E34" s="3"/>
      <c r="F34" s="3"/>
      <c r="G34" s="3"/>
      <c r="H34" s="3"/>
      <c r="I34" s="3"/>
      <c r="J34" s="3"/>
      <c r="K34" s="3"/>
      <c r="L34" s="3"/>
      <c r="M34" s="3"/>
      <c r="N34" s="3"/>
      <c r="O34" s="3"/>
      <c r="P34" s="3"/>
      <c r="Q34" s="3"/>
      <c r="R34" s="3"/>
      <c r="S34" s="3"/>
      <c r="T34" s="3"/>
      <c r="U34" s="3"/>
      <c r="V34" s="3"/>
      <c r="W34" s="3"/>
      <c r="X34" s="3"/>
      <c r="Y34" s="3"/>
      <c r="Z34" s="3"/>
      <c r="AA34" s="3"/>
    </row>
    <row r="35">
      <c r="A35" s="18" t="s">
        <v>6</v>
      </c>
      <c r="B35" s="3"/>
      <c r="C35" s="4" t="s">
        <v>100</v>
      </c>
      <c r="D35" s="1">
        <v>6.0</v>
      </c>
      <c r="E35" s="3"/>
      <c r="F35" s="3"/>
      <c r="G35" s="3"/>
      <c r="H35" s="3"/>
      <c r="I35" s="3"/>
      <c r="J35" s="3"/>
      <c r="K35" s="3"/>
      <c r="L35" s="3"/>
      <c r="M35" s="3"/>
      <c r="N35" s="3"/>
      <c r="O35" s="3"/>
      <c r="P35" s="3"/>
      <c r="Q35" s="3"/>
      <c r="R35" s="3"/>
      <c r="S35" s="3"/>
      <c r="T35" s="3"/>
      <c r="U35" s="3"/>
      <c r="V35" s="3"/>
      <c r="W35" s="3"/>
      <c r="X35" s="3"/>
      <c r="Y35" s="3"/>
      <c r="Z35" s="3"/>
      <c r="AA35" s="3"/>
    </row>
    <row r="36">
      <c r="A36" s="18" t="s">
        <v>6</v>
      </c>
      <c r="B36" s="3"/>
      <c r="C36" s="4" t="s">
        <v>101</v>
      </c>
      <c r="D36" s="1">
        <v>6.0</v>
      </c>
      <c r="E36" s="3"/>
      <c r="F36" s="3"/>
      <c r="G36" s="3"/>
      <c r="H36" s="3"/>
      <c r="I36" s="3"/>
      <c r="J36" s="3"/>
      <c r="K36" s="3"/>
      <c r="L36" s="3"/>
      <c r="M36" s="3"/>
      <c r="N36" s="3"/>
      <c r="O36" s="3"/>
      <c r="P36" s="3"/>
      <c r="Q36" s="3"/>
      <c r="R36" s="3"/>
      <c r="S36" s="3"/>
      <c r="T36" s="3"/>
      <c r="U36" s="3"/>
      <c r="V36" s="3"/>
      <c r="W36" s="3"/>
      <c r="X36" s="3"/>
      <c r="Y36" s="3"/>
      <c r="Z36" s="3"/>
      <c r="AA36" s="3"/>
    </row>
    <row r="37">
      <c r="A37" s="18" t="s">
        <v>7</v>
      </c>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18" t="s">
        <v>6</v>
      </c>
      <c r="B38" s="3"/>
      <c r="C38" s="1" t="s">
        <v>102</v>
      </c>
      <c r="D38" s="1">
        <v>7.0</v>
      </c>
      <c r="E38" s="3"/>
      <c r="F38" s="3"/>
      <c r="G38" s="3"/>
      <c r="H38" s="3"/>
      <c r="I38" s="3"/>
      <c r="J38" s="3"/>
      <c r="K38" s="3"/>
      <c r="L38" s="3"/>
      <c r="M38" s="3"/>
      <c r="N38" s="3"/>
      <c r="O38" s="3"/>
      <c r="P38" s="3"/>
      <c r="Q38" s="3"/>
      <c r="R38" s="3"/>
      <c r="S38" s="3"/>
      <c r="T38" s="3"/>
      <c r="U38" s="3"/>
      <c r="V38" s="3"/>
      <c r="W38" s="3"/>
      <c r="X38" s="3"/>
      <c r="Y38" s="3"/>
      <c r="Z38" s="3"/>
      <c r="AA38" s="3"/>
    </row>
    <row r="39">
      <c r="A39" s="18" t="s">
        <v>8</v>
      </c>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18" t="s">
        <v>9</v>
      </c>
      <c r="B40" s="3"/>
      <c r="C40" s="1" t="s">
        <v>103</v>
      </c>
      <c r="D40" s="1">
        <v>4.0</v>
      </c>
      <c r="E40" s="3"/>
      <c r="F40" s="3"/>
      <c r="G40" s="3"/>
      <c r="H40" s="3"/>
      <c r="I40" s="3"/>
      <c r="J40" s="3"/>
      <c r="K40" s="3"/>
      <c r="L40" s="3"/>
      <c r="M40" s="3"/>
      <c r="N40" s="3"/>
      <c r="O40" s="3"/>
      <c r="P40" s="3"/>
      <c r="Q40" s="3"/>
      <c r="R40" s="3"/>
      <c r="S40" s="3"/>
      <c r="T40" s="3"/>
      <c r="U40" s="3"/>
      <c r="V40" s="3"/>
      <c r="W40" s="3"/>
      <c r="X40" s="3"/>
      <c r="Y40" s="3"/>
      <c r="Z40" s="3"/>
      <c r="AA40" s="3"/>
    </row>
    <row r="41">
      <c r="A41" s="18" t="s">
        <v>10</v>
      </c>
      <c r="B41" s="3"/>
      <c r="C41" s="3"/>
      <c r="D41" s="3">
        <f>D34+D35+D36+D38+D40</f>
        <v>30</v>
      </c>
      <c r="E41" s="3"/>
      <c r="F41" s="3"/>
      <c r="G41" s="3"/>
      <c r="H41" s="3"/>
      <c r="I41" s="3"/>
      <c r="J41" s="3"/>
      <c r="K41" s="3"/>
      <c r="L41" s="3"/>
      <c r="M41" s="3"/>
      <c r="N41" s="3"/>
      <c r="O41" s="3"/>
      <c r="P41" s="3"/>
      <c r="Q41" s="3"/>
      <c r="R41" s="3"/>
      <c r="S41" s="3"/>
      <c r="T41" s="3"/>
      <c r="U41" s="3"/>
      <c r="V41" s="3"/>
      <c r="W41" s="3"/>
      <c r="X41" s="3"/>
      <c r="Y41" s="3"/>
      <c r="Z41" s="3"/>
      <c r="AA41" s="3"/>
    </row>
    <row r="42">
      <c r="A42" s="18"/>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18" t="s">
        <v>11</v>
      </c>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18" t="s">
        <v>5</v>
      </c>
      <c r="B44" s="3"/>
      <c r="C44" s="4" t="s">
        <v>104</v>
      </c>
      <c r="D44" s="1">
        <v>15.0</v>
      </c>
      <c r="E44" s="3"/>
      <c r="F44" s="3"/>
      <c r="G44" s="3"/>
      <c r="H44" s="3"/>
      <c r="I44" s="3"/>
      <c r="J44" s="3"/>
      <c r="K44" s="3"/>
      <c r="L44" s="3"/>
      <c r="M44" s="3"/>
      <c r="N44" s="3"/>
      <c r="O44" s="3"/>
      <c r="P44" s="3"/>
      <c r="Q44" s="3"/>
      <c r="R44" s="3"/>
      <c r="S44" s="3"/>
      <c r="T44" s="3"/>
      <c r="U44" s="3"/>
      <c r="V44" s="3"/>
      <c r="W44" s="3"/>
      <c r="X44" s="3"/>
      <c r="Y44" s="3"/>
      <c r="Z44" s="3"/>
      <c r="AA44" s="3"/>
    </row>
    <row r="45">
      <c r="A45" s="18" t="s">
        <v>6</v>
      </c>
      <c r="B45" s="3"/>
      <c r="C45" s="4" t="s">
        <v>105</v>
      </c>
      <c r="D45" s="1">
        <v>12.0</v>
      </c>
      <c r="E45" s="3"/>
      <c r="F45" s="3"/>
      <c r="G45" s="3"/>
      <c r="H45" s="3"/>
      <c r="I45" s="3"/>
      <c r="J45" s="3"/>
      <c r="K45" s="3"/>
      <c r="L45" s="3"/>
      <c r="M45" s="3"/>
      <c r="N45" s="3"/>
      <c r="O45" s="3"/>
      <c r="P45" s="3"/>
      <c r="Q45" s="3"/>
      <c r="R45" s="3"/>
      <c r="S45" s="3"/>
      <c r="T45" s="3"/>
      <c r="U45" s="3"/>
      <c r="V45" s="3"/>
      <c r="W45" s="3"/>
      <c r="X45" s="3"/>
      <c r="Y45" s="3"/>
      <c r="Z45" s="3"/>
      <c r="AA45" s="3"/>
    </row>
    <row r="46">
      <c r="A46" s="18" t="s">
        <v>6</v>
      </c>
      <c r="B46" s="3"/>
      <c r="C46" s="4" t="s">
        <v>106</v>
      </c>
      <c r="D46" s="1">
        <v>10.0</v>
      </c>
      <c r="E46" s="3"/>
      <c r="F46" s="3"/>
      <c r="G46" s="3"/>
      <c r="H46" s="3"/>
      <c r="I46" s="3"/>
      <c r="J46" s="3"/>
      <c r="K46" s="3"/>
      <c r="L46" s="3"/>
      <c r="M46" s="3"/>
      <c r="N46" s="3"/>
      <c r="O46" s="3"/>
      <c r="P46" s="3"/>
      <c r="Q46" s="3"/>
      <c r="R46" s="3"/>
      <c r="S46" s="3"/>
      <c r="T46" s="3"/>
      <c r="U46" s="3"/>
      <c r="V46" s="3"/>
      <c r="W46" s="3"/>
      <c r="X46" s="3"/>
      <c r="Y46" s="3"/>
      <c r="Z46" s="3"/>
      <c r="AA46" s="3"/>
    </row>
    <row r="47">
      <c r="A47" s="18" t="s">
        <v>7</v>
      </c>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18" t="s">
        <v>6</v>
      </c>
      <c r="B48" s="3"/>
      <c r="C48" s="1" t="s">
        <v>107</v>
      </c>
      <c r="D48" s="1">
        <v>12.0</v>
      </c>
      <c r="E48" s="3"/>
      <c r="F48" s="3"/>
      <c r="G48" s="3"/>
      <c r="H48" s="3"/>
      <c r="I48" s="3"/>
      <c r="J48" s="3"/>
      <c r="K48" s="3"/>
      <c r="L48" s="3"/>
      <c r="M48" s="3"/>
      <c r="N48" s="3"/>
      <c r="O48" s="3"/>
      <c r="P48" s="3"/>
      <c r="Q48" s="3"/>
      <c r="R48" s="3"/>
      <c r="S48" s="3"/>
      <c r="T48" s="3"/>
      <c r="U48" s="3"/>
      <c r="V48" s="3"/>
      <c r="W48" s="3"/>
      <c r="X48" s="3"/>
      <c r="Y48" s="3"/>
      <c r="Z48" s="3"/>
      <c r="AA48" s="3"/>
    </row>
    <row r="49">
      <c r="A49" s="18" t="s">
        <v>8</v>
      </c>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18" t="s">
        <v>9</v>
      </c>
      <c r="B50" s="3"/>
      <c r="C50" s="1" t="s">
        <v>108</v>
      </c>
      <c r="D50" s="1">
        <v>5.0</v>
      </c>
      <c r="E50" s="3"/>
      <c r="F50" s="3"/>
      <c r="G50" s="3"/>
      <c r="H50" s="3"/>
      <c r="I50" s="3"/>
      <c r="J50" s="3"/>
      <c r="K50" s="3"/>
      <c r="L50" s="3"/>
      <c r="M50" s="3"/>
      <c r="N50" s="3"/>
      <c r="O50" s="3"/>
      <c r="P50" s="3"/>
      <c r="Q50" s="3"/>
      <c r="R50" s="3"/>
      <c r="S50" s="3"/>
      <c r="T50" s="3"/>
      <c r="U50" s="3"/>
      <c r="V50" s="3"/>
      <c r="W50" s="3"/>
      <c r="X50" s="3"/>
      <c r="Y50" s="3"/>
      <c r="Z50" s="3"/>
      <c r="AA50" s="3"/>
    </row>
    <row r="51">
      <c r="A51" s="18" t="s">
        <v>10</v>
      </c>
      <c r="B51" s="3"/>
      <c r="C51" s="16"/>
      <c r="D51" s="16">
        <f>D44+D45+D46+D48+D50</f>
        <v>54</v>
      </c>
      <c r="E51" s="3"/>
      <c r="F51" s="3"/>
      <c r="G51" s="3"/>
      <c r="H51" s="3"/>
      <c r="I51" s="3"/>
      <c r="J51" s="3"/>
      <c r="K51" s="3"/>
      <c r="L51" s="3"/>
      <c r="M51" s="3"/>
      <c r="N51" s="3"/>
      <c r="O51" s="3"/>
      <c r="P51" s="3"/>
      <c r="Q51" s="3"/>
      <c r="R51" s="3"/>
      <c r="S51" s="3"/>
      <c r="T51" s="3"/>
      <c r="U51" s="3"/>
      <c r="V51" s="3"/>
      <c r="W51" s="3"/>
      <c r="X51" s="3"/>
      <c r="Y51" s="3"/>
      <c r="Z51" s="3"/>
      <c r="AA51" s="3"/>
    </row>
    <row r="52">
      <c r="A52" s="18"/>
      <c r="B52" s="14" t="s">
        <v>109</v>
      </c>
      <c r="C52" s="15"/>
      <c r="D52" s="15"/>
      <c r="E52" s="3"/>
      <c r="F52" s="3"/>
      <c r="G52" s="3"/>
      <c r="H52" s="3"/>
      <c r="I52" s="3"/>
      <c r="J52" s="3"/>
      <c r="K52" s="3"/>
      <c r="L52" s="3"/>
      <c r="M52" s="3"/>
      <c r="N52" s="3"/>
      <c r="O52" s="3"/>
      <c r="P52" s="3"/>
      <c r="Q52" s="3"/>
      <c r="R52" s="3"/>
      <c r="S52" s="3"/>
      <c r="T52" s="3"/>
      <c r="U52" s="3"/>
      <c r="V52" s="3"/>
      <c r="W52" s="3"/>
      <c r="X52" s="3"/>
      <c r="Y52" s="3"/>
      <c r="Z52" s="3"/>
      <c r="AA52" s="3"/>
    </row>
    <row r="53">
      <c r="A53" s="18" t="s">
        <v>11</v>
      </c>
      <c r="B53" s="15"/>
      <c r="C53" s="15"/>
      <c r="D53" s="15"/>
      <c r="E53" s="3"/>
      <c r="F53" s="3"/>
      <c r="G53" s="3"/>
      <c r="H53" s="3"/>
      <c r="I53" s="3"/>
      <c r="J53" s="3"/>
      <c r="K53" s="3"/>
      <c r="L53" s="3"/>
      <c r="M53" s="3"/>
      <c r="N53" s="3"/>
      <c r="O53" s="3"/>
      <c r="P53" s="3"/>
      <c r="Q53" s="3"/>
      <c r="R53" s="3"/>
      <c r="S53" s="3"/>
      <c r="T53" s="3"/>
      <c r="U53" s="3"/>
      <c r="V53" s="3"/>
      <c r="W53" s="3"/>
      <c r="X53" s="3"/>
      <c r="Y53" s="3"/>
      <c r="Z53" s="3"/>
      <c r="AA53" s="3"/>
    </row>
    <row r="54">
      <c r="A54" s="18" t="s">
        <v>5</v>
      </c>
      <c r="B54" s="15"/>
      <c r="C54" s="19" t="s">
        <v>110</v>
      </c>
      <c r="D54" s="14">
        <v>12.0</v>
      </c>
      <c r="E54" s="3"/>
      <c r="F54" s="3"/>
      <c r="G54" s="3"/>
      <c r="H54" s="3"/>
      <c r="I54" s="3"/>
      <c r="J54" s="3"/>
      <c r="K54" s="3"/>
      <c r="L54" s="3"/>
      <c r="M54" s="3"/>
      <c r="N54" s="3"/>
      <c r="O54" s="3"/>
      <c r="P54" s="3"/>
      <c r="Q54" s="3"/>
      <c r="R54" s="3"/>
      <c r="S54" s="3"/>
      <c r="T54" s="3"/>
      <c r="U54" s="3"/>
      <c r="V54" s="3"/>
      <c r="W54" s="3"/>
      <c r="X54" s="3"/>
      <c r="Y54" s="3"/>
      <c r="Z54" s="3"/>
      <c r="AA54" s="3"/>
    </row>
    <row r="55">
      <c r="A55" s="18" t="s">
        <v>6</v>
      </c>
      <c r="B55" s="15"/>
      <c r="C55" s="19" t="s">
        <v>111</v>
      </c>
      <c r="D55" s="14">
        <v>9.0</v>
      </c>
      <c r="E55" s="3"/>
      <c r="F55" s="3"/>
      <c r="G55" s="3"/>
      <c r="H55" s="3"/>
      <c r="I55" s="3"/>
      <c r="J55" s="3"/>
      <c r="K55" s="3"/>
      <c r="L55" s="3"/>
      <c r="M55" s="3"/>
      <c r="N55" s="3"/>
      <c r="O55" s="3"/>
      <c r="P55" s="3"/>
      <c r="Q55" s="3"/>
      <c r="R55" s="3"/>
      <c r="S55" s="3"/>
      <c r="T55" s="3"/>
      <c r="U55" s="3"/>
      <c r="V55" s="3"/>
      <c r="W55" s="3"/>
      <c r="X55" s="3"/>
      <c r="Y55" s="3"/>
      <c r="Z55" s="3"/>
      <c r="AA55" s="3"/>
    </row>
    <row r="56">
      <c r="A56" s="18" t="s">
        <v>6</v>
      </c>
      <c r="B56" s="15"/>
      <c r="C56" s="19" t="s">
        <v>112</v>
      </c>
      <c r="D56" s="14">
        <v>3.0</v>
      </c>
      <c r="E56" s="3"/>
      <c r="F56" s="3"/>
      <c r="G56" s="3"/>
      <c r="H56" s="3"/>
      <c r="I56" s="3"/>
      <c r="J56" s="3"/>
      <c r="K56" s="3"/>
      <c r="L56" s="3"/>
      <c r="M56" s="3"/>
      <c r="N56" s="3"/>
      <c r="O56" s="3"/>
      <c r="P56" s="3"/>
      <c r="Q56" s="3"/>
      <c r="R56" s="3"/>
      <c r="S56" s="3"/>
      <c r="T56" s="3"/>
      <c r="U56" s="3"/>
      <c r="V56" s="3"/>
      <c r="W56" s="3"/>
      <c r="X56" s="3"/>
      <c r="Y56" s="3"/>
      <c r="Z56" s="3"/>
      <c r="AA56" s="3"/>
    </row>
    <row r="57">
      <c r="A57" s="18" t="s">
        <v>7</v>
      </c>
      <c r="B57" s="15"/>
      <c r="C57" s="15"/>
      <c r="D57" s="15"/>
      <c r="E57" s="3"/>
      <c r="F57" s="3"/>
      <c r="G57" s="3"/>
      <c r="H57" s="3"/>
      <c r="I57" s="3"/>
      <c r="J57" s="3"/>
      <c r="K57" s="3"/>
      <c r="L57" s="3"/>
      <c r="M57" s="3"/>
      <c r="N57" s="3"/>
      <c r="O57" s="3"/>
      <c r="P57" s="3"/>
      <c r="Q57" s="3"/>
      <c r="R57" s="3"/>
      <c r="S57" s="3"/>
      <c r="T57" s="3"/>
      <c r="U57" s="3"/>
      <c r="V57" s="3"/>
      <c r="W57" s="3"/>
      <c r="X57" s="3"/>
      <c r="Y57" s="3"/>
      <c r="Z57" s="3"/>
      <c r="AA57" s="3"/>
    </row>
    <row r="58">
      <c r="A58" s="18" t="s">
        <v>6</v>
      </c>
      <c r="B58" s="15"/>
      <c r="C58" s="14" t="s">
        <v>113</v>
      </c>
      <c r="D58" s="14">
        <v>9.0</v>
      </c>
      <c r="E58" s="3"/>
      <c r="F58" s="3"/>
      <c r="G58" s="3"/>
      <c r="H58" s="3"/>
      <c r="I58" s="3"/>
      <c r="J58" s="3"/>
      <c r="K58" s="3"/>
      <c r="L58" s="3"/>
      <c r="M58" s="3"/>
      <c r="N58" s="3"/>
      <c r="O58" s="3"/>
      <c r="P58" s="3"/>
      <c r="Q58" s="3"/>
      <c r="R58" s="3"/>
      <c r="S58" s="3"/>
      <c r="T58" s="3"/>
      <c r="U58" s="3"/>
      <c r="V58" s="3"/>
      <c r="W58" s="3"/>
      <c r="X58" s="3"/>
      <c r="Y58" s="3"/>
      <c r="Z58" s="3"/>
      <c r="AA58" s="3"/>
    </row>
    <row r="59">
      <c r="A59" s="18" t="s">
        <v>8</v>
      </c>
      <c r="B59" s="15"/>
      <c r="C59" s="15"/>
      <c r="D59" s="15"/>
      <c r="E59" s="3"/>
      <c r="F59" s="3"/>
      <c r="G59" s="3"/>
      <c r="H59" s="3"/>
      <c r="I59" s="3"/>
      <c r="J59" s="3"/>
      <c r="K59" s="3"/>
      <c r="L59" s="3"/>
      <c r="M59" s="3"/>
      <c r="N59" s="3"/>
      <c r="O59" s="3"/>
      <c r="P59" s="3"/>
      <c r="Q59" s="3"/>
      <c r="R59" s="3"/>
      <c r="S59" s="3"/>
      <c r="T59" s="3"/>
      <c r="U59" s="3"/>
      <c r="V59" s="3"/>
      <c r="W59" s="3"/>
      <c r="X59" s="3"/>
      <c r="Y59" s="3"/>
      <c r="Z59" s="3"/>
      <c r="AA59" s="3"/>
    </row>
    <row r="60">
      <c r="A60" s="18" t="s">
        <v>9</v>
      </c>
      <c r="B60" s="15"/>
      <c r="C60" s="14" t="s">
        <v>114</v>
      </c>
      <c r="D60" s="14">
        <v>5.0</v>
      </c>
      <c r="E60" s="3"/>
      <c r="F60" s="3"/>
      <c r="G60" s="3"/>
      <c r="H60" s="3"/>
      <c r="I60" s="3"/>
      <c r="J60" s="3"/>
      <c r="K60" s="3"/>
      <c r="L60" s="3"/>
      <c r="M60" s="3"/>
      <c r="N60" s="3"/>
      <c r="O60" s="3"/>
      <c r="P60" s="3"/>
      <c r="Q60" s="3"/>
      <c r="R60" s="3"/>
      <c r="S60" s="3"/>
      <c r="T60" s="3"/>
      <c r="U60" s="3"/>
      <c r="V60" s="3"/>
      <c r="W60" s="3"/>
      <c r="X60" s="3"/>
      <c r="Y60" s="3"/>
      <c r="Z60" s="3"/>
      <c r="AA60" s="3"/>
    </row>
    <row r="61">
      <c r="A61" s="18" t="s">
        <v>10</v>
      </c>
      <c r="B61" s="15"/>
      <c r="C61" s="21"/>
      <c r="D61" s="21">
        <f>D54+D55+D56+D58+D60</f>
        <v>38</v>
      </c>
      <c r="E61" s="3"/>
      <c r="F61" s="3"/>
      <c r="G61" s="3"/>
      <c r="H61" s="3"/>
      <c r="I61" s="3"/>
      <c r="J61" s="3"/>
      <c r="K61" s="3"/>
      <c r="L61" s="3"/>
      <c r="M61" s="3"/>
      <c r="N61" s="3"/>
      <c r="O61" s="3"/>
      <c r="P61" s="3"/>
      <c r="Q61" s="3"/>
      <c r="R61" s="3"/>
      <c r="S61" s="3"/>
      <c r="T61" s="3"/>
      <c r="U61" s="3"/>
      <c r="V61" s="3"/>
      <c r="W61" s="3"/>
      <c r="X61" s="3"/>
      <c r="Y61" s="3"/>
      <c r="Z61" s="3"/>
      <c r="AA61" s="3"/>
    </row>
    <row r="62">
      <c r="A62" s="18"/>
      <c r="B62" s="23" t="s">
        <v>115</v>
      </c>
      <c r="C62" s="3"/>
      <c r="D62" s="3"/>
      <c r="E62" s="3"/>
      <c r="F62" s="3"/>
      <c r="G62" s="3"/>
      <c r="H62" s="3"/>
      <c r="I62" s="3"/>
      <c r="J62" s="3"/>
      <c r="K62" s="3"/>
      <c r="L62" s="3"/>
      <c r="M62" s="3"/>
      <c r="N62" s="3"/>
      <c r="O62" s="3"/>
      <c r="P62" s="3"/>
      <c r="Q62" s="3"/>
      <c r="R62" s="3"/>
      <c r="S62" s="3"/>
      <c r="T62" s="3"/>
      <c r="U62" s="3"/>
      <c r="V62" s="3"/>
      <c r="W62" s="3"/>
      <c r="X62" s="3"/>
      <c r="Y62" s="3"/>
      <c r="Z62" s="3"/>
      <c r="AA62" s="3"/>
    </row>
    <row r="63">
      <c r="A63" s="18" t="s">
        <v>11</v>
      </c>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18" t="s">
        <v>5</v>
      </c>
      <c r="B64" s="3"/>
      <c r="C64" s="4" t="s">
        <v>116</v>
      </c>
      <c r="D64" s="1">
        <v>8.0</v>
      </c>
      <c r="E64" s="3"/>
      <c r="F64" s="3"/>
      <c r="G64" s="3"/>
      <c r="H64" s="3"/>
      <c r="I64" s="3"/>
      <c r="J64" s="3"/>
      <c r="K64" s="3"/>
      <c r="L64" s="3"/>
      <c r="M64" s="3"/>
      <c r="N64" s="3"/>
      <c r="O64" s="3"/>
      <c r="P64" s="3"/>
      <c r="Q64" s="3"/>
      <c r="R64" s="3"/>
      <c r="S64" s="3"/>
      <c r="T64" s="3"/>
      <c r="U64" s="3"/>
      <c r="V64" s="3"/>
      <c r="W64" s="3"/>
      <c r="X64" s="3"/>
      <c r="Y64" s="3"/>
      <c r="Z64" s="3"/>
      <c r="AA64" s="3"/>
    </row>
    <row r="65">
      <c r="A65" s="18" t="s">
        <v>6</v>
      </c>
      <c r="B65" s="3"/>
      <c r="C65" s="4" t="s">
        <v>117</v>
      </c>
      <c r="D65" s="1">
        <v>13.0</v>
      </c>
      <c r="E65" s="3"/>
      <c r="F65" s="3"/>
      <c r="G65" s="3"/>
      <c r="H65" s="3"/>
      <c r="I65" s="3"/>
      <c r="J65" s="3"/>
      <c r="K65" s="3"/>
      <c r="L65" s="3"/>
      <c r="M65" s="3"/>
      <c r="N65" s="3"/>
      <c r="O65" s="3"/>
      <c r="P65" s="3"/>
      <c r="Q65" s="3"/>
      <c r="R65" s="3"/>
      <c r="S65" s="3"/>
      <c r="T65" s="3"/>
      <c r="U65" s="3"/>
      <c r="V65" s="3"/>
      <c r="W65" s="3"/>
      <c r="X65" s="3"/>
      <c r="Y65" s="3"/>
      <c r="Z65" s="3"/>
      <c r="AA65" s="3"/>
    </row>
    <row r="66">
      <c r="A66" s="18" t="s">
        <v>6</v>
      </c>
      <c r="B66" s="3"/>
      <c r="C66" s="4" t="s">
        <v>118</v>
      </c>
      <c r="D66" s="1">
        <v>7.0</v>
      </c>
      <c r="E66" s="3"/>
      <c r="F66" s="3"/>
      <c r="G66" s="3"/>
      <c r="H66" s="3"/>
      <c r="I66" s="3"/>
      <c r="J66" s="3"/>
      <c r="K66" s="3"/>
      <c r="L66" s="3"/>
      <c r="M66" s="3"/>
      <c r="N66" s="3"/>
      <c r="O66" s="3"/>
      <c r="P66" s="3"/>
      <c r="Q66" s="3"/>
      <c r="R66" s="3"/>
      <c r="S66" s="3"/>
      <c r="T66" s="3"/>
      <c r="U66" s="3"/>
      <c r="V66" s="3"/>
      <c r="W66" s="3"/>
      <c r="X66" s="3"/>
      <c r="Y66" s="3"/>
      <c r="Z66" s="3"/>
      <c r="AA66" s="3"/>
    </row>
    <row r="67">
      <c r="A67" s="18" t="s">
        <v>7</v>
      </c>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18" t="s">
        <v>6</v>
      </c>
      <c r="B68" s="3"/>
      <c r="C68" s="1" t="s">
        <v>119</v>
      </c>
      <c r="D68" s="1">
        <v>8.0</v>
      </c>
      <c r="E68" s="3"/>
      <c r="F68" s="3"/>
      <c r="G68" s="3"/>
      <c r="H68" s="3"/>
      <c r="I68" s="3"/>
      <c r="J68" s="3"/>
      <c r="K68" s="3"/>
      <c r="L68" s="3"/>
      <c r="M68" s="3"/>
      <c r="N68" s="3"/>
      <c r="O68" s="3"/>
      <c r="P68" s="3"/>
      <c r="Q68" s="3"/>
      <c r="R68" s="3"/>
      <c r="S68" s="3"/>
      <c r="T68" s="3"/>
      <c r="U68" s="3"/>
      <c r="V68" s="3"/>
      <c r="W68" s="3"/>
      <c r="X68" s="3"/>
      <c r="Y68" s="3"/>
      <c r="Z68" s="3"/>
      <c r="AA68" s="3"/>
    </row>
    <row r="69">
      <c r="A69" s="18" t="s">
        <v>8</v>
      </c>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18" t="s">
        <v>9</v>
      </c>
      <c r="B70" s="3"/>
      <c r="C70" s="1" t="s">
        <v>120</v>
      </c>
      <c r="D70" s="1">
        <v>5.0</v>
      </c>
      <c r="E70" s="3"/>
      <c r="F70" s="3"/>
      <c r="G70" s="3"/>
      <c r="H70" s="3"/>
      <c r="I70" s="3"/>
      <c r="J70" s="3"/>
      <c r="K70" s="3"/>
      <c r="L70" s="3"/>
      <c r="M70" s="3"/>
      <c r="N70" s="3"/>
      <c r="O70" s="3"/>
      <c r="P70" s="3"/>
      <c r="Q70" s="3"/>
      <c r="R70" s="3"/>
      <c r="S70" s="3"/>
      <c r="T70" s="3"/>
      <c r="U70" s="3"/>
      <c r="V70" s="3"/>
      <c r="W70" s="3"/>
      <c r="X70" s="3"/>
      <c r="Y70" s="3"/>
      <c r="Z70" s="3"/>
      <c r="AA70" s="3"/>
    </row>
    <row r="71">
      <c r="A71" s="18" t="s">
        <v>10</v>
      </c>
      <c r="B71" s="3"/>
      <c r="C71" s="16"/>
      <c r="D71" s="16">
        <f>D64+D65+D66+D68+D70</f>
        <v>41</v>
      </c>
      <c r="E71" s="3"/>
      <c r="F71" s="3"/>
      <c r="G71" s="3"/>
      <c r="H71" s="3"/>
      <c r="I71" s="3"/>
      <c r="J71" s="3"/>
      <c r="K71" s="3"/>
      <c r="L71" s="3"/>
      <c r="M71" s="3"/>
      <c r="N71" s="3"/>
      <c r="O71" s="3"/>
      <c r="P71" s="3"/>
      <c r="Q71" s="3"/>
      <c r="R71" s="3"/>
      <c r="S71" s="3"/>
      <c r="T71" s="3"/>
      <c r="U71" s="3"/>
      <c r="V71" s="3"/>
      <c r="W71" s="3"/>
      <c r="X71" s="3"/>
      <c r="Y71" s="3"/>
      <c r="Z71" s="3"/>
      <c r="AA71" s="3"/>
    </row>
    <row r="72">
      <c r="A72" s="18"/>
      <c r="B72" s="14" t="s">
        <v>121</v>
      </c>
      <c r="C72" s="15"/>
      <c r="D72" s="15"/>
      <c r="E72" s="3"/>
      <c r="F72" s="3"/>
      <c r="G72" s="3"/>
      <c r="H72" s="3"/>
      <c r="I72" s="3"/>
      <c r="J72" s="3"/>
      <c r="K72" s="3"/>
      <c r="L72" s="3"/>
      <c r="M72" s="3"/>
      <c r="N72" s="3"/>
      <c r="O72" s="3"/>
      <c r="P72" s="3"/>
      <c r="Q72" s="3"/>
      <c r="R72" s="3"/>
      <c r="S72" s="3"/>
      <c r="T72" s="3"/>
      <c r="U72" s="3"/>
      <c r="V72" s="3"/>
      <c r="W72" s="3"/>
      <c r="X72" s="3"/>
      <c r="Y72" s="3"/>
      <c r="Z72" s="3"/>
      <c r="AA72" s="3"/>
    </row>
    <row r="73">
      <c r="A73" s="18" t="s">
        <v>11</v>
      </c>
      <c r="B73" s="15"/>
      <c r="C73" s="15"/>
      <c r="D73" s="15"/>
      <c r="E73" s="3"/>
      <c r="F73" s="3"/>
      <c r="G73" s="3"/>
      <c r="H73" s="3"/>
      <c r="I73" s="3"/>
      <c r="J73" s="3"/>
      <c r="K73" s="3"/>
      <c r="L73" s="3"/>
      <c r="M73" s="3"/>
      <c r="N73" s="3"/>
      <c r="O73" s="3"/>
      <c r="P73" s="3"/>
      <c r="Q73" s="3"/>
      <c r="R73" s="3"/>
      <c r="S73" s="3"/>
      <c r="T73" s="3"/>
      <c r="U73" s="3"/>
      <c r="V73" s="3"/>
      <c r="W73" s="3"/>
      <c r="X73" s="3"/>
      <c r="Y73" s="3"/>
      <c r="Z73" s="3"/>
      <c r="AA73" s="3"/>
    </row>
    <row r="74">
      <c r="A74" s="18" t="s">
        <v>5</v>
      </c>
      <c r="B74" s="15"/>
      <c r="C74" s="19" t="s">
        <v>122</v>
      </c>
      <c r="D74" s="14">
        <v>10.0</v>
      </c>
      <c r="E74" s="3"/>
      <c r="F74" s="3"/>
      <c r="G74" s="3"/>
      <c r="H74" s="3"/>
      <c r="I74" s="3"/>
      <c r="J74" s="3"/>
      <c r="K74" s="3"/>
      <c r="L74" s="3"/>
      <c r="M74" s="3"/>
      <c r="N74" s="3"/>
      <c r="O74" s="3"/>
      <c r="P74" s="3"/>
      <c r="Q74" s="3"/>
      <c r="R74" s="3"/>
      <c r="S74" s="3"/>
      <c r="T74" s="3"/>
      <c r="U74" s="3"/>
      <c r="V74" s="3"/>
      <c r="W74" s="3"/>
      <c r="X74" s="3"/>
      <c r="Y74" s="3"/>
      <c r="Z74" s="3"/>
      <c r="AA74" s="3"/>
    </row>
    <row r="75">
      <c r="A75" s="18" t="s">
        <v>6</v>
      </c>
      <c r="B75" s="15"/>
      <c r="C75" s="19" t="s">
        <v>123</v>
      </c>
      <c r="D75" s="14">
        <v>10.0</v>
      </c>
      <c r="E75" s="3"/>
      <c r="F75" s="3"/>
      <c r="G75" s="3"/>
      <c r="H75" s="3"/>
      <c r="I75" s="3"/>
      <c r="J75" s="3"/>
      <c r="K75" s="3"/>
      <c r="L75" s="3"/>
      <c r="M75" s="3"/>
      <c r="N75" s="3"/>
      <c r="O75" s="3"/>
      <c r="P75" s="3"/>
      <c r="Q75" s="3"/>
      <c r="R75" s="3"/>
      <c r="S75" s="3"/>
      <c r="T75" s="3"/>
      <c r="U75" s="3"/>
      <c r="V75" s="3"/>
      <c r="W75" s="3"/>
      <c r="X75" s="3"/>
      <c r="Y75" s="3"/>
      <c r="Z75" s="3"/>
      <c r="AA75" s="3"/>
    </row>
    <row r="76">
      <c r="A76" s="18" t="s">
        <v>6</v>
      </c>
      <c r="B76" s="15"/>
      <c r="C76" s="19" t="s">
        <v>124</v>
      </c>
      <c r="D76" s="14">
        <v>6.0</v>
      </c>
      <c r="E76" s="3"/>
      <c r="F76" s="3"/>
      <c r="G76" s="3"/>
      <c r="H76" s="3"/>
      <c r="I76" s="3"/>
      <c r="J76" s="3"/>
      <c r="K76" s="3"/>
      <c r="L76" s="3"/>
      <c r="M76" s="3"/>
      <c r="N76" s="3"/>
      <c r="O76" s="3"/>
      <c r="P76" s="3"/>
      <c r="Q76" s="3"/>
      <c r="R76" s="3"/>
      <c r="S76" s="3"/>
      <c r="T76" s="3"/>
      <c r="U76" s="3"/>
      <c r="V76" s="3"/>
      <c r="W76" s="3"/>
      <c r="X76" s="3"/>
      <c r="Y76" s="3"/>
      <c r="Z76" s="3"/>
      <c r="AA76" s="3"/>
    </row>
    <row r="77">
      <c r="A77" s="18" t="s">
        <v>7</v>
      </c>
      <c r="B77" s="15"/>
      <c r="C77" s="15"/>
      <c r="D77" s="15"/>
      <c r="E77" s="3"/>
      <c r="F77" s="3"/>
      <c r="G77" s="3"/>
      <c r="H77" s="3"/>
      <c r="I77" s="3"/>
      <c r="J77" s="3"/>
      <c r="K77" s="3"/>
      <c r="L77" s="3"/>
      <c r="M77" s="3"/>
      <c r="N77" s="3"/>
      <c r="O77" s="3"/>
      <c r="P77" s="3"/>
      <c r="Q77" s="3"/>
      <c r="R77" s="3"/>
      <c r="S77" s="3"/>
      <c r="T77" s="3"/>
      <c r="U77" s="3"/>
      <c r="V77" s="3"/>
      <c r="W77" s="3"/>
      <c r="X77" s="3"/>
      <c r="Y77" s="3"/>
      <c r="Z77" s="3"/>
      <c r="AA77" s="3"/>
    </row>
    <row r="78">
      <c r="A78" s="18" t="s">
        <v>6</v>
      </c>
      <c r="B78" s="15"/>
      <c r="C78" s="14" t="s">
        <v>125</v>
      </c>
      <c r="D78" s="14">
        <v>7.0</v>
      </c>
      <c r="E78" s="3"/>
      <c r="F78" s="3"/>
      <c r="G78" s="3"/>
      <c r="H78" s="3"/>
      <c r="I78" s="3"/>
      <c r="J78" s="3"/>
      <c r="K78" s="3"/>
      <c r="L78" s="3"/>
      <c r="M78" s="3"/>
      <c r="N78" s="3"/>
      <c r="O78" s="3"/>
      <c r="P78" s="3"/>
      <c r="Q78" s="3"/>
      <c r="R78" s="3"/>
      <c r="S78" s="3"/>
      <c r="T78" s="3"/>
      <c r="U78" s="3"/>
      <c r="V78" s="3"/>
      <c r="W78" s="3"/>
      <c r="X78" s="3"/>
      <c r="Y78" s="3"/>
      <c r="Z78" s="3"/>
      <c r="AA78" s="3"/>
    </row>
    <row r="79">
      <c r="A79" s="18" t="s">
        <v>8</v>
      </c>
      <c r="B79" s="15"/>
      <c r="C79" s="15"/>
      <c r="D79" s="15"/>
      <c r="E79" s="3"/>
      <c r="F79" s="3"/>
      <c r="G79" s="3"/>
      <c r="H79" s="3"/>
      <c r="I79" s="3"/>
      <c r="J79" s="3"/>
      <c r="K79" s="3"/>
      <c r="L79" s="3"/>
      <c r="M79" s="3"/>
      <c r="N79" s="3"/>
      <c r="O79" s="3"/>
      <c r="P79" s="3"/>
      <c r="Q79" s="3"/>
      <c r="R79" s="3"/>
      <c r="S79" s="3"/>
      <c r="T79" s="3"/>
      <c r="U79" s="3"/>
      <c r="V79" s="3"/>
      <c r="W79" s="3"/>
      <c r="X79" s="3"/>
      <c r="Y79" s="3"/>
      <c r="Z79" s="3"/>
      <c r="AA79" s="3"/>
    </row>
    <row r="80">
      <c r="A80" s="18" t="s">
        <v>9</v>
      </c>
      <c r="B80" s="15"/>
      <c r="C80" s="14" t="s">
        <v>126</v>
      </c>
      <c r="D80" s="14">
        <v>5.0</v>
      </c>
      <c r="E80" s="3"/>
      <c r="F80" s="3"/>
      <c r="G80" s="3"/>
      <c r="H80" s="3"/>
      <c r="I80" s="3"/>
      <c r="J80" s="3"/>
      <c r="K80" s="3"/>
      <c r="L80" s="3"/>
      <c r="M80" s="3"/>
      <c r="N80" s="3"/>
      <c r="O80" s="3"/>
      <c r="P80" s="3"/>
      <c r="Q80" s="3"/>
      <c r="R80" s="3"/>
      <c r="S80" s="3"/>
      <c r="T80" s="3"/>
      <c r="U80" s="3"/>
      <c r="V80" s="3"/>
      <c r="W80" s="3"/>
      <c r="X80" s="3"/>
      <c r="Y80" s="3"/>
      <c r="Z80" s="3"/>
      <c r="AA80" s="3"/>
    </row>
    <row r="81">
      <c r="A81" s="18" t="s">
        <v>10</v>
      </c>
      <c r="B81" s="15"/>
      <c r="C81" s="21"/>
      <c r="D81" s="21">
        <f>D74+D75+D76+D78+D80</f>
        <v>38</v>
      </c>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3.13"/>
    <col customWidth="1" min="3" max="3" width="62.38"/>
    <col customWidth="1" min="5" max="5" width="23.63"/>
    <col customWidth="1" min="7" max="7" width="14.5"/>
    <col customWidth="1" min="8" max="8" width="15.0"/>
    <col customWidth="1" min="10" max="10" width="18.75"/>
    <col customWidth="1" min="12" max="12" width="19.88"/>
    <col customWidth="1" min="13" max="13" width="58.63"/>
    <col customWidth="1" min="15" max="15" width="18.75"/>
    <col customWidth="1" min="17" max="17" width="22.13"/>
  </cols>
  <sheetData>
    <row r="1">
      <c r="A1" s="9" t="s">
        <v>21</v>
      </c>
      <c r="B1" s="22" t="s">
        <v>22</v>
      </c>
      <c r="C1" s="2" t="s">
        <v>1</v>
      </c>
      <c r="D1" s="2" t="s">
        <v>2</v>
      </c>
      <c r="E1" s="2" t="s">
        <v>3</v>
      </c>
      <c r="G1" s="9" t="s">
        <v>23</v>
      </c>
      <c r="H1" s="11" t="s">
        <v>1</v>
      </c>
      <c r="I1" s="11" t="s">
        <v>2</v>
      </c>
      <c r="J1" s="11" t="s">
        <v>24</v>
      </c>
      <c r="L1" s="9" t="s">
        <v>25</v>
      </c>
      <c r="M1" s="11" t="s">
        <v>1</v>
      </c>
      <c r="N1" s="11" t="s">
        <v>2</v>
      </c>
      <c r="O1" s="11" t="s">
        <v>26</v>
      </c>
      <c r="Q1" s="12" t="s">
        <v>27</v>
      </c>
    </row>
    <row r="2">
      <c r="A2" s="13"/>
      <c r="B2" s="24" t="s">
        <v>127</v>
      </c>
      <c r="C2" s="15"/>
      <c r="D2" s="15"/>
      <c r="E2" s="16">
        <f>(D11+D31+D41+D51+D61+D21+D71+D81+D91+D101+D111+D121+D131)/13</f>
        <v>38.84615385</v>
      </c>
      <c r="G2" s="1" t="s">
        <v>29</v>
      </c>
      <c r="H2" s="1" t="s">
        <v>30</v>
      </c>
      <c r="I2" s="1">
        <v>5.0</v>
      </c>
      <c r="J2" s="16">
        <f>I2+I3</f>
        <v>10</v>
      </c>
      <c r="L2" s="1" t="s">
        <v>31</v>
      </c>
      <c r="M2" s="1" t="s">
        <v>128</v>
      </c>
      <c r="N2" s="1">
        <v>3.0</v>
      </c>
      <c r="O2" s="16">
        <f>N2+N3+N4+N5</f>
        <v>14</v>
      </c>
      <c r="Q2" s="17">
        <f>E2+J2+O2</f>
        <v>62.84615385</v>
      </c>
    </row>
    <row r="3">
      <c r="A3" s="18" t="s">
        <v>4</v>
      </c>
      <c r="B3" s="14"/>
      <c r="C3" s="19"/>
      <c r="D3" s="14"/>
      <c r="G3" s="1" t="s">
        <v>33</v>
      </c>
      <c r="H3" s="1" t="s">
        <v>34</v>
      </c>
      <c r="I3" s="1">
        <v>5.0</v>
      </c>
      <c r="J3" s="3"/>
      <c r="L3" s="1" t="s">
        <v>35</v>
      </c>
      <c r="M3" s="1" t="s">
        <v>129</v>
      </c>
      <c r="N3" s="1">
        <v>5.0</v>
      </c>
      <c r="O3" s="3"/>
    </row>
    <row r="4">
      <c r="A4" s="18" t="s">
        <v>5</v>
      </c>
      <c r="B4" s="15"/>
      <c r="C4" s="19" t="s">
        <v>130</v>
      </c>
      <c r="D4" s="14">
        <v>9.0</v>
      </c>
      <c r="L4" s="1" t="s">
        <v>38</v>
      </c>
      <c r="M4" s="1" t="s">
        <v>131</v>
      </c>
      <c r="N4" s="1">
        <v>3.0</v>
      </c>
      <c r="O4" s="3"/>
    </row>
    <row r="5">
      <c r="A5" s="18" t="s">
        <v>6</v>
      </c>
      <c r="B5" s="15"/>
      <c r="C5" s="14" t="s">
        <v>132</v>
      </c>
      <c r="D5" s="14">
        <v>8.0</v>
      </c>
      <c r="L5" s="1" t="s">
        <v>41</v>
      </c>
      <c r="M5" s="1" t="s">
        <v>133</v>
      </c>
      <c r="N5" s="1">
        <v>3.0</v>
      </c>
      <c r="O5" s="3"/>
    </row>
    <row r="6">
      <c r="A6" s="18" t="s">
        <v>6</v>
      </c>
      <c r="B6" s="15"/>
      <c r="C6" s="19" t="s">
        <v>134</v>
      </c>
      <c r="D6" s="14">
        <v>9.0</v>
      </c>
    </row>
    <row r="7">
      <c r="A7" s="18" t="s">
        <v>7</v>
      </c>
      <c r="B7" s="15"/>
      <c r="C7" s="15"/>
      <c r="D7" s="15"/>
    </row>
    <row r="8">
      <c r="A8" s="18" t="s">
        <v>6</v>
      </c>
      <c r="B8" s="15"/>
      <c r="C8" s="14" t="s">
        <v>135</v>
      </c>
      <c r="D8" s="14">
        <v>8.0</v>
      </c>
    </row>
    <row r="9">
      <c r="A9" s="18" t="s">
        <v>8</v>
      </c>
      <c r="B9" s="15"/>
      <c r="C9" s="15"/>
      <c r="D9" s="15"/>
    </row>
    <row r="10">
      <c r="A10" s="18" t="s">
        <v>9</v>
      </c>
      <c r="B10" s="15"/>
      <c r="C10" s="19" t="s">
        <v>136</v>
      </c>
      <c r="D10" s="14">
        <v>5.0</v>
      </c>
    </row>
    <row r="11">
      <c r="A11" s="18" t="s">
        <v>10</v>
      </c>
      <c r="B11" s="15"/>
      <c r="C11" s="21"/>
      <c r="D11" s="21">
        <f>D4+D5+D6+D8+D10</f>
        <v>39</v>
      </c>
    </row>
    <row r="12">
      <c r="A12" s="18"/>
      <c r="B12" s="1" t="s">
        <v>137</v>
      </c>
      <c r="C12" s="3"/>
      <c r="D12" s="3"/>
    </row>
    <row r="13">
      <c r="A13" s="18" t="s">
        <v>11</v>
      </c>
      <c r="B13" s="3"/>
      <c r="C13" s="3"/>
      <c r="D13" s="3"/>
    </row>
    <row r="14">
      <c r="A14" s="18" t="s">
        <v>5</v>
      </c>
      <c r="B14" s="3"/>
      <c r="C14" s="4" t="s">
        <v>138</v>
      </c>
      <c r="D14" s="1">
        <v>8.0</v>
      </c>
    </row>
    <row r="15">
      <c r="A15" s="18" t="s">
        <v>6</v>
      </c>
      <c r="B15" s="3"/>
      <c r="C15" s="4" t="s">
        <v>139</v>
      </c>
      <c r="D15" s="1">
        <v>7.0</v>
      </c>
    </row>
    <row r="16">
      <c r="A16" s="18" t="s">
        <v>6</v>
      </c>
      <c r="B16" s="3"/>
      <c r="C16" s="4" t="s">
        <v>140</v>
      </c>
      <c r="D16" s="1">
        <v>10.0</v>
      </c>
    </row>
    <row r="17">
      <c r="A17" s="18" t="s">
        <v>7</v>
      </c>
      <c r="B17" s="3"/>
      <c r="C17" s="3"/>
      <c r="D17" s="3"/>
    </row>
    <row r="18">
      <c r="A18" s="18" t="s">
        <v>6</v>
      </c>
      <c r="B18" s="3"/>
      <c r="C18" s="1" t="s">
        <v>141</v>
      </c>
      <c r="D18" s="1">
        <v>6.0</v>
      </c>
    </row>
    <row r="19">
      <c r="A19" s="18" t="s">
        <v>8</v>
      </c>
      <c r="B19" s="3"/>
      <c r="C19" s="3"/>
      <c r="D19" s="3"/>
    </row>
    <row r="20">
      <c r="A20" s="18" t="s">
        <v>9</v>
      </c>
      <c r="B20" s="3"/>
      <c r="C20" s="1" t="s">
        <v>142</v>
      </c>
      <c r="D20" s="1">
        <v>5.0</v>
      </c>
    </row>
    <row r="21">
      <c r="A21" s="18" t="s">
        <v>10</v>
      </c>
      <c r="B21" s="3"/>
      <c r="C21" s="16"/>
      <c r="D21" s="16">
        <f>D14+D15+D16+D18+D20</f>
        <v>36</v>
      </c>
    </row>
    <row r="22">
      <c r="A22" s="18"/>
      <c r="B22" s="14" t="s">
        <v>143</v>
      </c>
      <c r="C22" s="15"/>
      <c r="D22" s="15"/>
    </row>
    <row r="23">
      <c r="A23" s="18" t="s">
        <v>11</v>
      </c>
      <c r="B23" s="15"/>
      <c r="C23" s="15"/>
      <c r="D23" s="15"/>
    </row>
    <row r="24">
      <c r="A24" s="18" t="s">
        <v>5</v>
      </c>
      <c r="B24" s="15"/>
      <c r="C24" s="19" t="s">
        <v>144</v>
      </c>
      <c r="D24" s="14">
        <v>6.0</v>
      </c>
    </row>
    <row r="25">
      <c r="A25" s="18" t="s">
        <v>6</v>
      </c>
      <c r="B25" s="15"/>
      <c r="C25" s="19" t="s">
        <v>145</v>
      </c>
      <c r="D25" s="14">
        <v>5.0</v>
      </c>
    </row>
    <row r="26">
      <c r="A26" s="18" t="s">
        <v>6</v>
      </c>
      <c r="B26" s="15"/>
      <c r="C26" s="19" t="s">
        <v>146</v>
      </c>
      <c r="D26" s="14">
        <v>8.0</v>
      </c>
    </row>
    <row r="27">
      <c r="A27" s="18" t="s">
        <v>7</v>
      </c>
      <c r="B27" s="15"/>
      <c r="C27" s="15"/>
      <c r="D27" s="15"/>
    </row>
    <row r="28">
      <c r="A28" s="18" t="s">
        <v>6</v>
      </c>
      <c r="B28" s="15"/>
      <c r="C28" s="14" t="s">
        <v>62</v>
      </c>
      <c r="D28" s="14">
        <v>7.0</v>
      </c>
    </row>
    <row r="29">
      <c r="A29" s="18" t="s">
        <v>8</v>
      </c>
      <c r="B29" s="15"/>
      <c r="C29" s="15"/>
      <c r="D29" s="15"/>
    </row>
    <row r="30">
      <c r="A30" s="18" t="s">
        <v>9</v>
      </c>
      <c r="B30" s="15"/>
      <c r="C30" s="14" t="s">
        <v>147</v>
      </c>
      <c r="D30" s="14">
        <v>4.0</v>
      </c>
    </row>
    <row r="31">
      <c r="A31" s="18" t="s">
        <v>10</v>
      </c>
      <c r="B31" s="15"/>
      <c r="C31" s="21"/>
      <c r="D31" s="21">
        <f>D24+D25+D26+D28+D30</f>
        <v>30</v>
      </c>
    </row>
    <row r="32">
      <c r="A32" s="18"/>
      <c r="B32" s="1" t="s">
        <v>148</v>
      </c>
      <c r="C32" s="3"/>
      <c r="D32" s="3"/>
    </row>
    <row r="33">
      <c r="A33" s="18" t="s">
        <v>11</v>
      </c>
      <c r="B33" s="3"/>
      <c r="C33" s="3"/>
      <c r="D33" s="3"/>
    </row>
    <row r="34">
      <c r="A34" s="18" t="s">
        <v>5</v>
      </c>
      <c r="B34" s="3"/>
      <c r="C34" s="4" t="s">
        <v>149</v>
      </c>
      <c r="D34" s="1">
        <v>7.0</v>
      </c>
    </row>
    <row r="35">
      <c r="A35" s="18" t="s">
        <v>6</v>
      </c>
      <c r="B35" s="3"/>
      <c r="C35" s="4" t="s">
        <v>150</v>
      </c>
      <c r="D35" s="1">
        <v>10.0</v>
      </c>
    </row>
    <row r="36">
      <c r="A36" s="18" t="s">
        <v>6</v>
      </c>
      <c r="B36" s="3"/>
      <c r="C36" s="4" t="s">
        <v>151</v>
      </c>
      <c r="D36" s="1">
        <v>9.0</v>
      </c>
    </row>
    <row r="37">
      <c r="A37" s="18" t="s">
        <v>7</v>
      </c>
      <c r="B37" s="3"/>
      <c r="C37" s="3"/>
      <c r="D37" s="3"/>
    </row>
    <row r="38">
      <c r="A38" s="18" t="s">
        <v>6</v>
      </c>
      <c r="B38" s="3"/>
      <c r="C38" s="1" t="s">
        <v>152</v>
      </c>
      <c r="D38" s="1">
        <v>7.0</v>
      </c>
    </row>
    <row r="39">
      <c r="A39" s="18" t="s">
        <v>8</v>
      </c>
      <c r="B39" s="3"/>
      <c r="C39" s="3"/>
      <c r="D39" s="3"/>
    </row>
    <row r="40">
      <c r="A40" s="18" t="s">
        <v>9</v>
      </c>
      <c r="B40" s="3"/>
      <c r="C40" s="1" t="s">
        <v>153</v>
      </c>
      <c r="D40" s="1">
        <v>5.0</v>
      </c>
    </row>
    <row r="41">
      <c r="A41" s="18" t="s">
        <v>10</v>
      </c>
      <c r="B41" s="3"/>
      <c r="C41" s="16"/>
      <c r="D41" s="16">
        <f>D34+D35+D36+D38+D40</f>
        <v>38</v>
      </c>
    </row>
    <row r="42">
      <c r="A42" s="18"/>
      <c r="B42" s="14" t="s">
        <v>154</v>
      </c>
      <c r="C42" s="15"/>
      <c r="D42" s="15"/>
    </row>
    <row r="43">
      <c r="A43" s="18" t="s">
        <v>11</v>
      </c>
      <c r="B43" s="15"/>
      <c r="C43" s="15"/>
      <c r="D43" s="15"/>
    </row>
    <row r="44">
      <c r="A44" s="18" t="s">
        <v>5</v>
      </c>
      <c r="B44" s="15"/>
      <c r="C44" s="19" t="s">
        <v>155</v>
      </c>
      <c r="D44" s="14">
        <v>4.0</v>
      </c>
    </row>
    <row r="45">
      <c r="A45" s="18" t="s">
        <v>6</v>
      </c>
      <c r="B45" s="15"/>
      <c r="C45" s="19" t="s">
        <v>156</v>
      </c>
      <c r="D45" s="14">
        <v>7.0</v>
      </c>
    </row>
    <row r="46">
      <c r="A46" s="18" t="s">
        <v>6</v>
      </c>
      <c r="B46" s="15"/>
      <c r="C46" s="19" t="s">
        <v>157</v>
      </c>
      <c r="D46" s="14">
        <v>6.0</v>
      </c>
    </row>
    <row r="47">
      <c r="A47" s="18" t="s">
        <v>7</v>
      </c>
      <c r="B47" s="15"/>
      <c r="C47" s="15"/>
      <c r="D47" s="15"/>
    </row>
    <row r="48">
      <c r="A48" s="18" t="s">
        <v>6</v>
      </c>
      <c r="B48" s="15"/>
      <c r="C48" s="14" t="s">
        <v>158</v>
      </c>
      <c r="D48" s="14">
        <v>5.0</v>
      </c>
    </row>
    <row r="49">
      <c r="A49" s="18" t="s">
        <v>8</v>
      </c>
      <c r="B49" s="15"/>
      <c r="C49" s="15"/>
      <c r="D49" s="15"/>
    </row>
    <row r="50">
      <c r="A50" s="18" t="s">
        <v>9</v>
      </c>
      <c r="B50" s="15"/>
      <c r="C50" s="14" t="s">
        <v>159</v>
      </c>
      <c r="D50" s="14">
        <v>5.0</v>
      </c>
    </row>
    <row r="51">
      <c r="A51" s="18" t="s">
        <v>10</v>
      </c>
      <c r="B51" s="15"/>
      <c r="C51" s="21"/>
      <c r="D51" s="21">
        <f>D44+D45+D46+D48+D50</f>
        <v>27</v>
      </c>
    </row>
    <row r="52">
      <c r="A52" s="18"/>
      <c r="B52" s="1" t="s">
        <v>160</v>
      </c>
      <c r="C52" s="3"/>
      <c r="D52" s="3"/>
    </row>
    <row r="53">
      <c r="A53" s="18" t="s">
        <v>11</v>
      </c>
      <c r="B53" s="3"/>
      <c r="C53" s="3"/>
      <c r="D53" s="3"/>
    </row>
    <row r="54">
      <c r="A54" s="18" t="s">
        <v>5</v>
      </c>
      <c r="B54" s="3"/>
      <c r="C54" s="4" t="s">
        <v>161</v>
      </c>
      <c r="D54" s="1">
        <v>7.0</v>
      </c>
    </row>
    <row r="55">
      <c r="A55" s="18" t="s">
        <v>6</v>
      </c>
      <c r="B55" s="3"/>
      <c r="C55" s="4" t="s">
        <v>162</v>
      </c>
      <c r="D55" s="1">
        <v>9.0</v>
      </c>
    </row>
    <row r="56">
      <c r="A56" s="18" t="s">
        <v>6</v>
      </c>
      <c r="B56" s="3"/>
      <c r="C56" s="4" t="s">
        <v>163</v>
      </c>
      <c r="D56" s="1">
        <v>8.0</v>
      </c>
    </row>
    <row r="57">
      <c r="A57" s="18" t="s">
        <v>7</v>
      </c>
      <c r="B57" s="3"/>
      <c r="C57" s="3"/>
      <c r="D57" s="3"/>
    </row>
    <row r="58">
      <c r="A58" s="18" t="s">
        <v>6</v>
      </c>
      <c r="B58" s="3"/>
      <c r="C58" s="1" t="s">
        <v>164</v>
      </c>
      <c r="D58" s="1">
        <v>5.0</v>
      </c>
    </row>
    <row r="59">
      <c r="A59" s="18" t="s">
        <v>8</v>
      </c>
      <c r="B59" s="3"/>
      <c r="C59" s="3"/>
      <c r="D59" s="3"/>
    </row>
    <row r="60">
      <c r="A60" s="18" t="s">
        <v>9</v>
      </c>
      <c r="B60" s="3"/>
      <c r="C60" s="1" t="s">
        <v>165</v>
      </c>
      <c r="D60" s="1">
        <v>5.0</v>
      </c>
    </row>
    <row r="61">
      <c r="A61" s="18" t="s">
        <v>10</v>
      </c>
      <c r="B61" s="3"/>
      <c r="C61" s="16"/>
      <c r="D61" s="16">
        <f>D54+D55+D56+D58+D60</f>
        <v>34</v>
      </c>
    </row>
    <row r="62">
      <c r="A62" s="25"/>
      <c r="B62" s="14" t="s">
        <v>166</v>
      </c>
      <c r="C62" s="15"/>
      <c r="D62" s="15"/>
    </row>
    <row r="63">
      <c r="A63" s="25" t="s">
        <v>11</v>
      </c>
      <c r="B63" s="15"/>
      <c r="C63" s="15"/>
      <c r="D63" s="15"/>
    </row>
    <row r="64">
      <c r="A64" s="25" t="s">
        <v>5</v>
      </c>
      <c r="B64" s="15"/>
      <c r="C64" s="19" t="s">
        <v>167</v>
      </c>
      <c r="D64" s="14">
        <v>7.0</v>
      </c>
    </row>
    <row r="65">
      <c r="A65" s="25" t="s">
        <v>6</v>
      </c>
      <c r="B65" s="15"/>
      <c r="C65" s="24" t="s">
        <v>168</v>
      </c>
      <c r="D65" s="14">
        <v>5.0</v>
      </c>
    </row>
    <row r="66">
      <c r="A66" s="25" t="s">
        <v>6</v>
      </c>
      <c r="B66" s="15"/>
      <c r="C66" s="26" t="s">
        <v>169</v>
      </c>
      <c r="D66" s="14">
        <v>5.0</v>
      </c>
    </row>
    <row r="67">
      <c r="A67" s="25" t="s">
        <v>7</v>
      </c>
      <c r="B67" s="15"/>
      <c r="C67" s="24"/>
      <c r="D67" s="15"/>
    </row>
    <row r="68">
      <c r="A68" s="25" t="s">
        <v>6</v>
      </c>
      <c r="B68" s="15"/>
      <c r="C68" s="15"/>
      <c r="D68" s="14">
        <v>8.0</v>
      </c>
    </row>
    <row r="69">
      <c r="A69" s="25" t="s">
        <v>8</v>
      </c>
      <c r="B69" s="15"/>
      <c r="C69" s="15"/>
      <c r="D69" s="15"/>
    </row>
    <row r="70">
      <c r="A70" s="25" t="s">
        <v>9</v>
      </c>
      <c r="B70" s="15"/>
      <c r="C70" s="15"/>
      <c r="D70" s="14">
        <v>5.0</v>
      </c>
    </row>
    <row r="71">
      <c r="A71" s="25" t="s">
        <v>10</v>
      </c>
      <c r="B71" s="15"/>
      <c r="C71" s="21"/>
      <c r="D71" s="21">
        <f>D64+D65+D66+D68+D70</f>
        <v>30</v>
      </c>
    </row>
    <row r="72">
      <c r="A72" s="25"/>
      <c r="B72" s="1" t="s">
        <v>170</v>
      </c>
      <c r="C72" s="3"/>
      <c r="D72" s="3"/>
    </row>
    <row r="73">
      <c r="A73" s="25" t="s">
        <v>11</v>
      </c>
      <c r="B73" s="3"/>
      <c r="C73" s="3"/>
      <c r="D73" s="3"/>
    </row>
    <row r="74">
      <c r="A74" s="25" t="s">
        <v>5</v>
      </c>
      <c r="B74" s="3"/>
      <c r="C74" s="4"/>
      <c r="D74" s="1">
        <v>13.0</v>
      </c>
    </row>
    <row r="75">
      <c r="A75" s="25" t="s">
        <v>6</v>
      </c>
      <c r="B75" s="3"/>
      <c r="C75" s="4"/>
      <c r="D75" s="1">
        <v>12.0</v>
      </c>
    </row>
    <row r="76">
      <c r="A76" s="25" t="s">
        <v>6</v>
      </c>
      <c r="B76" s="3"/>
      <c r="C76" s="4"/>
      <c r="D76" s="1">
        <v>9.0</v>
      </c>
    </row>
    <row r="77">
      <c r="A77" s="25" t="s">
        <v>7</v>
      </c>
      <c r="B77" s="3"/>
      <c r="C77" s="3"/>
      <c r="D77" s="3"/>
    </row>
    <row r="78">
      <c r="A78" s="25" t="s">
        <v>6</v>
      </c>
      <c r="B78" s="3"/>
      <c r="C78" s="3"/>
      <c r="D78" s="1">
        <v>8.0</v>
      </c>
    </row>
    <row r="79">
      <c r="A79" s="25" t="s">
        <v>8</v>
      </c>
      <c r="B79" s="3"/>
      <c r="C79" s="3"/>
      <c r="D79" s="3"/>
    </row>
    <row r="80">
      <c r="A80" s="25" t="s">
        <v>9</v>
      </c>
      <c r="B80" s="3"/>
      <c r="C80" s="3"/>
      <c r="D80" s="1">
        <v>5.0</v>
      </c>
    </row>
    <row r="81">
      <c r="A81" s="25" t="s">
        <v>10</v>
      </c>
      <c r="B81" s="3"/>
      <c r="C81" s="16"/>
      <c r="D81" s="16">
        <f>D74+D75+D76+D78+D80</f>
        <v>47</v>
      </c>
    </row>
    <row r="82">
      <c r="A82" s="25"/>
      <c r="B82" s="14" t="s">
        <v>171</v>
      </c>
      <c r="C82" s="15"/>
      <c r="D82" s="15"/>
    </row>
    <row r="83">
      <c r="A83" s="25" t="s">
        <v>11</v>
      </c>
      <c r="B83" s="15"/>
      <c r="C83" s="15"/>
      <c r="D83" s="15"/>
    </row>
    <row r="84">
      <c r="A84" s="25" t="s">
        <v>5</v>
      </c>
      <c r="B84" s="15"/>
      <c r="C84" s="19"/>
      <c r="D84" s="14">
        <v>13.0</v>
      </c>
    </row>
    <row r="85">
      <c r="A85" s="25" t="s">
        <v>6</v>
      </c>
      <c r="B85" s="15"/>
      <c r="C85" s="19"/>
      <c r="D85" s="14">
        <v>12.0</v>
      </c>
    </row>
    <row r="86">
      <c r="A86" s="25" t="s">
        <v>6</v>
      </c>
      <c r="B86" s="15"/>
      <c r="C86" s="19"/>
      <c r="D86" s="14">
        <v>11.0</v>
      </c>
    </row>
    <row r="87">
      <c r="A87" s="25" t="s">
        <v>7</v>
      </c>
      <c r="B87" s="15"/>
      <c r="C87" s="15"/>
      <c r="D87" s="15"/>
    </row>
    <row r="88">
      <c r="A88" s="25" t="s">
        <v>6</v>
      </c>
      <c r="B88" s="15"/>
      <c r="C88" s="15"/>
      <c r="D88" s="14">
        <v>8.0</v>
      </c>
    </row>
    <row r="89">
      <c r="A89" s="25" t="s">
        <v>8</v>
      </c>
      <c r="B89" s="15"/>
      <c r="C89" s="15"/>
      <c r="D89" s="15"/>
    </row>
    <row r="90">
      <c r="A90" s="25" t="s">
        <v>9</v>
      </c>
      <c r="B90" s="15"/>
      <c r="C90" s="15"/>
      <c r="D90" s="14">
        <v>5.0</v>
      </c>
    </row>
    <row r="91">
      <c r="A91" s="25" t="s">
        <v>10</v>
      </c>
      <c r="B91" s="15"/>
      <c r="C91" s="21"/>
      <c r="D91" s="21">
        <f>D84+D85+D86+D88+D90</f>
        <v>49</v>
      </c>
    </row>
    <row r="92">
      <c r="A92" s="25"/>
      <c r="B92" s="1" t="s">
        <v>172</v>
      </c>
      <c r="C92" s="3"/>
      <c r="D92" s="3"/>
    </row>
    <row r="93">
      <c r="A93" s="25" t="s">
        <v>11</v>
      </c>
      <c r="B93" s="3"/>
      <c r="C93" s="3"/>
      <c r="D93" s="3"/>
    </row>
    <row r="94">
      <c r="A94" s="25" t="s">
        <v>5</v>
      </c>
      <c r="B94" s="3"/>
      <c r="C94" s="4"/>
      <c r="D94" s="1">
        <v>10.0</v>
      </c>
    </row>
    <row r="95">
      <c r="A95" s="25" t="s">
        <v>6</v>
      </c>
      <c r="B95" s="3"/>
      <c r="C95" s="4"/>
      <c r="D95" s="1">
        <v>10.0</v>
      </c>
    </row>
    <row r="96">
      <c r="A96" s="25" t="s">
        <v>6</v>
      </c>
      <c r="B96" s="3"/>
      <c r="C96" s="4"/>
      <c r="D96" s="1">
        <v>7.0</v>
      </c>
    </row>
    <row r="97">
      <c r="A97" s="25" t="s">
        <v>7</v>
      </c>
      <c r="B97" s="3"/>
      <c r="C97" s="3"/>
      <c r="D97" s="3"/>
    </row>
    <row r="98">
      <c r="A98" s="25" t="s">
        <v>6</v>
      </c>
      <c r="B98" s="3"/>
      <c r="C98" s="3"/>
      <c r="D98" s="1">
        <v>7.0</v>
      </c>
    </row>
    <row r="99">
      <c r="A99" s="25" t="s">
        <v>8</v>
      </c>
      <c r="B99" s="3"/>
      <c r="C99" s="3"/>
      <c r="D99" s="3"/>
    </row>
    <row r="100">
      <c r="A100" s="25" t="s">
        <v>9</v>
      </c>
      <c r="B100" s="3"/>
      <c r="C100" s="3"/>
      <c r="D100" s="1">
        <v>5.0</v>
      </c>
    </row>
    <row r="101">
      <c r="A101" s="25" t="s">
        <v>10</v>
      </c>
      <c r="B101" s="3"/>
      <c r="C101" s="16"/>
      <c r="D101" s="16">
        <f>D94+D95+D96+D98+D100</f>
        <v>39</v>
      </c>
    </row>
    <row r="102">
      <c r="A102" s="25"/>
      <c r="B102" s="14" t="s">
        <v>173</v>
      </c>
      <c r="C102" s="15"/>
      <c r="D102" s="15"/>
    </row>
    <row r="103">
      <c r="A103" s="25" t="s">
        <v>11</v>
      </c>
      <c r="B103" s="15"/>
      <c r="C103" s="15"/>
      <c r="D103" s="15"/>
    </row>
    <row r="104">
      <c r="A104" s="25" t="s">
        <v>5</v>
      </c>
      <c r="B104" s="15"/>
      <c r="C104" s="19"/>
      <c r="D104" s="14">
        <v>14.0</v>
      </c>
    </row>
    <row r="105">
      <c r="A105" s="25" t="s">
        <v>6</v>
      </c>
      <c r="B105" s="15"/>
      <c r="C105" s="19"/>
      <c r="D105" s="14">
        <v>9.0</v>
      </c>
    </row>
    <row r="106">
      <c r="A106" s="25" t="s">
        <v>6</v>
      </c>
      <c r="B106" s="15"/>
      <c r="C106" s="19"/>
      <c r="D106" s="14">
        <v>11.0</v>
      </c>
    </row>
    <row r="107">
      <c r="A107" s="25" t="s">
        <v>7</v>
      </c>
      <c r="B107" s="15"/>
      <c r="C107" s="15"/>
      <c r="D107" s="15"/>
    </row>
    <row r="108">
      <c r="A108" s="25" t="s">
        <v>6</v>
      </c>
      <c r="B108" s="15"/>
      <c r="C108" s="15"/>
      <c r="D108" s="14">
        <v>7.0</v>
      </c>
    </row>
    <row r="109">
      <c r="A109" s="25" t="s">
        <v>8</v>
      </c>
      <c r="B109" s="15"/>
      <c r="C109" s="15"/>
      <c r="D109" s="15"/>
    </row>
    <row r="110">
      <c r="A110" s="25" t="s">
        <v>9</v>
      </c>
      <c r="B110" s="15"/>
      <c r="C110" s="15"/>
      <c r="D110" s="14">
        <v>5.0</v>
      </c>
    </row>
    <row r="111">
      <c r="A111" s="25" t="s">
        <v>10</v>
      </c>
      <c r="B111" s="15"/>
      <c r="C111" s="21"/>
      <c r="D111" s="21">
        <f>D104+D105+D106+D108+D110</f>
        <v>46</v>
      </c>
    </row>
    <row r="112">
      <c r="A112" s="25"/>
      <c r="B112" s="1" t="s">
        <v>174</v>
      </c>
      <c r="C112" s="3"/>
      <c r="D112" s="3"/>
    </row>
    <row r="113">
      <c r="A113" s="25" t="s">
        <v>11</v>
      </c>
      <c r="B113" s="3"/>
      <c r="C113" s="3"/>
      <c r="D113" s="3"/>
    </row>
    <row r="114">
      <c r="A114" s="25" t="s">
        <v>5</v>
      </c>
      <c r="B114" s="3"/>
      <c r="C114" s="4"/>
      <c r="D114" s="1">
        <v>13.0</v>
      </c>
    </row>
    <row r="115">
      <c r="A115" s="25" t="s">
        <v>6</v>
      </c>
      <c r="B115" s="3"/>
      <c r="C115" s="4"/>
      <c r="D115" s="1">
        <v>9.0</v>
      </c>
    </row>
    <row r="116">
      <c r="A116" s="25" t="s">
        <v>6</v>
      </c>
      <c r="B116" s="3"/>
      <c r="C116" s="4"/>
      <c r="D116" s="1">
        <v>10.0</v>
      </c>
    </row>
    <row r="117">
      <c r="A117" s="25" t="s">
        <v>7</v>
      </c>
      <c r="B117" s="3"/>
      <c r="C117" s="3"/>
      <c r="D117" s="3"/>
    </row>
    <row r="118">
      <c r="A118" s="25" t="s">
        <v>6</v>
      </c>
      <c r="B118" s="3"/>
      <c r="C118" s="3"/>
      <c r="D118" s="1">
        <v>4.0</v>
      </c>
    </row>
    <row r="119">
      <c r="A119" s="25" t="s">
        <v>8</v>
      </c>
      <c r="B119" s="3"/>
      <c r="C119" s="3"/>
      <c r="D119" s="3"/>
    </row>
    <row r="120">
      <c r="A120" s="25" t="s">
        <v>9</v>
      </c>
      <c r="B120" s="3"/>
      <c r="C120" s="3"/>
      <c r="D120" s="1">
        <v>5.0</v>
      </c>
    </row>
    <row r="121">
      <c r="A121" s="25" t="s">
        <v>10</v>
      </c>
      <c r="B121" s="3"/>
      <c r="C121" s="16"/>
      <c r="D121" s="16">
        <f>D114+D115+D116+D118+D120</f>
        <v>41</v>
      </c>
    </row>
    <row r="122">
      <c r="A122" s="25"/>
      <c r="B122" s="14" t="s">
        <v>175</v>
      </c>
      <c r="C122" s="15"/>
      <c r="D122" s="15"/>
    </row>
    <row r="123">
      <c r="A123" s="25" t="s">
        <v>11</v>
      </c>
      <c r="B123" s="15"/>
      <c r="C123" s="15"/>
      <c r="D123" s="15"/>
    </row>
    <row r="124">
      <c r="A124" s="25" t="s">
        <v>5</v>
      </c>
      <c r="B124" s="15"/>
      <c r="C124" s="19"/>
      <c r="D124" s="14">
        <v>16.0</v>
      </c>
    </row>
    <row r="125">
      <c r="A125" s="25" t="s">
        <v>6</v>
      </c>
      <c r="B125" s="15"/>
      <c r="C125" s="19"/>
      <c r="D125" s="14">
        <v>12.0</v>
      </c>
    </row>
    <row r="126">
      <c r="A126" s="25" t="s">
        <v>6</v>
      </c>
      <c r="B126" s="15"/>
      <c r="C126" s="19"/>
      <c r="D126" s="14">
        <v>7.0</v>
      </c>
    </row>
    <row r="127">
      <c r="A127" s="25" t="s">
        <v>7</v>
      </c>
      <c r="B127" s="15"/>
      <c r="C127" s="15"/>
      <c r="D127" s="15"/>
    </row>
    <row r="128">
      <c r="A128" s="25" t="s">
        <v>6</v>
      </c>
      <c r="B128" s="15"/>
      <c r="C128" s="15"/>
      <c r="D128" s="14">
        <v>9.0</v>
      </c>
    </row>
    <row r="129">
      <c r="A129" s="25" t="s">
        <v>8</v>
      </c>
      <c r="B129" s="15"/>
      <c r="C129" s="15"/>
      <c r="D129" s="15"/>
    </row>
    <row r="130">
      <c r="A130" s="25" t="s">
        <v>9</v>
      </c>
      <c r="B130" s="15"/>
      <c r="C130" s="15"/>
      <c r="D130" s="14">
        <v>5.0</v>
      </c>
    </row>
    <row r="131">
      <c r="A131" s="25" t="s">
        <v>10</v>
      </c>
      <c r="B131" s="15"/>
      <c r="C131" s="21"/>
      <c r="D131" s="21">
        <f>D124+D125+D126+D128+D130</f>
        <v>49</v>
      </c>
    </row>
    <row r="132">
      <c r="A132" s="1"/>
      <c r="B132" s="3"/>
      <c r="C132" s="3"/>
      <c r="D132" s="3"/>
    </row>
    <row r="133">
      <c r="A133" s="1"/>
      <c r="B133" s="3"/>
      <c r="C133" s="3"/>
      <c r="D133" s="3"/>
    </row>
    <row r="134">
      <c r="A134" s="1"/>
      <c r="B134" s="3"/>
      <c r="C134" s="4"/>
      <c r="D134" s="1"/>
    </row>
    <row r="135">
      <c r="A135" s="1"/>
      <c r="B135" s="3"/>
      <c r="C135" s="4"/>
      <c r="D135" s="1"/>
    </row>
    <row r="136">
      <c r="A136" s="1"/>
      <c r="B136" s="3"/>
      <c r="C136" s="4"/>
      <c r="D136" s="1"/>
    </row>
    <row r="137">
      <c r="A137" s="1"/>
      <c r="B137" s="3"/>
      <c r="C137" s="3"/>
      <c r="D137" s="3"/>
    </row>
    <row r="138">
      <c r="A138" s="1"/>
      <c r="B138" s="3"/>
      <c r="C138" s="3"/>
      <c r="D138" s="1"/>
    </row>
    <row r="139">
      <c r="A139" s="1"/>
      <c r="B139" s="3"/>
      <c r="C139" s="3"/>
      <c r="D139" s="3"/>
    </row>
    <row r="140">
      <c r="A140" s="1"/>
      <c r="B140" s="3"/>
      <c r="C140" s="3"/>
      <c r="D140" s="1"/>
    </row>
    <row r="141">
      <c r="A141" s="1"/>
      <c r="B141" s="3"/>
      <c r="C141" s="3"/>
      <c r="D14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0.75"/>
    <col customWidth="1" min="3" max="3" width="55.0"/>
    <col customWidth="1" min="5" max="5" width="23.63"/>
    <col customWidth="1" min="7" max="7" width="14.5"/>
    <col customWidth="1" min="8" max="8" width="30.5"/>
    <col customWidth="1" min="10" max="10" width="18.75"/>
    <col customWidth="1" min="12" max="12" width="19.88"/>
    <col customWidth="1" min="13" max="13" width="58.63"/>
    <col customWidth="1" min="15" max="15" width="18.75"/>
    <col customWidth="1" min="17" max="17" width="22.13"/>
  </cols>
  <sheetData>
    <row r="1">
      <c r="A1" s="9" t="s">
        <v>21</v>
      </c>
      <c r="B1" s="22" t="s">
        <v>22</v>
      </c>
      <c r="C1" s="2" t="s">
        <v>1</v>
      </c>
      <c r="D1" s="2" t="s">
        <v>2</v>
      </c>
      <c r="E1" s="2" t="s">
        <v>3</v>
      </c>
      <c r="F1" s="3"/>
      <c r="G1" s="9" t="s">
        <v>23</v>
      </c>
      <c r="H1" s="11" t="s">
        <v>1</v>
      </c>
      <c r="I1" s="11" t="s">
        <v>2</v>
      </c>
      <c r="J1" s="11" t="s">
        <v>24</v>
      </c>
      <c r="K1" s="3"/>
      <c r="L1" s="9" t="s">
        <v>25</v>
      </c>
      <c r="M1" s="11" t="s">
        <v>1</v>
      </c>
      <c r="N1" s="11" t="s">
        <v>2</v>
      </c>
      <c r="O1" s="11" t="s">
        <v>26</v>
      </c>
      <c r="P1" s="3"/>
      <c r="Q1" s="12" t="s">
        <v>27</v>
      </c>
      <c r="R1" s="3"/>
      <c r="S1" s="3"/>
      <c r="T1" s="3"/>
      <c r="U1" s="3"/>
      <c r="V1" s="3"/>
      <c r="W1" s="3"/>
      <c r="X1" s="3"/>
      <c r="Y1" s="3"/>
      <c r="Z1" s="3"/>
      <c r="AA1" s="3"/>
    </row>
    <row r="2">
      <c r="A2" s="27"/>
      <c r="B2" s="14" t="s">
        <v>176</v>
      </c>
      <c r="C2" s="15"/>
      <c r="D2" s="15"/>
      <c r="E2" s="16">
        <f>(D11+D31+D41+D51+D61+D21+D71+D81+D91+D101+D111+D121+D131+D141)/14</f>
        <v>37.21428571</v>
      </c>
      <c r="F2" s="3"/>
      <c r="G2" s="1" t="s">
        <v>29</v>
      </c>
      <c r="H2" s="1" t="s">
        <v>177</v>
      </c>
      <c r="I2" s="1">
        <v>3.0</v>
      </c>
      <c r="J2" s="16">
        <f>I2+I3</f>
        <v>8</v>
      </c>
      <c r="K2" s="3"/>
      <c r="L2" s="1" t="s">
        <v>31</v>
      </c>
      <c r="M2" s="1" t="s">
        <v>178</v>
      </c>
      <c r="N2" s="1">
        <v>1.0</v>
      </c>
      <c r="O2" s="16">
        <f>N2+N3+N4+N5</f>
        <v>9</v>
      </c>
      <c r="P2" s="3"/>
      <c r="Q2" s="17">
        <f>E2+J2+O2</f>
        <v>54.21428571</v>
      </c>
      <c r="R2" s="3"/>
      <c r="S2" s="3"/>
      <c r="T2" s="3"/>
      <c r="U2" s="3"/>
      <c r="V2" s="3"/>
      <c r="W2" s="3"/>
      <c r="X2" s="3"/>
      <c r="Y2" s="3"/>
      <c r="Z2" s="3"/>
      <c r="AA2" s="3"/>
    </row>
    <row r="3">
      <c r="A3" s="25" t="s">
        <v>4</v>
      </c>
      <c r="B3" s="15"/>
      <c r="C3" s="19" t="s">
        <v>179</v>
      </c>
      <c r="D3" s="14"/>
      <c r="E3" s="3"/>
      <c r="F3" s="3"/>
      <c r="G3" s="1" t="s">
        <v>33</v>
      </c>
      <c r="H3" s="1" t="s">
        <v>34</v>
      </c>
      <c r="I3" s="1">
        <v>5.0</v>
      </c>
      <c r="J3" s="3"/>
      <c r="K3" s="3"/>
      <c r="L3" s="1" t="s">
        <v>35</v>
      </c>
      <c r="M3" s="1" t="s">
        <v>180</v>
      </c>
      <c r="N3" s="1">
        <v>3.0</v>
      </c>
      <c r="O3" s="3"/>
      <c r="P3" s="3"/>
      <c r="Q3" s="3"/>
      <c r="R3" s="3"/>
      <c r="S3" s="3"/>
      <c r="T3" s="3"/>
      <c r="U3" s="3"/>
      <c r="V3" s="3"/>
      <c r="W3" s="3"/>
      <c r="X3" s="3"/>
      <c r="Y3" s="3"/>
      <c r="Z3" s="3"/>
      <c r="AA3" s="3"/>
    </row>
    <row r="4">
      <c r="A4" s="25" t="s">
        <v>5</v>
      </c>
      <c r="B4" s="15"/>
      <c r="C4" s="19" t="s">
        <v>181</v>
      </c>
      <c r="D4" s="14">
        <v>12.0</v>
      </c>
      <c r="E4" s="3"/>
      <c r="F4" s="3"/>
      <c r="G4" s="3"/>
      <c r="H4" s="3"/>
      <c r="I4" s="3"/>
      <c r="J4" s="3"/>
      <c r="K4" s="3"/>
      <c r="L4" s="1" t="s">
        <v>38</v>
      </c>
      <c r="M4" s="1" t="s">
        <v>182</v>
      </c>
      <c r="N4" s="1">
        <v>0.0</v>
      </c>
      <c r="O4" s="3"/>
      <c r="P4" s="3"/>
      <c r="Q4" s="3"/>
      <c r="R4" s="3"/>
      <c r="S4" s="3"/>
      <c r="T4" s="3"/>
      <c r="U4" s="3"/>
      <c r="V4" s="3"/>
      <c r="W4" s="3"/>
      <c r="X4" s="3"/>
      <c r="Y4" s="3"/>
      <c r="Z4" s="3"/>
      <c r="AA4" s="3"/>
    </row>
    <row r="5">
      <c r="A5" s="25" t="s">
        <v>6</v>
      </c>
      <c r="B5" s="15"/>
      <c r="C5" s="15"/>
      <c r="D5" s="14">
        <v>9.0</v>
      </c>
      <c r="E5" s="3"/>
      <c r="F5" s="3"/>
      <c r="G5" s="3"/>
      <c r="H5" s="3"/>
      <c r="I5" s="3"/>
      <c r="J5" s="3"/>
      <c r="K5" s="3"/>
      <c r="L5" s="1" t="s">
        <v>41</v>
      </c>
      <c r="M5" s="1" t="s">
        <v>183</v>
      </c>
      <c r="N5" s="1">
        <v>5.0</v>
      </c>
      <c r="O5" s="3"/>
      <c r="P5" s="3"/>
      <c r="Q5" s="3"/>
      <c r="R5" s="3"/>
      <c r="S5" s="3"/>
      <c r="T5" s="3"/>
      <c r="U5" s="3"/>
      <c r="V5" s="3"/>
      <c r="W5" s="3"/>
      <c r="X5" s="3"/>
      <c r="Y5" s="3"/>
      <c r="Z5" s="3"/>
      <c r="AA5" s="3"/>
    </row>
    <row r="6">
      <c r="A6" s="25" t="s">
        <v>6</v>
      </c>
      <c r="B6" s="15"/>
      <c r="C6" s="19"/>
      <c r="D6" s="14">
        <v>5.0</v>
      </c>
      <c r="E6" s="3"/>
      <c r="F6" s="3"/>
      <c r="G6" s="3"/>
      <c r="H6" s="3"/>
      <c r="I6" s="3"/>
      <c r="J6" s="3"/>
      <c r="K6" s="3"/>
      <c r="L6" s="3"/>
      <c r="M6" s="3"/>
      <c r="N6" s="3"/>
      <c r="O6" s="3"/>
      <c r="P6" s="3"/>
      <c r="Q6" s="3"/>
      <c r="R6" s="3"/>
      <c r="S6" s="3"/>
      <c r="T6" s="3"/>
      <c r="U6" s="3"/>
      <c r="V6" s="3"/>
      <c r="W6" s="3"/>
      <c r="X6" s="3"/>
      <c r="Y6" s="3"/>
      <c r="Z6" s="3"/>
      <c r="AA6" s="3"/>
    </row>
    <row r="7">
      <c r="A7" s="25" t="s">
        <v>7</v>
      </c>
      <c r="B7" s="15"/>
      <c r="C7" s="15"/>
      <c r="D7" s="15"/>
      <c r="E7" s="3"/>
      <c r="F7" s="3"/>
      <c r="G7" s="3"/>
      <c r="H7" s="3"/>
      <c r="I7" s="3"/>
      <c r="J7" s="3"/>
      <c r="K7" s="3"/>
      <c r="L7" s="3"/>
      <c r="M7" s="3"/>
      <c r="N7" s="3"/>
      <c r="O7" s="3"/>
      <c r="P7" s="3"/>
      <c r="Q7" s="3"/>
      <c r="R7" s="3"/>
      <c r="S7" s="3"/>
      <c r="T7" s="3"/>
      <c r="U7" s="3"/>
      <c r="V7" s="3"/>
      <c r="W7" s="3"/>
      <c r="X7" s="3"/>
      <c r="Y7" s="3"/>
      <c r="Z7" s="3"/>
      <c r="AA7" s="3"/>
    </row>
    <row r="8">
      <c r="A8" s="25" t="s">
        <v>6</v>
      </c>
      <c r="B8" s="15"/>
      <c r="C8" s="15"/>
      <c r="D8" s="14">
        <v>9.0</v>
      </c>
      <c r="E8" s="3"/>
      <c r="F8" s="3"/>
      <c r="G8" s="3"/>
      <c r="H8" s="3"/>
      <c r="I8" s="3"/>
      <c r="J8" s="3"/>
      <c r="K8" s="3"/>
      <c r="L8" s="3"/>
      <c r="M8" s="3"/>
      <c r="N8" s="3"/>
      <c r="O8" s="3"/>
      <c r="P8" s="3"/>
      <c r="Q8" s="3"/>
      <c r="R8" s="3"/>
      <c r="S8" s="3"/>
      <c r="T8" s="3"/>
      <c r="U8" s="3"/>
      <c r="V8" s="3"/>
      <c r="W8" s="3"/>
      <c r="X8" s="3"/>
      <c r="Y8" s="3"/>
      <c r="Z8" s="3"/>
      <c r="AA8" s="3"/>
    </row>
    <row r="9">
      <c r="A9" s="25" t="s">
        <v>8</v>
      </c>
      <c r="B9" s="15"/>
      <c r="C9" s="15"/>
      <c r="D9" s="15"/>
      <c r="E9" s="3"/>
      <c r="F9" s="3"/>
      <c r="G9" s="3"/>
      <c r="H9" s="3"/>
      <c r="I9" s="3"/>
      <c r="J9" s="3"/>
      <c r="K9" s="3"/>
      <c r="L9" s="3"/>
      <c r="M9" s="3"/>
      <c r="N9" s="3"/>
      <c r="O9" s="3"/>
      <c r="P9" s="3"/>
      <c r="Q9" s="3"/>
      <c r="R9" s="3"/>
      <c r="S9" s="3"/>
      <c r="T9" s="3"/>
      <c r="U9" s="3"/>
      <c r="V9" s="3"/>
      <c r="W9" s="3"/>
      <c r="X9" s="3"/>
      <c r="Y9" s="3"/>
      <c r="Z9" s="3"/>
      <c r="AA9" s="3"/>
    </row>
    <row r="10">
      <c r="A10" s="25" t="s">
        <v>9</v>
      </c>
      <c r="B10" s="15"/>
      <c r="C10" s="19"/>
      <c r="D10" s="14">
        <v>5.0</v>
      </c>
      <c r="E10" s="3"/>
      <c r="F10" s="3"/>
      <c r="G10" s="3"/>
      <c r="H10" s="3"/>
      <c r="I10" s="3"/>
      <c r="J10" s="3"/>
      <c r="K10" s="3"/>
      <c r="L10" s="3"/>
      <c r="M10" s="3"/>
      <c r="N10" s="3"/>
      <c r="O10" s="3"/>
      <c r="P10" s="3"/>
      <c r="Q10" s="3"/>
      <c r="R10" s="3"/>
      <c r="S10" s="3"/>
      <c r="T10" s="3"/>
      <c r="U10" s="3"/>
      <c r="V10" s="3"/>
      <c r="W10" s="3"/>
      <c r="X10" s="3"/>
      <c r="Y10" s="3"/>
      <c r="Z10" s="3"/>
      <c r="AA10" s="3"/>
    </row>
    <row r="11">
      <c r="A11" s="25" t="s">
        <v>10</v>
      </c>
      <c r="B11" s="15"/>
      <c r="C11" s="21"/>
      <c r="D11" s="21">
        <f>D4+D5+D6+D8+D10</f>
        <v>40</v>
      </c>
      <c r="E11" s="3"/>
      <c r="F11" s="3"/>
      <c r="G11" s="3"/>
      <c r="H11" s="3"/>
      <c r="I11" s="3"/>
      <c r="J11" s="3"/>
      <c r="K11" s="3"/>
      <c r="L11" s="3"/>
      <c r="M11" s="3"/>
      <c r="N11" s="3"/>
      <c r="O11" s="3"/>
      <c r="P11" s="3"/>
      <c r="Q11" s="3"/>
      <c r="R11" s="3"/>
      <c r="S11" s="3"/>
      <c r="T11" s="3"/>
      <c r="U11" s="3"/>
      <c r="V11" s="3"/>
      <c r="W11" s="3"/>
      <c r="X11" s="3"/>
      <c r="Y11" s="3"/>
      <c r="Z11" s="3"/>
      <c r="AA11" s="3"/>
    </row>
    <row r="12">
      <c r="A12" s="25"/>
      <c r="B12" s="1" t="s">
        <v>184</v>
      </c>
      <c r="C12" s="3"/>
      <c r="D12" s="3"/>
      <c r="E12" s="3"/>
      <c r="F12" s="3"/>
      <c r="G12" s="3"/>
      <c r="H12" s="3"/>
      <c r="I12" s="3"/>
      <c r="J12" s="3"/>
      <c r="K12" s="3"/>
      <c r="L12" s="3"/>
      <c r="M12" s="3"/>
      <c r="N12" s="3"/>
      <c r="O12" s="3"/>
      <c r="P12" s="3"/>
      <c r="Q12" s="3"/>
      <c r="R12" s="3"/>
      <c r="S12" s="3"/>
      <c r="T12" s="3"/>
      <c r="U12" s="3"/>
      <c r="V12" s="3"/>
      <c r="W12" s="3"/>
      <c r="X12" s="3"/>
      <c r="Y12" s="3"/>
      <c r="Z12" s="3"/>
      <c r="AA12" s="3"/>
    </row>
    <row r="13">
      <c r="A13" s="25" t="s">
        <v>11</v>
      </c>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5" t="s">
        <v>5</v>
      </c>
      <c r="B14" s="3"/>
      <c r="C14" s="4"/>
      <c r="D14" s="1">
        <v>13.0</v>
      </c>
      <c r="E14" s="3"/>
      <c r="F14" s="3"/>
      <c r="G14" s="3"/>
      <c r="H14" s="3"/>
      <c r="I14" s="3"/>
      <c r="J14" s="3"/>
      <c r="K14" s="3"/>
      <c r="L14" s="3"/>
      <c r="M14" s="3"/>
      <c r="N14" s="3"/>
      <c r="O14" s="3"/>
      <c r="P14" s="3"/>
      <c r="Q14" s="3"/>
      <c r="R14" s="3"/>
      <c r="S14" s="3"/>
      <c r="T14" s="3"/>
      <c r="U14" s="3"/>
      <c r="V14" s="3"/>
      <c r="W14" s="3"/>
      <c r="X14" s="3"/>
      <c r="Y14" s="3"/>
      <c r="Z14" s="3"/>
      <c r="AA14" s="3"/>
    </row>
    <row r="15">
      <c r="A15" s="25" t="s">
        <v>6</v>
      </c>
      <c r="B15" s="3"/>
      <c r="C15" s="4"/>
      <c r="D15" s="1">
        <v>10.0</v>
      </c>
      <c r="E15" s="3"/>
      <c r="F15" s="3"/>
      <c r="G15" s="3"/>
      <c r="H15" s="3"/>
      <c r="I15" s="3"/>
      <c r="J15" s="3"/>
      <c r="K15" s="3"/>
      <c r="L15" s="3"/>
      <c r="M15" s="3"/>
      <c r="N15" s="3"/>
      <c r="O15" s="3"/>
      <c r="P15" s="3"/>
      <c r="Q15" s="3"/>
      <c r="R15" s="3"/>
      <c r="S15" s="3"/>
      <c r="T15" s="3"/>
      <c r="U15" s="3"/>
      <c r="V15" s="3"/>
      <c r="W15" s="3"/>
      <c r="X15" s="3"/>
      <c r="Y15" s="3"/>
      <c r="Z15" s="3"/>
      <c r="AA15" s="3"/>
    </row>
    <row r="16">
      <c r="A16" s="25" t="s">
        <v>6</v>
      </c>
      <c r="B16" s="3"/>
      <c r="C16" s="4"/>
      <c r="D16" s="1">
        <v>5.0</v>
      </c>
      <c r="E16" s="3"/>
      <c r="F16" s="3"/>
      <c r="G16" s="3"/>
      <c r="H16" s="3"/>
      <c r="I16" s="3"/>
      <c r="J16" s="3"/>
      <c r="K16" s="3"/>
      <c r="L16" s="3"/>
      <c r="M16" s="3"/>
      <c r="N16" s="3"/>
      <c r="O16" s="3"/>
      <c r="P16" s="3"/>
      <c r="Q16" s="3"/>
      <c r="R16" s="3"/>
      <c r="S16" s="3"/>
      <c r="T16" s="3"/>
      <c r="U16" s="3"/>
      <c r="V16" s="3"/>
      <c r="W16" s="3"/>
      <c r="X16" s="3"/>
      <c r="Y16" s="3"/>
      <c r="Z16" s="3"/>
      <c r="AA16" s="3"/>
    </row>
    <row r="17">
      <c r="A17" s="25" t="s">
        <v>7</v>
      </c>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5" t="s">
        <v>6</v>
      </c>
      <c r="B18" s="3"/>
      <c r="C18" s="3"/>
      <c r="D18" s="1">
        <v>8.0</v>
      </c>
      <c r="E18" s="3"/>
      <c r="F18" s="3"/>
      <c r="G18" s="3"/>
      <c r="H18" s="3"/>
      <c r="I18" s="3"/>
      <c r="J18" s="3"/>
      <c r="K18" s="3"/>
      <c r="L18" s="3"/>
      <c r="M18" s="3"/>
      <c r="N18" s="3"/>
      <c r="O18" s="3"/>
      <c r="P18" s="3"/>
      <c r="Q18" s="3"/>
      <c r="R18" s="3"/>
      <c r="S18" s="3"/>
      <c r="T18" s="3"/>
      <c r="U18" s="3"/>
      <c r="V18" s="3"/>
      <c r="W18" s="3"/>
      <c r="X18" s="3"/>
      <c r="Y18" s="3"/>
      <c r="Z18" s="3"/>
      <c r="AA18" s="3"/>
    </row>
    <row r="19">
      <c r="A19" s="25" t="s">
        <v>8</v>
      </c>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5" t="s">
        <v>9</v>
      </c>
      <c r="B20" s="3"/>
      <c r="C20" s="3"/>
      <c r="D20" s="1">
        <v>5.0</v>
      </c>
      <c r="E20" s="3"/>
      <c r="F20" s="3"/>
      <c r="G20" s="3"/>
      <c r="H20" s="3"/>
      <c r="I20" s="3"/>
      <c r="J20" s="3"/>
      <c r="K20" s="3"/>
      <c r="L20" s="3"/>
      <c r="M20" s="3"/>
      <c r="N20" s="3"/>
      <c r="O20" s="3"/>
      <c r="P20" s="3"/>
      <c r="Q20" s="3"/>
      <c r="R20" s="3"/>
      <c r="S20" s="3"/>
      <c r="T20" s="3"/>
      <c r="U20" s="3"/>
      <c r="V20" s="3"/>
      <c r="W20" s="3"/>
      <c r="X20" s="3"/>
      <c r="Y20" s="3"/>
      <c r="Z20" s="3"/>
      <c r="AA20" s="3"/>
    </row>
    <row r="21">
      <c r="A21" s="25" t="s">
        <v>10</v>
      </c>
      <c r="B21" s="3"/>
      <c r="C21" s="16"/>
      <c r="D21" s="16">
        <f>D14+D15+D16+D18+D20</f>
        <v>41</v>
      </c>
      <c r="E21" s="3"/>
      <c r="F21" s="3"/>
      <c r="G21" s="3"/>
      <c r="H21" s="3"/>
      <c r="I21" s="3"/>
      <c r="J21" s="3"/>
      <c r="K21" s="3"/>
      <c r="L21" s="3"/>
      <c r="M21" s="3"/>
      <c r="N21" s="3"/>
      <c r="O21" s="3"/>
      <c r="P21" s="3"/>
      <c r="Q21" s="3"/>
      <c r="R21" s="3"/>
      <c r="S21" s="3"/>
      <c r="T21" s="3"/>
      <c r="U21" s="3"/>
      <c r="V21" s="3"/>
      <c r="W21" s="3"/>
      <c r="X21" s="3"/>
      <c r="Y21" s="3"/>
      <c r="Z21" s="3"/>
      <c r="AA21" s="3"/>
    </row>
    <row r="22">
      <c r="A22" s="25"/>
      <c r="B22" s="14" t="s">
        <v>185</v>
      </c>
      <c r="C22" s="15"/>
      <c r="D22" s="15"/>
      <c r="E22" s="3"/>
      <c r="F22" s="3"/>
      <c r="G22" s="3"/>
      <c r="H22" s="3"/>
      <c r="I22" s="3"/>
      <c r="J22" s="3"/>
      <c r="K22" s="3"/>
      <c r="L22" s="3"/>
      <c r="M22" s="3"/>
      <c r="N22" s="3"/>
      <c r="O22" s="3"/>
      <c r="P22" s="3"/>
      <c r="Q22" s="3"/>
      <c r="R22" s="3"/>
      <c r="S22" s="3"/>
      <c r="T22" s="3"/>
      <c r="U22" s="3"/>
      <c r="V22" s="3"/>
      <c r="W22" s="3"/>
      <c r="X22" s="3"/>
      <c r="Y22" s="3"/>
      <c r="Z22" s="3"/>
      <c r="AA22" s="3"/>
    </row>
    <row r="23">
      <c r="A23" s="25" t="s">
        <v>11</v>
      </c>
      <c r="B23" s="15"/>
      <c r="C23" s="15"/>
      <c r="D23" s="15"/>
      <c r="E23" s="3"/>
      <c r="F23" s="3"/>
      <c r="G23" s="3"/>
      <c r="H23" s="3"/>
      <c r="I23" s="3"/>
      <c r="J23" s="3"/>
      <c r="K23" s="3"/>
      <c r="L23" s="3"/>
      <c r="M23" s="3"/>
      <c r="N23" s="3"/>
      <c r="O23" s="3"/>
      <c r="P23" s="3"/>
      <c r="Q23" s="3"/>
      <c r="R23" s="3"/>
      <c r="S23" s="3"/>
      <c r="T23" s="3"/>
      <c r="U23" s="3"/>
      <c r="V23" s="3"/>
      <c r="W23" s="3"/>
      <c r="X23" s="3"/>
      <c r="Y23" s="3"/>
      <c r="Z23" s="3"/>
      <c r="AA23" s="3"/>
    </row>
    <row r="24">
      <c r="A24" s="25" t="s">
        <v>5</v>
      </c>
      <c r="B24" s="15"/>
      <c r="C24" s="19"/>
      <c r="D24" s="14">
        <v>13.0</v>
      </c>
      <c r="E24" s="3"/>
      <c r="F24" s="3"/>
      <c r="G24" s="3"/>
      <c r="H24" s="3"/>
      <c r="I24" s="3"/>
      <c r="J24" s="3"/>
      <c r="K24" s="3"/>
      <c r="L24" s="3"/>
      <c r="M24" s="3"/>
      <c r="N24" s="3"/>
      <c r="O24" s="3"/>
      <c r="P24" s="3"/>
      <c r="Q24" s="3"/>
      <c r="R24" s="3"/>
      <c r="S24" s="3"/>
      <c r="T24" s="3"/>
      <c r="U24" s="3"/>
      <c r="V24" s="3"/>
      <c r="W24" s="3"/>
      <c r="X24" s="3"/>
      <c r="Y24" s="3"/>
      <c r="Z24" s="3"/>
      <c r="AA24" s="3"/>
    </row>
    <row r="25">
      <c r="A25" s="25" t="s">
        <v>6</v>
      </c>
      <c r="B25" s="15"/>
      <c r="C25" s="19"/>
      <c r="D25" s="14">
        <v>12.0</v>
      </c>
      <c r="E25" s="3"/>
      <c r="F25" s="3"/>
      <c r="G25" s="3"/>
      <c r="H25" s="3"/>
      <c r="I25" s="3"/>
      <c r="J25" s="3"/>
      <c r="K25" s="3"/>
      <c r="L25" s="3"/>
      <c r="M25" s="3"/>
      <c r="N25" s="3"/>
      <c r="O25" s="3"/>
      <c r="P25" s="3"/>
      <c r="Q25" s="3"/>
      <c r="R25" s="3"/>
      <c r="S25" s="3"/>
      <c r="T25" s="3"/>
      <c r="U25" s="3"/>
      <c r="V25" s="3"/>
      <c r="W25" s="3"/>
      <c r="X25" s="3"/>
      <c r="Y25" s="3"/>
      <c r="Z25" s="3"/>
      <c r="AA25" s="3"/>
    </row>
    <row r="26">
      <c r="A26" s="25" t="s">
        <v>6</v>
      </c>
      <c r="B26" s="15"/>
      <c r="C26" s="19"/>
      <c r="D26" s="14">
        <v>6.0</v>
      </c>
      <c r="E26" s="3"/>
      <c r="F26" s="3"/>
      <c r="G26" s="3"/>
      <c r="H26" s="3"/>
      <c r="I26" s="3"/>
      <c r="J26" s="3"/>
      <c r="K26" s="3"/>
      <c r="L26" s="3"/>
      <c r="M26" s="3"/>
      <c r="N26" s="3"/>
      <c r="O26" s="3"/>
      <c r="P26" s="3"/>
      <c r="Q26" s="3"/>
      <c r="R26" s="3"/>
      <c r="S26" s="3"/>
      <c r="T26" s="3"/>
      <c r="U26" s="3"/>
      <c r="V26" s="3"/>
      <c r="W26" s="3"/>
      <c r="X26" s="3"/>
      <c r="Y26" s="3"/>
      <c r="Z26" s="3"/>
      <c r="AA26" s="3"/>
    </row>
    <row r="27">
      <c r="A27" s="25" t="s">
        <v>7</v>
      </c>
      <c r="B27" s="15"/>
      <c r="C27" s="15"/>
      <c r="D27" s="15"/>
      <c r="E27" s="3"/>
      <c r="F27" s="3"/>
      <c r="G27" s="3"/>
      <c r="H27" s="3"/>
      <c r="I27" s="3"/>
      <c r="J27" s="3"/>
      <c r="K27" s="3"/>
      <c r="L27" s="3"/>
      <c r="M27" s="3"/>
      <c r="N27" s="3"/>
      <c r="O27" s="3"/>
      <c r="P27" s="3"/>
      <c r="Q27" s="3"/>
      <c r="R27" s="3"/>
      <c r="S27" s="3"/>
      <c r="T27" s="3"/>
      <c r="U27" s="3"/>
      <c r="V27" s="3"/>
      <c r="W27" s="3"/>
      <c r="X27" s="3"/>
      <c r="Y27" s="3"/>
      <c r="Z27" s="3"/>
      <c r="AA27" s="3"/>
    </row>
    <row r="28">
      <c r="A28" s="25" t="s">
        <v>6</v>
      </c>
      <c r="B28" s="15"/>
      <c r="C28" s="15"/>
      <c r="D28" s="14">
        <v>7.0</v>
      </c>
      <c r="E28" s="3"/>
      <c r="F28" s="3"/>
      <c r="G28" s="3"/>
      <c r="H28" s="3"/>
      <c r="I28" s="3"/>
      <c r="J28" s="3"/>
      <c r="K28" s="3"/>
      <c r="L28" s="3"/>
      <c r="M28" s="3"/>
      <c r="N28" s="3"/>
      <c r="O28" s="3"/>
      <c r="P28" s="3"/>
      <c r="Q28" s="3"/>
      <c r="R28" s="3"/>
      <c r="S28" s="3"/>
      <c r="T28" s="3"/>
      <c r="U28" s="3"/>
      <c r="V28" s="3"/>
      <c r="W28" s="3"/>
      <c r="X28" s="3"/>
      <c r="Y28" s="3"/>
      <c r="Z28" s="3"/>
      <c r="AA28" s="3"/>
    </row>
    <row r="29">
      <c r="A29" s="25" t="s">
        <v>8</v>
      </c>
      <c r="B29" s="15"/>
      <c r="C29" s="15"/>
      <c r="D29" s="15"/>
      <c r="E29" s="3"/>
      <c r="F29" s="3"/>
      <c r="G29" s="3"/>
      <c r="H29" s="3"/>
      <c r="I29" s="3"/>
      <c r="J29" s="3"/>
      <c r="K29" s="3"/>
      <c r="L29" s="3"/>
      <c r="M29" s="3"/>
      <c r="N29" s="3"/>
      <c r="O29" s="3"/>
      <c r="P29" s="3"/>
      <c r="Q29" s="3"/>
      <c r="R29" s="3"/>
      <c r="S29" s="3"/>
      <c r="T29" s="3"/>
      <c r="U29" s="3"/>
      <c r="V29" s="3"/>
      <c r="W29" s="3"/>
      <c r="X29" s="3"/>
      <c r="Y29" s="3"/>
      <c r="Z29" s="3"/>
      <c r="AA29" s="3"/>
    </row>
    <row r="30">
      <c r="A30" s="25" t="s">
        <v>9</v>
      </c>
      <c r="B30" s="15"/>
      <c r="C30" s="15"/>
      <c r="D30" s="14">
        <v>5.0</v>
      </c>
      <c r="E30" s="3"/>
      <c r="F30" s="3"/>
      <c r="G30" s="3"/>
      <c r="H30" s="3"/>
      <c r="I30" s="3"/>
      <c r="J30" s="3"/>
      <c r="K30" s="3"/>
      <c r="L30" s="3"/>
      <c r="M30" s="3"/>
      <c r="N30" s="3"/>
      <c r="O30" s="3"/>
      <c r="P30" s="3"/>
      <c r="Q30" s="3"/>
      <c r="R30" s="3"/>
      <c r="S30" s="3"/>
      <c r="T30" s="3"/>
      <c r="U30" s="3"/>
      <c r="V30" s="3"/>
      <c r="W30" s="3"/>
      <c r="X30" s="3"/>
      <c r="Y30" s="3"/>
      <c r="Z30" s="3"/>
      <c r="AA30" s="3"/>
    </row>
    <row r="31">
      <c r="A31" s="25" t="s">
        <v>10</v>
      </c>
      <c r="B31" s="15"/>
      <c r="C31" s="21"/>
      <c r="D31" s="21">
        <f>D24+D25+D26+D28+D30</f>
        <v>43</v>
      </c>
      <c r="E31" s="3"/>
      <c r="F31" s="3"/>
      <c r="G31" s="3"/>
      <c r="H31" s="3"/>
      <c r="I31" s="3"/>
      <c r="J31" s="3"/>
      <c r="K31" s="3"/>
      <c r="L31" s="3"/>
      <c r="M31" s="3"/>
      <c r="N31" s="3"/>
      <c r="O31" s="3"/>
      <c r="P31" s="3"/>
      <c r="Q31" s="3"/>
      <c r="R31" s="3"/>
      <c r="S31" s="3"/>
      <c r="T31" s="3"/>
      <c r="U31" s="3"/>
      <c r="V31" s="3"/>
      <c r="W31" s="3"/>
      <c r="X31" s="3"/>
      <c r="Y31" s="3"/>
      <c r="Z31" s="3"/>
      <c r="AA31" s="3"/>
    </row>
    <row r="32">
      <c r="A32" s="25"/>
      <c r="B32" s="1" t="s">
        <v>186</v>
      </c>
      <c r="C32" s="3"/>
      <c r="D32" s="3"/>
      <c r="E32" s="3"/>
      <c r="F32" s="3"/>
      <c r="G32" s="3"/>
      <c r="H32" s="3"/>
      <c r="I32" s="3"/>
      <c r="J32" s="3"/>
      <c r="K32" s="3"/>
      <c r="L32" s="3"/>
      <c r="M32" s="3"/>
      <c r="N32" s="3"/>
      <c r="O32" s="3"/>
      <c r="P32" s="3"/>
      <c r="Q32" s="3"/>
      <c r="R32" s="3"/>
      <c r="S32" s="3"/>
      <c r="T32" s="3"/>
      <c r="U32" s="3"/>
      <c r="V32" s="3"/>
      <c r="W32" s="3"/>
      <c r="X32" s="3"/>
      <c r="Y32" s="3"/>
      <c r="Z32" s="3"/>
      <c r="AA32" s="3"/>
    </row>
    <row r="33">
      <c r="A33" s="25" t="s">
        <v>11</v>
      </c>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25" t="s">
        <v>5</v>
      </c>
      <c r="B34" s="3"/>
      <c r="C34" s="4" t="s">
        <v>187</v>
      </c>
      <c r="D34" s="1">
        <v>10.0</v>
      </c>
      <c r="E34" s="3"/>
      <c r="F34" s="3"/>
      <c r="G34" s="3"/>
      <c r="H34" s="3"/>
      <c r="I34" s="3"/>
      <c r="J34" s="3"/>
      <c r="K34" s="3"/>
      <c r="L34" s="3"/>
      <c r="M34" s="3"/>
      <c r="N34" s="3"/>
      <c r="O34" s="3"/>
      <c r="P34" s="3"/>
      <c r="Q34" s="3"/>
      <c r="R34" s="3"/>
      <c r="S34" s="3"/>
      <c r="T34" s="3"/>
      <c r="U34" s="3"/>
      <c r="V34" s="3"/>
      <c r="W34" s="3"/>
      <c r="X34" s="3"/>
      <c r="Y34" s="3"/>
      <c r="Z34" s="3"/>
      <c r="AA34" s="3"/>
    </row>
    <row r="35">
      <c r="A35" s="25" t="s">
        <v>6</v>
      </c>
      <c r="B35" s="3"/>
      <c r="C35" s="4"/>
      <c r="D35" s="1">
        <v>6.0</v>
      </c>
      <c r="E35" s="3"/>
      <c r="F35" s="3"/>
      <c r="G35" s="3"/>
      <c r="H35" s="3"/>
      <c r="I35" s="3"/>
      <c r="J35" s="3"/>
      <c r="K35" s="3"/>
      <c r="L35" s="3"/>
      <c r="M35" s="3"/>
      <c r="N35" s="3"/>
      <c r="O35" s="3"/>
      <c r="P35" s="3"/>
      <c r="Q35" s="3"/>
      <c r="R35" s="3"/>
      <c r="S35" s="3"/>
      <c r="T35" s="3"/>
      <c r="U35" s="3"/>
      <c r="V35" s="3"/>
      <c r="W35" s="3"/>
      <c r="X35" s="3"/>
      <c r="Y35" s="3"/>
      <c r="Z35" s="3"/>
      <c r="AA35" s="3"/>
    </row>
    <row r="36">
      <c r="A36" s="25" t="s">
        <v>6</v>
      </c>
      <c r="B36" s="3"/>
      <c r="C36" s="4"/>
      <c r="D36" s="1">
        <v>6.0</v>
      </c>
      <c r="E36" s="3"/>
      <c r="F36" s="3"/>
      <c r="G36" s="3"/>
      <c r="H36" s="3"/>
      <c r="I36" s="3"/>
      <c r="J36" s="3"/>
      <c r="K36" s="3"/>
      <c r="L36" s="3"/>
      <c r="M36" s="3"/>
      <c r="N36" s="3"/>
      <c r="O36" s="3"/>
      <c r="P36" s="3"/>
      <c r="Q36" s="3"/>
      <c r="R36" s="3"/>
      <c r="S36" s="3"/>
      <c r="T36" s="3"/>
      <c r="U36" s="3"/>
      <c r="V36" s="3"/>
      <c r="W36" s="3"/>
      <c r="X36" s="3"/>
      <c r="Y36" s="3"/>
      <c r="Z36" s="3"/>
      <c r="AA36" s="3"/>
    </row>
    <row r="37">
      <c r="A37" s="25" t="s">
        <v>7</v>
      </c>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5" t="s">
        <v>6</v>
      </c>
      <c r="B38" s="3"/>
      <c r="C38" s="3"/>
      <c r="D38" s="1">
        <v>6.0</v>
      </c>
      <c r="E38" s="3"/>
      <c r="F38" s="3"/>
      <c r="G38" s="3"/>
      <c r="H38" s="3"/>
      <c r="I38" s="3"/>
      <c r="J38" s="3"/>
      <c r="K38" s="3"/>
      <c r="L38" s="3"/>
      <c r="M38" s="3"/>
      <c r="N38" s="3"/>
      <c r="O38" s="3"/>
      <c r="P38" s="3"/>
      <c r="Q38" s="3"/>
      <c r="R38" s="3"/>
      <c r="S38" s="3"/>
      <c r="T38" s="3"/>
      <c r="U38" s="3"/>
      <c r="V38" s="3"/>
      <c r="W38" s="3"/>
      <c r="X38" s="3"/>
      <c r="Y38" s="3"/>
      <c r="Z38" s="3"/>
      <c r="AA38" s="3"/>
    </row>
    <row r="39">
      <c r="A39" s="25" t="s">
        <v>8</v>
      </c>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25" t="s">
        <v>9</v>
      </c>
      <c r="B40" s="3"/>
      <c r="C40" s="3"/>
      <c r="D40" s="1">
        <v>5.0</v>
      </c>
      <c r="E40" s="3"/>
      <c r="F40" s="3"/>
      <c r="G40" s="3"/>
      <c r="H40" s="3"/>
      <c r="I40" s="3"/>
      <c r="J40" s="3"/>
      <c r="K40" s="3"/>
      <c r="L40" s="3"/>
      <c r="M40" s="3"/>
      <c r="N40" s="3"/>
      <c r="O40" s="3"/>
      <c r="P40" s="3"/>
      <c r="Q40" s="3"/>
      <c r="R40" s="3"/>
      <c r="S40" s="3"/>
      <c r="T40" s="3"/>
      <c r="U40" s="3"/>
      <c r="V40" s="3"/>
      <c r="W40" s="3"/>
      <c r="X40" s="3"/>
      <c r="Y40" s="3"/>
      <c r="Z40" s="3"/>
      <c r="AA40" s="3"/>
    </row>
    <row r="41">
      <c r="A41" s="25" t="s">
        <v>10</v>
      </c>
      <c r="B41" s="3"/>
      <c r="C41" s="16"/>
      <c r="D41" s="16">
        <f>D34+D35+D36+D38+D40</f>
        <v>33</v>
      </c>
      <c r="E41" s="3"/>
      <c r="F41" s="3"/>
      <c r="G41" s="3"/>
      <c r="H41" s="3"/>
      <c r="I41" s="3"/>
      <c r="J41" s="3"/>
      <c r="K41" s="3"/>
      <c r="L41" s="3"/>
      <c r="M41" s="3"/>
      <c r="N41" s="3"/>
      <c r="O41" s="3"/>
      <c r="P41" s="3"/>
      <c r="Q41" s="3"/>
      <c r="R41" s="3"/>
      <c r="S41" s="3"/>
      <c r="T41" s="3"/>
      <c r="U41" s="3"/>
      <c r="V41" s="3"/>
      <c r="W41" s="3"/>
      <c r="X41" s="3"/>
      <c r="Y41" s="3"/>
      <c r="Z41" s="3"/>
      <c r="AA41" s="3"/>
    </row>
    <row r="42">
      <c r="A42" s="25"/>
      <c r="B42" s="14" t="s">
        <v>188</v>
      </c>
      <c r="C42" s="15"/>
      <c r="D42" s="15"/>
      <c r="E42" s="3"/>
      <c r="F42" s="3"/>
      <c r="G42" s="3"/>
      <c r="H42" s="3"/>
      <c r="I42" s="3"/>
      <c r="J42" s="3"/>
      <c r="K42" s="3"/>
      <c r="L42" s="3"/>
      <c r="M42" s="3"/>
      <c r="N42" s="3"/>
      <c r="O42" s="3"/>
      <c r="P42" s="3"/>
      <c r="Q42" s="3"/>
      <c r="R42" s="3"/>
      <c r="S42" s="3"/>
      <c r="T42" s="3"/>
      <c r="U42" s="3"/>
      <c r="V42" s="3"/>
      <c r="W42" s="3"/>
      <c r="X42" s="3"/>
      <c r="Y42" s="3"/>
      <c r="Z42" s="3"/>
      <c r="AA42" s="3"/>
    </row>
    <row r="43">
      <c r="A43" s="25" t="s">
        <v>11</v>
      </c>
      <c r="B43" s="15"/>
      <c r="C43" s="15"/>
      <c r="D43" s="15"/>
      <c r="E43" s="3"/>
      <c r="F43" s="3"/>
      <c r="G43" s="3"/>
      <c r="H43" s="3"/>
      <c r="I43" s="3"/>
      <c r="J43" s="3"/>
      <c r="K43" s="3"/>
      <c r="L43" s="3"/>
      <c r="M43" s="3"/>
      <c r="N43" s="3"/>
      <c r="O43" s="3"/>
      <c r="P43" s="3"/>
      <c r="Q43" s="3"/>
      <c r="R43" s="3"/>
      <c r="S43" s="3"/>
      <c r="T43" s="3"/>
      <c r="U43" s="3"/>
      <c r="V43" s="3"/>
      <c r="W43" s="3"/>
      <c r="X43" s="3"/>
      <c r="Y43" s="3"/>
      <c r="Z43" s="3"/>
      <c r="AA43" s="3"/>
    </row>
    <row r="44">
      <c r="A44" s="25" t="s">
        <v>5</v>
      </c>
      <c r="B44" s="15"/>
      <c r="C44" s="19" t="s">
        <v>189</v>
      </c>
      <c r="D44" s="14">
        <v>11.0</v>
      </c>
      <c r="E44" s="3"/>
      <c r="F44" s="3"/>
      <c r="G44" s="3"/>
      <c r="H44" s="3"/>
      <c r="I44" s="3"/>
      <c r="J44" s="3"/>
      <c r="K44" s="3"/>
      <c r="L44" s="3"/>
      <c r="M44" s="3"/>
      <c r="N44" s="3"/>
      <c r="O44" s="3"/>
      <c r="P44" s="3"/>
      <c r="Q44" s="3"/>
      <c r="R44" s="3"/>
      <c r="S44" s="3"/>
      <c r="T44" s="3"/>
      <c r="U44" s="3"/>
      <c r="V44" s="3"/>
      <c r="W44" s="3"/>
      <c r="X44" s="3"/>
      <c r="Y44" s="3"/>
      <c r="Z44" s="3"/>
      <c r="AA44" s="3"/>
    </row>
    <row r="45">
      <c r="A45" s="25" t="s">
        <v>6</v>
      </c>
      <c r="B45" s="15"/>
      <c r="C45" s="19"/>
      <c r="D45" s="14">
        <v>12.0</v>
      </c>
      <c r="E45" s="3"/>
      <c r="F45" s="3"/>
      <c r="G45" s="3"/>
      <c r="H45" s="3"/>
      <c r="I45" s="3"/>
      <c r="J45" s="3"/>
      <c r="K45" s="3"/>
      <c r="L45" s="3"/>
      <c r="M45" s="3"/>
      <c r="N45" s="3"/>
      <c r="O45" s="3"/>
      <c r="P45" s="3"/>
      <c r="Q45" s="3"/>
      <c r="R45" s="3"/>
      <c r="S45" s="3"/>
      <c r="T45" s="3"/>
      <c r="U45" s="3"/>
      <c r="V45" s="3"/>
      <c r="W45" s="3"/>
      <c r="X45" s="3"/>
      <c r="Y45" s="3"/>
      <c r="Z45" s="3"/>
      <c r="AA45" s="3"/>
    </row>
    <row r="46">
      <c r="A46" s="25" t="s">
        <v>6</v>
      </c>
      <c r="B46" s="15"/>
      <c r="C46" s="19" t="s">
        <v>190</v>
      </c>
      <c r="D46" s="14">
        <v>3.0</v>
      </c>
      <c r="E46" s="3"/>
      <c r="F46" s="3"/>
      <c r="G46" s="3"/>
      <c r="H46" s="3"/>
      <c r="I46" s="3"/>
      <c r="J46" s="3"/>
      <c r="K46" s="3"/>
      <c r="L46" s="3"/>
      <c r="M46" s="3"/>
      <c r="N46" s="3"/>
      <c r="O46" s="3"/>
      <c r="P46" s="3"/>
      <c r="Q46" s="3"/>
      <c r="R46" s="3"/>
      <c r="S46" s="3"/>
      <c r="T46" s="3"/>
      <c r="U46" s="3"/>
      <c r="V46" s="3"/>
      <c r="W46" s="3"/>
      <c r="X46" s="3"/>
      <c r="Y46" s="3"/>
      <c r="Z46" s="3"/>
      <c r="AA46" s="3"/>
    </row>
    <row r="47">
      <c r="A47" s="25" t="s">
        <v>7</v>
      </c>
      <c r="B47" s="15"/>
      <c r="C47" s="15"/>
      <c r="D47" s="15"/>
      <c r="E47" s="3"/>
      <c r="F47" s="3"/>
      <c r="G47" s="3"/>
      <c r="H47" s="3"/>
      <c r="I47" s="3"/>
      <c r="J47" s="3"/>
      <c r="K47" s="3"/>
      <c r="L47" s="3"/>
      <c r="M47" s="3"/>
      <c r="N47" s="3"/>
      <c r="O47" s="3"/>
      <c r="P47" s="3"/>
      <c r="Q47" s="3"/>
      <c r="R47" s="3"/>
      <c r="S47" s="3"/>
      <c r="T47" s="3"/>
      <c r="U47" s="3"/>
      <c r="V47" s="3"/>
      <c r="W47" s="3"/>
      <c r="X47" s="3"/>
      <c r="Y47" s="3"/>
      <c r="Z47" s="3"/>
      <c r="AA47" s="3"/>
    </row>
    <row r="48">
      <c r="A48" s="25" t="s">
        <v>6</v>
      </c>
      <c r="B48" s="15"/>
      <c r="C48" s="15"/>
      <c r="D48" s="14">
        <v>7.0</v>
      </c>
      <c r="E48" s="3"/>
      <c r="F48" s="3"/>
      <c r="G48" s="3"/>
      <c r="H48" s="3"/>
      <c r="I48" s="3"/>
      <c r="J48" s="3"/>
      <c r="K48" s="3"/>
      <c r="L48" s="3"/>
      <c r="M48" s="3"/>
      <c r="N48" s="3"/>
      <c r="O48" s="3"/>
      <c r="P48" s="3"/>
      <c r="Q48" s="3"/>
      <c r="R48" s="3"/>
      <c r="S48" s="3"/>
      <c r="T48" s="3"/>
      <c r="U48" s="3"/>
      <c r="V48" s="3"/>
      <c r="W48" s="3"/>
      <c r="X48" s="3"/>
      <c r="Y48" s="3"/>
      <c r="Z48" s="3"/>
      <c r="AA48" s="3"/>
    </row>
    <row r="49">
      <c r="A49" s="25" t="s">
        <v>8</v>
      </c>
      <c r="B49" s="15"/>
      <c r="C49" s="15"/>
      <c r="D49" s="15"/>
      <c r="E49" s="3"/>
      <c r="F49" s="3"/>
      <c r="G49" s="3"/>
      <c r="H49" s="3"/>
      <c r="I49" s="3"/>
      <c r="J49" s="3"/>
      <c r="K49" s="3"/>
      <c r="L49" s="3"/>
      <c r="M49" s="3"/>
      <c r="N49" s="3"/>
      <c r="O49" s="3"/>
      <c r="P49" s="3"/>
      <c r="Q49" s="3"/>
      <c r="R49" s="3"/>
      <c r="S49" s="3"/>
      <c r="T49" s="3"/>
      <c r="U49" s="3"/>
      <c r="V49" s="3"/>
      <c r="W49" s="3"/>
      <c r="X49" s="3"/>
      <c r="Y49" s="3"/>
      <c r="Z49" s="3"/>
      <c r="AA49" s="3"/>
    </row>
    <row r="50">
      <c r="A50" s="25" t="s">
        <v>9</v>
      </c>
      <c r="B50" s="15"/>
      <c r="C50" s="15"/>
      <c r="D50" s="14">
        <v>5.0</v>
      </c>
      <c r="E50" s="3"/>
      <c r="F50" s="3"/>
      <c r="G50" s="3"/>
      <c r="H50" s="3"/>
      <c r="I50" s="3"/>
      <c r="J50" s="3"/>
      <c r="K50" s="3"/>
      <c r="L50" s="3"/>
      <c r="M50" s="3"/>
      <c r="N50" s="3"/>
      <c r="O50" s="3"/>
      <c r="P50" s="3"/>
      <c r="Q50" s="3"/>
      <c r="R50" s="3"/>
      <c r="S50" s="3"/>
      <c r="T50" s="3"/>
      <c r="U50" s="3"/>
      <c r="V50" s="3"/>
      <c r="W50" s="3"/>
      <c r="X50" s="3"/>
      <c r="Y50" s="3"/>
      <c r="Z50" s="3"/>
      <c r="AA50" s="3"/>
    </row>
    <row r="51">
      <c r="A51" s="25" t="s">
        <v>10</v>
      </c>
      <c r="B51" s="15"/>
      <c r="C51" s="21"/>
      <c r="D51" s="21">
        <f>D44+D45+D46+D48+D50</f>
        <v>38</v>
      </c>
      <c r="E51" s="3"/>
      <c r="F51" s="3"/>
      <c r="G51" s="3"/>
      <c r="H51" s="3"/>
      <c r="I51" s="3"/>
      <c r="J51" s="3"/>
      <c r="K51" s="3"/>
      <c r="L51" s="3"/>
      <c r="M51" s="3"/>
      <c r="N51" s="3"/>
      <c r="O51" s="3"/>
      <c r="P51" s="3"/>
      <c r="Q51" s="3"/>
      <c r="R51" s="3"/>
      <c r="S51" s="3"/>
      <c r="T51" s="3"/>
      <c r="U51" s="3"/>
      <c r="V51" s="3"/>
      <c r="W51" s="3"/>
      <c r="X51" s="3"/>
      <c r="Y51" s="3"/>
      <c r="Z51" s="3"/>
      <c r="AA51" s="3"/>
    </row>
    <row r="52">
      <c r="A52" s="25"/>
      <c r="B52" s="1" t="s">
        <v>191</v>
      </c>
      <c r="C52" s="3"/>
      <c r="D52" s="3"/>
      <c r="E52" s="3"/>
      <c r="F52" s="3"/>
      <c r="G52" s="3"/>
      <c r="H52" s="3"/>
      <c r="I52" s="3"/>
      <c r="J52" s="3"/>
      <c r="K52" s="3"/>
      <c r="L52" s="3"/>
      <c r="M52" s="3"/>
      <c r="N52" s="3"/>
      <c r="O52" s="3"/>
      <c r="P52" s="3"/>
      <c r="Q52" s="3"/>
      <c r="R52" s="3"/>
      <c r="S52" s="3"/>
      <c r="T52" s="3"/>
      <c r="U52" s="3"/>
      <c r="V52" s="3"/>
      <c r="W52" s="3"/>
      <c r="X52" s="3"/>
      <c r="Y52" s="3"/>
      <c r="Z52" s="3"/>
      <c r="AA52" s="3"/>
    </row>
    <row r="53">
      <c r="A53" s="25" t="s">
        <v>11</v>
      </c>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25" t="s">
        <v>5</v>
      </c>
      <c r="B54" s="3"/>
      <c r="C54" s="4"/>
      <c r="D54" s="1">
        <v>13.0</v>
      </c>
      <c r="E54" s="3"/>
      <c r="F54" s="3"/>
      <c r="G54" s="3"/>
      <c r="H54" s="3"/>
      <c r="I54" s="3"/>
      <c r="J54" s="3"/>
      <c r="K54" s="3"/>
      <c r="L54" s="3"/>
      <c r="M54" s="3"/>
      <c r="N54" s="3"/>
      <c r="O54" s="3"/>
      <c r="P54" s="3"/>
      <c r="Q54" s="3"/>
      <c r="R54" s="3"/>
      <c r="S54" s="3"/>
      <c r="T54" s="3"/>
      <c r="U54" s="3"/>
      <c r="V54" s="3"/>
      <c r="W54" s="3"/>
      <c r="X54" s="3"/>
      <c r="Y54" s="3"/>
      <c r="Z54" s="3"/>
      <c r="AA54" s="3"/>
    </row>
    <row r="55">
      <c r="A55" s="25" t="s">
        <v>6</v>
      </c>
      <c r="B55" s="3"/>
      <c r="C55" s="4"/>
      <c r="D55" s="1">
        <v>10.0</v>
      </c>
      <c r="E55" s="3"/>
      <c r="F55" s="3"/>
      <c r="G55" s="3"/>
      <c r="H55" s="3"/>
      <c r="I55" s="3"/>
      <c r="J55" s="3"/>
      <c r="K55" s="3"/>
      <c r="L55" s="3"/>
      <c r="M55" s="3"/>
      <c r="N55" s="3"/>
      <c r="O55" s="3"/>
      <c r="P55" s="3"/>
      <c r="Q55" s="3"/>
      <c r="R55" s="3"/>
      <c r="S55" s="3"/>
      <c r="T55" s="3"/>
      <c r="U55" s="3"/>
      <c r="V55" s="3"/>
      <c r="W55" s="3"/>
      <c r="X55" s="3"/>
      <c r="Y55" s="3"/>
      <c r="Z55" s="3"/>
      <c r="AA55" s="3"/>
    </row>
    <row r="56">
      <c r="A56" s="25" t="s">
        <v>6</v>
      </c>
      <c r="B56" s="3"/>
      <c r="C56" s="4"/>
      <c r="D56" s="1">
        <v>4.0</v>
      </c>
      <c r="E56" s="3"/>
      <c r="F56" s="3"/>
      <c r="G56" s="3"/>
      <c r="H56" s="3"/>
      <c r="I56" s="3"/>
      <c r="J56" s="3"/>
      <c r="K56" s="3"/>
      <c r="L56" s="3"/>
      <c r="M56" s="3"/>
      <c r="N56" s="3"/>
      <c r="O56" s="3"/>
      <c r="P56" s="3"/>
      <c r="Q56" s="3"/>
      <c r="R56" s="3"/>
      <c r="S56" s="3"/>
      <c r="T56" s="3"/>
      <c r="U56" s="3"/>
      <c r="V56" s="3"/>
      <c r="W56" s="3"/>
      <c r="X56" s="3"/>
      <c r="Y56" s="3"/>
      <c r="Z56" s="3"/>
      <c r="AA56" s="3"/>
    </row>
    <row r="57">
      <c r="A57" s="25" t="s">
        <v>7</v>
      </c>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25" t="s">
        <v>6</v>
      </c>
      <c r="B58" s="3"/>
      <c r="C58" s="3"/>
      <c r="D58" s="1">
        <v>6.0</v>
      </c>
      <c r="E58" s="3"/>
      <c r="F58" s="3"/>
      <c r="G58" s="3"/>
      <c r="H58" s="3"/>
      <c r="I58" s="3"/>
      <c r="J58" s="3"/>
      <c r="K58" s="3"/>
      <c r="L58" s="3"/>
      <c r="M58" s="3"/>
      <c r="N58" s="3"/>
      <c r="O58" s="3"/>
      <c r="P58" s="3"/>
      <c r="Q58" s="3"/>
      <c r="R58" s="3"/>
      <c r="S58" s="3"/>
      <c r="T58" s="3"/>
      <c r="U58" s="3"/>
      <c r="V58" s="3"/>
      <c r="W58" s="3"/>
      <c r="X58" s="3"/>
      <c r="Y58" s="3"/>
      <c r="Z58" s="3"/>
      <c r="AA58" s="3"/>
    </row>
    <row r="59">
      <c r="A59" s="25" t="s">
        <v>8</v>
      </c>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25" t="s">
        <v>9</v>
      </c>
      <c r="B60" s="3"/>
      <c r="C60" s="3"/>
      <c r="D60" s="1">
        <v>5.0</v>
      </c>
      <c r="E60" s="3"/>
      <c r="F60" s="3"/>
      <c r="G60" s="3"/>
      <c r="H60" s="3"/>
      <c r="I60" s="3"/>
      <c r="J60" s="3"/>
      <c r="K60" s="3"/>
      <c r="L60" s="3"/>
      <c r="M60" s="3"/>
      <c r="N60" s="3"/>
      <c r="O60" s="3"/>
      <c r="P60" s="3"/>
      <c r="Q60" s="3"/>
      <c r="R60" s="3"/>
      <c r="S60" s="3"/>
      <c r="T60" s="3"/>
      <c r="U60" s="3"/>
      <c r="V60" s="3"/>
      <c r="W60" s="3"/>
      <c r="X60" s="3"/>
      <c r="Y60" s="3"/>
      <c r="Z60" s="3"/>
      <c r="AA60" s="3"/>
    </row>
    <row r="61">
      <c r="A61" s="25" t="s">
        <v>10</v>
      </c>
      <c r="B61" s="3"/>
      <c r="C61" s="16"/>
      <c r="D61" s="16">
        <f>D54+D55+D56+D58+D60</f>
        <v>38</v>
      </c>
      <c r="E61" s="3"/>
      <c r="F61" s="3"/>
      <c r="G61" s="3"/>
      <c r="H61" s="3"/>
      <c r="I61" s="3"/>
      <c r="J61" s="3"/>
      <c r="K61" s="3"/>
      <c r="L61" s="3"/>
      <c r="M61" s="3"/>
      <c r="N61" s="3"/>
      <c r="O61" s="3"/>
      <c r="P61" s="3"/>
      <c r="Q61" s="3"/>
      <c r="R61" s="3"/>
      <c r="S61" s="3"/>
      <c r="T61" s="3"/>
      <c r="U61" s="3"/>
      <c r="V61" s="3"/>
      <c r="W61" s="3"/>
      <c r="X61" s="3"/>
      <c r="Y61" s="3"/>
      <c r="Z61" s="3"/>
      <c r="AA61" s="3"/>
    </row>
    <row r="62">
      <c r="A62" s="25"/>
      <c r="B62" s="14" t="s">
        <v>192</v>
      </c>
      <c r="C62" s="15"/>
      <c r="D62" s="15"/>
      <c r="E62" s="3"/>
      <c r="F62" s="3"/>
      <c r="G62" s="3"/>
      <c r="H62" s="3"/>
      <c r="I62" s="3"/>
      <c r="J62" s="3"/>
      <c r="K62" s="3"/>
      <c r="L62" s="3"/>
      <c r="M62" s="3"/>
      <c r="N62" s="3"/>
      <c r="O62" s="3"/>
      <c r="P62" s="3"/>
      <c r="Q62" s="3"/>
      <c r="R62" s="3"/>
      <c r="S62" s="3"/>
      <c r="T62" s="3"/>
      <c r="U62" s="3"/>
      <c r="V62" s="3"/>
      <c r="W62" s="3"/>
      <c r="X62" s="3"/>
      <c r="Y62" s="3"/>
      <c r="Z62" s="3"/>
      <c r="AA62" s="3"/>
    </row>
    <row r="63">
      <c r="A63" s="25" t="s">
        <v>11</v>
      </c>
      <c r="B63" s="15"/>
      <c r="C63" s="15"/>
      <c r="D63" s="15"/>
      <c r="E63" s="3"/>
      <c r="F63" s="3"/>
      <c r="G63" s="3"/>
      <c r="H63" s="3"/>
      <c r="I63" s="3"/>
      <c r="J63" s="3"/>
      <c r="K63" s="3"/>
      <c r="L63" s="3"/>
      <c r="M63" s="3"/>
      <c r="N63" s="3"/>
      <c r="O63" s="3"/>
      <c r="P63" s="3"/>
      <c r="Q63" s="3"/>
      <c r="R63" s="3"/>
      <c r="S63" s="3"/>
      <c r="T63" s="3"/>
      <c r="U63" s="3"/>
      <c r="V63" s="3"/>
      <c r="W63" s="3"/>
      <c r="X63" s="3"/>
      <c r="Y63" s="3"/>
      <c r="Z63" s="3"/>
      <c r="AA63" s="3"/>
    </row>
    <row r="64">
      <c r="A64" s="25" t="s">
        <v>5</v>
      </c>
      <c r="B64" s="15"/>
      <c r="C64" s="19"/>
      <c r="D64" s="14">
        <v>9.0</v>
      </c>
      <c r="E64" s="3"/>
      <c r="F64" s="3"/>
      <c r="G64" s="3"/>
      <c r="H64" s="3"/>
      <c r="I64" s="3"/>
      <c r="J64" s="3"/>
      <c r="K64" s="3"/>
      <c r="L64" s="3"/>
      <c r="M64" s="3"/>
      <c r="N64" s="3"/>
      <c r="O64" s="3"/>
      <c r="P64" s="3"/>
      <c r="Q64" s="3"/>
      <c r="R64" s="3"/>
      <c r="S64" s="3"/>
      <c r="T64" s="3"/>
      <c r="U64" s="3"/>
      <c r="V64" s="3"/>
      <c r="W64" s="3"/>
      <c r="X64" s="3"/>
      <c r="Y64" s="3"/>
      <c r="Z64" s="3"/>
      <c r="AA64" s="3"/>
    </row>
    <row r="65">
      <c r="A65" s="25" t="s">
        <v>6</v>
      </c>
      <c r="B65" s="15"/>
      <c r="C65" s="19"/>
      <c r="D65" s="14">
        <v>6.0</v>
      </c>
      <c r="E65" s="3"/>
      <c r="F65" s="3"/>
      <c r="G65" s="3"/>
      <c r="H65" s="3"/>
      <c r="I65" s="3"/>
      <c r="J65" s="3"/>
      <c r="K65" s="3"/>
      <c r="L65" s="3"/>
      <c r="M65" s="3"/>
      <c r="N65" s="3"/>
      <c r="O65" s="3"/>
      <c r="P65" s="3"/>
      <c r="Q65" s="3"/>
      <c r="R65" s="3"/>
      <c r="S65" s="3"/>
      <c r="T65" s="3"/>
      <c r="U65" s="3"/>
      <c r="V65" s="3"/>
      <c r="W65" s="3"/>
      <c r="X65" s="3"/>
      <c r="Y65" s="3"/>
      <c r="Z65" s="3"/>
      <c r="AA65" s="3"/>
    </row>
    <row r="66">
      <c r="A66" s="25" t="s">
        <v>6</v>
      </c>
      <c r="B66" s="15"/>
      <c r="C66" s="19"/>
      <c r="D66" s="14">
        <v>4.0</v>
      </c>
      <c r="E66" s="3"/>
      <c r="F66" s="3"/>
      <c r="G66" s="3"/>
      <c r="H66" s="3"/>
      <c r="I66" s="3"/>
      <c r="J66" s="3"/>
      <c r="K66" s="3"/>
      <c r="L66" s="3"/>
      <c r="M66" s="3"/>
      <c r="N66" s="3"/>
      <c r="O66" s="3"/>
      <c r="P66" s="3"/>
      <c r="Q66" s="3"/>
      <c r="R66" s="3"/>
      <c r="S66" s="3"/>
      <c r="T66" s="3"/>
      <c r="U66" s="3"/>
      <c r="V66" s="3"/>
      <c r="W66" s="3"/>
      <c r="X66" s="3"/>
      <c r="Y66" s="3"/>
      <c r="Z66" s="3"/>
      <c r="AA66" s="3"/>
    </row>
    <row r="67">
      <c r="A67" s="25" t="s">
        <v>7</v>
      </c>
      <c r="B67" s="15"/>
      <c r="C67" s="15"/>
      <c r="D67" s="15"/>
      <c r="E67" s="3"/>
      <c r="F67" s="3"/>
      <c r="G67" s="3"/>
      <c r="H67" s="3"/>
      <c r="I67" s="3"/>
      <c r="J67" s="3"/>
      <c r="K67" s="3"/>
      <c r="L67" s="3"/>
      <c r="M67" s="3"/>
      <c r="N67" s="3"/>
      <c r="O67" s="3"/>
      <c r="P67" s="3"/>
      <c r="Q67" s="3"/>
      <c r="R67" s="3"/>
      <c r="S67" s="3"/>
      <c r="T67" s="3"/>
      <c r="U67" s="3"/>
      <c r="V67" s="3"/>
      <c r="W67" s="3"/>
      <c r="X67" s="3"/>
      <c r="Y67" s="3"/>
      <c r="Z67" s="3"/>
      <c r="AA67" s="3"/>
    </row>
    <row r="68">
      <c r="A68" s="25" t="s">
        <v>6</v>
      </c>
      <c r="B68" s="15"/>
      <c r="C68" s="15"/>
      <c r="D68" s="14">
        <v>7.0</v>
      </c>
      <c r="E68" s="3"/>
      <c r="F68" s="3"/>
      <c r="G68" s="3"/>
      <c r="H68" s="3"/>
      <c r="I68" s="3"/>
      <c r="J68" s="3"/>
      <c r="K68" s="3"/>
      <c r="L68" s="3"/>
      <c r="M68" s="3"/>
      <c r="N68" s="3"/>
      <c r="O68" s="3"/>
      <c r="P68" s="3"/>
      <c r="Q68" s="3"/>
      <c r="R68" s="3"/>
      <c r="S68" s="3"/>
      <c r="T68" s="3"/>
      <c r="U68" s="3"/>
      <c r="V68" s="3"/>
      <c r="W68" s="3"/>
      <c r="X68" s="3"/>
      <c r="Y68" s="3"/>
      <c r="Z68" s="3"/>
      <c r="AA68" s="3"/>
    </row>
    <row r="69">
      <c r="A69" s="25" t="s">
        <v>8</v>
      </c>
      <c r="B69" s="15"/>
      <c r="C69" s="15"/>
      <c r="D69" s="15"/>
      <c r="E69" s="3"/>
      <c r="F69" s="3"/>
      <c r="G69" s="3"/>
      <c r="H69" s="3"/>
      <c r="I69" s="3"/>
      <c r="J69" s="3"/>
      <c r="K69" s="3"/>
      <c r="L69" s="3"/>
      <c r="M69" s="3"/>
      <c r="N69" s="3"/>
      <c r="O69" s="3"/>
      <c r="P69" s="3"/>
      <c r="Q69" s="3"/>
      <c r="R69" s="3"/>
      <c r="S69" s="3"/>
      <c r="T69" s="3"/>
      <c r="U69" s="3"/>
      <c r="V69" s="3"/>
      <c r="W69" s="3"/>
      <c r="X69" s="3"/>
      <c r="Y69" s="3"/>
      <c r="Z69" s="3"/>
      <c r="AA69" s="3"/>
    </row>
    <row r="70">
      <c r="A70" s="25" t="s">
        <v>9</v>
      </c>
      <c r="B70" s="15"/>
      <c r="C70" s="15"/>
      <c r="D70" s="14">
        <v>5.0</v>
      </c>
      <c r="E70" s="3"/>
      <c r="F70" s="3"/>
      <c r="G70" s="3"/>
      <c r="H70" s="3"/>
      <c r="I70" s="3"/>
      <c r="J70" s="3"/>
      <c r="K70" s="3"/>
      <c r="L70" s="3"/>
      <c r="M70" s="3"/>
      <c r="N70" s="3"/>
      <c r="O70" s="3"/>
      <c r="P70" s="3"/>
      <c r="Q70" s="3"/>
      <c r="R70" s="3"/>
      <c r="S70" s="3"/>
      <c r="T70" s="3"/>
      <c r="U70" s="3"/>
      <c r="V70" s="3"/>
      <c r="W70" s="3"/>
      <c r="X70" s="3"/>
      <c r="Y70" s="3"/>
      <c r="Z70" s="3"/>
      <c r="AA70" s="3"/>
    </row>
    <row r="71">
      <c r="A71" s="25" t="s">
        <v>10</v>
      </c>
      <c r="B71" s="15"/>
      <c r="C71" s="21"/>
      <c r="D71" s="21">
        <f>D64+D65+D66+D68+D70</f>
        <v>31</v>
      </c>
      <c r="E71" s="3"/>
      <c r="F71" s="3"/>
      <c r="G71" s="3"/>
      <c r="H71" s="3"/>
      <c r="I71" s="3"/>
      <c r="J71" s="3"/>
      <c r="K71" s="3"/>
      <c r="L71" s="3"/>
      <c r="M71" s="3"/>
      <c r="N71" s="3"/>
      <c r="O71" s="3"/>
      <c r="P71" s="3"/>
      <c r="Q71" s="3"/>
      <c r="R71" s="3"/>
      <c r="S71" s="3"/>
      <c r="T71" s="3"/>
      <c r="U71" s="3"/>
      <c r="V71" s="3"/>
      <c r="W71" s="3"/>
      <c r="X71" s="3"/>
      <c r="Y71" s="3"/>
      <c r="Z71" s="3"/>
      <c r="AA71" s="3"/>
    </row>
    <row r="72">
      <c r="A72" s="25"/>
      <c r="B72" s="1" t="s">
        <v>193</v>
      </c>
      <c r="C72" s="3"/>
      <c r="D72" s="3"/>
      <c r="E72" s="3"/>
      <c r="F72" s="3"/>
      <c r="G72" s="3"/>
      <c r="H72" s="3"/>
      <c r="I72" s="3"/>
      <c r="J72" s="3"/>
      <c r="K72" s="3"/>
      <c r="L72" s="3"/>
      <c r="M72" s="3"/>
      <c r="N72" s="3"/>
      <c r="O72" s="3"/>
      <c r="P72" s="3"/>
      <c r="Q72" s="3"/>
      <c r="R72" s="3"/>
      <c r="S72" s="3"/>
      <c r="T72" s="3"/>
      <c r="U72" s="3"/>
      <c r="V72" s="3"/>
      <c r="W72" s="3"/>
      <c r="X72" s="3"/>
      <c r="Y72" s="3"/>
      <c r="Z72" s="3"/>
      <c r="AA72" s="3"/>
    </row>
    <row r="73">
      <c r="A73" s="25" t="s">
        <v>11</v>
      </c>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25" t="s">
        <v>5</v>
      </c>
      <c r="B74" s="3"/>
      <c r="C74" s="4"/>
      <c r="D74" s="1">
        <v>15.0</v>
      </c>
      <c r="E74" s="3"/>
      <c r="F74" s="3"/>
      <c r="G74" s="3"/>
      <c r="H74" s="3"/>
      <c r="I74" s="3"/>
      <c r="J74" s="3"/>
      <c r="K74" s="3"/>
      <c r="L74" s="3"/>
      <c r="M74" s="3"/>
      <c r="N74" s="3"/>
      <c r="O74" s="3"/>
      <c r="P74" s="3"/>
      <c r="Q74" s="3"/>
      <c r="R74" s="3"/>
      <c r="S74" s="3"/>
      <c r="T74" s="3"/>
      <c r="U74" s="3"/>
      <c r="V74" s="3"/>
      <c r="W74" s="3"/>
      <c r="X74" s="3"/>
      <c r="Y74" s="3"/>
      <c r="Z74" s="3"/>
      <c r="AA74" s="3"/>
    </row>
    <row r="75">
      <c r="A75" s="25" t="s">
        <v>6</v>
      </c>
      <c r="B75" s="3"/>
      <c r="C75" s="4"/>
      <c r="D75" s="1">
        <v>12.0</v>
      </c>
      <c r="E75" s="3"/>
      <c r="F75" s="3"/>
      <c r="G75" s="3"/>
      <c r="H75" s="3"/>
      <c r="I75" s="3"/>
      <c r="J75" s="3"/>
      <c r="K75" s="3"/>
      <c r="L75" s="3"/>
      <c r="M75" s="3"/>
      <c r="N75" s="3"/>
      <c r="O75" s="3"/>
      <c r="P75" s="3"/>
      <c r="Q75" s="3"/>
      <c r="R75" s="3"/>
      <c r="S75" s="3"/>
      <c r="T75" s="3"/>
      <c r="U75" s="3"/>
      <c r="V75" s="3"/>
      <c r="W75" s="3"/>
      <c r="X75" s="3"/>
      <c r="Y75" s="3"/>
      <c r="Z75" s="3"/>
      <c r="AA75" s="3"/>
    </row>
    <row r="76">
      <c r="A76" s="25" t="s">
        <v>6</v>
      </c>
      <c r="B76" s="3"/>
      <c r="C76" s="4"/>
      <c r="D76" s="1">
        <v>3.0</v>
      </c>
      <c r="E76" s="3"/>
      <c r="F76" s="3"/>
      <c r="G76" s="3"/>
      <c r="H76" s="3"/>
      <c r="I76" s="3"/>
      <c r="J76" s="3"/>
      <c r="K76" s="3"/>
      <c r="L76" s="3"/>
      <c r="M76" s="3"/>
      <c r="N76" s="3"/>
      <c r="O76" s="3"/>
      <c r="P76" s="3"/>
      <c r="Q76" s="3"/>
      <c r="R76" s="3"/>
      <c r="S76" s="3"/>
      <c r="T76" s="3"/>
      <c r="U76" s="3"/>
      <c r="V76" s="3"/>
      <c r="W76" s="3"/>
      <c r="X76" s="3"/>
      <c r="Y76" s="3"/>
      <c r="Z76" s="3"/>
      <c r="AA76" s="3"/>
    </row>
    <row r="77">
      <c r="A77" s="25" t="s">
        <v>7</v>
      </c>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25" t="s">
        <v>6</v>
      </c>
      <c r="B78" s="3"/>
      <c r="C78" s="3"/>
      <c r="D78" s="1">
        <v>8.0</v>
      </c>
      <c r="E78" s="3"/>
      <c r="F78" s="3"/>
      <c r="G78" s="3"/>
      <c r="H78" s="3"/>
      <c r="I78" s="3"/>
      <c r="J78" s="3"/>
      <c r="K78" s="3"/>
      <c r="L78" s="3"/>
      <c r="M78" s="3"/>
      <c r="N78" s="3"/>
      <c r="O78" s="3"/>
      <c r="P78" s="3"/>
      <c r="Q78" s="3"/>
      <c r="R78" s="3"/>
      <c r="S78" s="3"/>
      <c r="T78" s="3"/>
      <c r="U78" s="3"/>
      <c r="V78" s="3"/>
      <c r="W78" s="3"/>
      <c r="X78" s="3"/>
      <c r="Y78" s="3"/>
      <c r="Z78" s="3"/>
      <c r="AA78" s="3"/>
    </row>
    <row r="79">
      <c r="A79" s="25" t="s">
        <v>8</v>
      </c>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25" t="s">
        <v>9</v>
      </c>
      <c r="B80" s="3"/>
      <c r="C80" s="3"/>
      <c r="D80" s="1">
        <v>5.0</v>
      </c>
      <c r="E80" s="3"/>
      <c r="F80" s="3"/>
      <c r="G80" s="3"/>
      <c r="H80" s="3"/>
      <c r="I80" s="3"/>
      <c r="J80" s="3"/>
      <c r="K80" s="3"/>
      <c r="L80" s="3"/>
      <c r="M80" s="3"/>
      <c r="N80" s="3"/>
      <c r="O80" s="3"/>
      <c r="P80" s="3"/>
      <c r="Q80" s="3"/>
      <c r="R80" s="3"/>
      <c r="S80" s="3"/>
      <c r="T80" s="3"/>
      <c r="U80" s="3"/>
      <c r="V80" s="3"/>
      <c r="W80" s="3"/>
      <c r="X80" s="3"/>
      <c r="Y80" s="3"/>
      <c r="Z80" s="3"/>
      <c r="AA80" s="3"/>
    </row>
    <row r="81">
      <c r="A81" s="25" t="s">
        <v>10</v>
      </c>
      <c r="B81" s="3"/>
      <c r="C81" s="16"/>
      <c r="D81" s="16">
        <f>D74+D75+D76+D78+D80</f>
        <v>43</v>
      </c>
      <c r="E81" s="3"/>
      <c r="F81" s="3"/>
      <c r="G81" s="3"/>
      <c r="H81" s="3"/>
      <c r="I81" s="3"/>
      <c r="J81" s="3"/>
      <c r="K81" s="3"/>
      <c r="L81" s="3"/>
      <c r="M81" s="3"/>
      <c r="N81" s="3"/>
      <c r="O81" s="3"/>
      <c r="P81" s="3"/>
      <c r="Q81" s="3"/>
      <c r="R81" s="3"/>
      <c r="S81" s="3"/>
      <c r="T81" s="3"/>
      <c r="U81" s="3"/>
      <c r="V81" s="3"/>
      <c r="W81" s="3"/>
      <c r="X81" s="3"/>
      <c r="Y81" s="3"/>
      <c r="Z81" s="3"/>
      <c r="AA81" s="3"/>
    </row>
    <row r="82">
      <c r="A82" s="25"/>
      <c r="B82" s="14" t="s">
        <v>194</v>
      </c>
      <c r="C82" s="15"/>
      <c r="D82" s="15"/>
      <c r="E82" s="3"/>
      <c r="F82" s="3"/>
      <c r="G82" s="3"/>
      <c r="H82" s="3"/>
      <c r="I82" s="3"/>
      <c r="J82" s="3"/>
      <c r="K82" s="3"/>
      <c r="L82" s="3"/>
      <c r="M82" s="3"/>
      <c r="N82" s="3"/>
      <c r="O82" s="3"/>
      <c r="P82" s="3"/>
      <c r="Q82" s="3"/>
      <c r="R82" s="3"/>
      <c r="S82" s="3"/>
      <c r="T82" s="3"/>
      <c r="U82" s="3"/>
      <c r="V82" s="3"/>
      <c r="W82" s="3"/>
      <c r="X82" s="3"/>
      <c r="Y82" s="3"/>
      <c r="Z82" s="3"/>
      <c r="AA82" s="3"/>
    </row>
    <row r="83">
      <c r="A83" s="25" t="s">
        <v>11</v>
      </c>
      <c r="B83" s="15"/>
      <c r="C83" s="15"/>
      <c r="D83" s="15"/>
      <c r="E83" s="3"/>
      <c r="F83" s="3"/>
      <c r="G83" s="3"/>
      <c r="H83" s="3"/>
      <c r="I83" s="3"/>
      <c r="J83" s="3"/>
      <c r="K83" s="3"/>
      <c r="L83" s="3"/>
      <c r="M83" s="3"/>
      <c r="N83" s="3"/>
      <c r="O83" s="3"/>
      <c r="P83" s="3"/>
      <c r="Q83" s="3"/>
      <c r="R83" s="3"/>
      <c r="S83" s="3"/>
      <c r="T83" s="3"/>
      <c r="U83" s="3"/>
      <c r="V83" s="3"/>
      <c r="W83" s="3"/>
      <c r="X83" s="3"/>
      <c r="Y83" s="3"/>
      <c r="Z83" s="3"/>
      <c r="AA83" s="3"/>
    </row>
    <row r="84">
      <c r="A84" s="25" t="s">
        <v>5</v>
      </c>
      <c r="B84" s="15"/>
      <c r="C84" s="19"/>
      <c r="D84" s="14">
        <v>11.0</v>
      </c>
      <c r="E84" s="3"/>
      <c r="F84" s="3"/>
      <c r="G84" s="3"/>
      <c r="H84" s="3"/>
      <c r="I84" s="3"/>
      <c r="J84" s="3"/>
      <c r="K84" s="3"/>
      <c r="L84" s="3"/>
      <c r="M84" s="3"/>
      <c r="N84" s="3"/>
      <c r="O84" s="3"/>
      <c r="P84" s="3"/>
      <c r="Q84" s="3"/>
      <c r="R84" s="3"/>
      <c r="S84" s="3"/>
      <c r="T84" s="3"/>
      <c r="U84" s="3"/>
      <c r="V84" s="3"/>
      <c r="W84" s="3"/>
      <c r="X84" s="3"/>
      <c r="Y84" s="3"/>
      <c r="Z84" s="3"/>
      <c r="AA84" s="3"/>
    </row>
    <row r="85">
      <c r="A85" s="25" t="s">
        <v>6</v>
      </c>
      <c r="B85" s="15"/>
      <c r="C85" s="19"/>
      <c r="D85" s="14">
        <v>10.0</v>
      </c>
      <c r="E85" s="3"/>
      <c r="F85" s="3"/>
      <c r="G85" s="3"/>
      <c r="H85" s="3"/>
      <c r="I85" s="3"/>
      <c r="J85" s="3"/>
      <c r="K85" s="3"/>
      <c r="L85" s="3"/>
      <c r="M85" s="3"/>
      <c r="N85" s="3"/>
      <c r="O85" s="3"/>
      <c r="P85" s="3"/>
      <c r="Q85" s="3"/>
      <c r="R85" s="3"/>
      <c r="S85" s="3"/>
      <c r="T85" s="3"/>
      <c r="U85" s="3"/>
      <c r="V85" s="3"/>
      <c r="W85" s="3"/>
      <c r="X85" s="3"/>
      <c r="Y85" s="3"/>
      <c r="Z85" s="3"/>
      <c r="AA85" s="3"/>
    </row>
    <row r="86">
      <c r="A86" s="25" t="s">
        <v>6</v>
      </c>
      <c r="B86" s="15"/>
      <c r="C86" s="19"/>
      <c r="D86" s="14">
        <v>3.0</v>
      </c>
      <c r="E86" s="3"/>
      <c r="F86" s="3"/>
      <c r="G86" s="3"/>
      <c r="H86" s="3"/>
      <c r="I86" s="3"/>
      <c r="J86" s="3"/>
      <c r="K86" s="3"/>
      <c r="L86" s="3"/>
      <c r="M86" s="3"/>
      <c r="N86" s="3"/>
      <c r="O86" s="3"/>
      <c r="P86" s="3"/>
      <c r="Q86" s="3"/>
      <c r="R86" s="3"/>
      <c r="S86" s="3"/>
      <c r="T86" s="3"/>
      <c r="U86" s="3"/>
      <c r="V86" s="3"/>
      <c r="W86" s="3"/>
      <c r="X86" s="3"/>
      <c r="Y86" s="3"/>
      <c r="Z86" s="3"/>
      <c r="AA86" s="3"/>
    </row>
    <row r="87">
      <c r="A87" s="25" t="s">
        <v>7</v>
      </c>
      <c r="B87" s="15"/>
      <c r="C87" s="15"/>
      <c r="D87" s="15"/>
      <c r="E87" s="3"/>
      <c r="F87" s="3"/>
      <c r="G87" s="3"/>
      <c r="H87" s="3"/>
      <c r="I87" s="3"/>
      <c r="J87" s="3"/>
      <c r="K87" s="3"/>
      <c r="L87" s="3"/>
      <c r="M87" s="3"/>
      <c r="N87" s="3"/>
      <c r="O87" s="3"/>
      <c r="P87" s="3"/>
      <c r="Q87" s="3"/>
      <c r="R87" s="3"/>
      <c r="S87" s="3"/>
      <c r="T87" s="3"/>
      <c r="U87" s="3"/>
      <c r="V87" s="3"/>
      <c r="W87" s="3"/>
      <c r="X87" s="3"/>
      <c r="Y87" s="3"/>
      <c r="Z87" s="3"/>
      <c r="AA87" s="3"/>
    </row>
    <row r="88">
      <c r="A88" s="25" t="s">
        <v>6</v>
      </c>
      <c r="B88" s="15"/>
      <c r="C88" s="15"/>
      <c r="D88" s="14">
        <v>5.0</v>
      </c>
      <c r="E88" s="3"/>
      <c r="F88" s="3"/>
      <c r="G88" s="3"/>
      <c r="H88" s="3"/>
      <c r="I88" s="3"/>
      <c r="J88" s="3"/>
      <c r="K88" s="3"/>
      <c r="L88" s="3"/>
      <c r="M88" s="3"/>
      <c r="N88" s="3"/>
      <c r="O88" s="3"/>
      <c r="P88" s="3"/>
      <c r="Q88" s="3"/>
      <c r="R88" s="3"/>
      <c r="S88" s="3"/>
      <c r="T88" s="3"/>
      <c r="U88" s="3"/>
      <c r="V88" s="3"/>
      <c r="W88" s="3"/>
      <c r="X88" s="3"/>
      <c r="Y88" s="3"/>
      <c r="Z88" s="3"/>
      <c r="AA88" s="3"/>
    </row>
    <row r="89">
      <c r="A89" s="25" t="s">
        <v>8</v>
      </c>
      <c r="B89" s="15"/>
      <c r="C89" s="15"/>
      <c r="D89" s="15"/>
      <c r="E89" s="3"/>
      <c r="F89" s="3"/>
      <c r="G89" s="3"/>
      <c r="H89" s="3"/>
      <c r="I89" s="3"/>
      <c r="J89" s="3"/>
      <c r="K89" s="3"/>
      <c r="L89" s="3"/>
      <c r="M89" s="3"/>
      <c r="N89" s="3"/>
      <c r="O89" s="3"/>
      <c r="P89" s="3"/>
      <c r="Q89" s="3"/>
      <c r="R89" s="3"/>
      <c r="S89" s="3"/>
      <c r="T89" s="3"/>
      <c r="U89" s="3"/>
      <c r="V89" s="3"/>
      <c r="W89" s="3"/>
      <c r="X89" s="3"/>
      <c r="Y89" s="3"/>
      <c r="Z89" s="3"/>
      <c r="AA89" s="3"/>
    </row>
    <row r="90">
      <c r="A90" s="25" t="s">
        <v>9</v>
      </c>
      <c r="B90" s="15"/>
      <c r="C90" s="15"/>
      <c r="D90" s="14">
        <v>5.0</v>
      </c>
      <c r="E90" s="3"/>
      <c r="F90" s="3"/>
      <c r="G90" s="3"/>
      <c r="H90" s="3"/>
      <c r="I90" s="3"/>
      <c r="J90" s="3"/>
      <c r="K90" s="3"/>
      <c r="L90" s="3"/>
      <c r="M90" s="3"/>
      <c r="N90" s="3"/>
      <c r="O90" s="3"/>
      <c r="P90" s="3"/>
      <c r="Q90" s="3"/>
      <c r="R90" s="3"/>
      <c r="S90" s="3"/>
      <c r="T90" s="3"/>
      <c r="U90" s="3"/>
      <c r="V90" s="3"/>
      <c r="W90" s="3"/>
      <c r="X90" s="3"/>
      <c r="Y90" s="3"/>
      <c r="Z90" s="3"/>
      <c r="AA90" s="3"/>
    </row>
    <row r="91">
      <c r="A91" s="25" t="s">
        <v>10</v>
      </c>
      <c r="B91" s="15"/>
      <c r="C91" s="21"/>
      <c r="D91" s="21">
        <f>D84+D85+D86+D88+D90</f>
        <v>34</v>
      </c>
      <c r="E91" s="3"/>
      <c r="F91" s="3"/>
      <c r="G91" s="3"/>
      <c r="H91" s="3"/>
      <c r="I91" s="3"/>
      <c r="J91" s="3"/>
      <c r="K91" s="3"/>
      <c r="L91" s="3"/>
      <c r="M91" s="3"/>
      <c r="N91" s="3"/>
      <c r="O91" s="3"/>
      <c r="P91" s="3"/>
      <c r="Q91" s="3"/>
      <c r="R91" s="3"/>
      <c r="S91" s="3"/>
      <c r="T91" s="3"/>
      <c r="U91" s="3"/>
      <c r="V91" s="3"/>
      <c r="W91" s="3"/>
      <c r="X91" s="3"/>
      <c r="Y91" s="3"/>
      <c r="Z91" s="3"/>
      <c r="AA91" s="3"/>
    </row>
    <row r="92">
      <c r="A92" s="25"/>
      <c r="B92" s="1" t="s">
        <v>195</v>
      </c>
      <c r="C92" s="3"/>
      <c r="D92" s="3"/>
      <c r="E92" s="3"/>
      <c r="F92" s="3"/>
      <c r="G92" s="3"/>
      <c r="H92" s="3"/>
      <c r="I92" s="3"/>
      <c r="J92" s="3"/>
      <c r="K92" s="3"/>
      <c r="L92" s="3"/>
      <c r="M92" s="3"/>
      <c r="N92" s="3"/>
      <c r="O92" s="3"/>
      <c r="P92" s="3"/>
      <c r="Q92" s="3"/>
      <c r="R92" s="3"/>
      <c r="S92" s="3"/>
      <c r="T92" s="3"/>
      <c r="U92" s="3"/>
      <c r="V92" s="3"/>
      <c r="W92" s="3"/>
      <c r="X92" s="3"/>
      <c r="Y92" s="3"/>
      <c r="Z92" s="3"/>
      <c r="AA92" s="3"/>
    </row>
    <row r="93">
      <c r="A93" s="25" t="s">
        <v>11</v>
      </c>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25" t="s">
        <v>5</v>
      </c>
      <c r="B94" s="3"/>
      <c r="C94" s="4"/>
      <c r="D94" s="1">
        <v>12.0</v>
      </c>
      <c r="E94" s="3"/>
      <c r="F94" s="3"/>
      <c r="G94" s="3"/>
      <c r="H94" s="3"/>
      <c r="I94" s="3"/>
      <c r="J94" s="3"/>
      <c r="K94" s="3"/>
      <c r="L94" s="3"/>
      <c r="M94" s="3"/>
      <c r="N94" s="3"/>
      <c r="O94" s="3"/>
      <c r="P94" s="3"/>
      <c r="Q94" s="3"/>
      <c r="R94" s="3"/>
      <c r="S94" s="3"/>
      <c r="T94" s="3"/>
      <c r="U94" s="3"/>
      <c r="V94" s="3"/>
      <c r="W94" s="3"/>
      <c r="X94" s="3"/>
      <c r="Y94" s="3"/>
      <c r="Z94" s="3"/>
      <c r="AA94" s="3"/>
    </row>
    <row r="95">
      <c r="A95" s="25" t="s">
        <v>6</v>
      </c>
      <c r="B95" s="3"/>
      <c r="C95" s="4"/>
      <c r="D95" s="1">
        <v>13.0</v>
      </c>
      <c r="E95" s="3"/>
      <c r="F95" s="3"/>
      <c r="G95" s="3"/>
      <c r="H95" s="3"/>
      <c r="I95" s="3"/>
      <c r="J95" s="3"/>
      <c r="K95" s="3"/>
      <c r="L95" s="3"/>
      <c r="M95" s="3"/>
      <c r="N95" s="3"/>
      <c r="O95" s="3"/>
      <c r="P95" s="3"/>
      <c r="Q95" s="3"/>
      <c r="R95" s="3"/>
      <c r="S95" s="3"/>
      <c r="T95" s="3"/>
      <c r="U95" s="3"/>
      <c r="V95" s="3"/>
      <c r="W95" s="3"/>
      <c r="X95" s="3"/>
      <c r="Y95" s="3"/>
      <c r="Z95" s="3"/>
      <c r="AA95" s="3"/>
    </row>
    <row r="96">
      <c r="A96" s="25" t="s">
        <v>6</v>
      </c>
      <c r="B96" s="3"/>
      <c r="C96" s="4"/>
      <c r="D96" s="1">
        <v>5.0</v>
      </c>
      <c r="E96" s="3"/>
      <c r="F96" s="3"/>
      <c r="G96" s="3"/>
      <c r="H96" s="3"/>
      <c r="I96" s="3"/>
      <c r="J96" s="3"/>
      <c r="K96" s="3"/>
      <c r="L96" s="3"/>
      <c r="M96" s="3"/>
      <c r="N96" s="3"/>
      <c r="O96" s="3"/>
      <c r="P96" s="3"/>
      <c r="Q96" s="3"/>
      <c r="R96" s="3"/>
      <c r="S96" s="3"/>
      <c r="T96" s="3"/>
      <c r="U96" s="3"/>
      <c r="V96" s="3"/>
      <c r="W96" s="3"/>
      <c r="X96" s="3"/>
      <c r="Y96" s="3"/>
      <c r="Z96" s="3"/>
      <c r="AA96" s="3"/>
    </row>
    <row r="97">
      <c r="A97" s="25" t="s">
        <v>7</v>
      </c>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25" t="s">
        <v>6</v>
      </c>
      <c r="B98" s="3"/>
      <c r="C98" s="3"/>
      <c r="D98" s="1">
        <v>8.0</v>
      </c>
      <c r="E98" s="3"/>
      <c r="F98" s="3"/>
      <c r="G98" s="3"/>
      <c r="H98" s="3"/>
      <c r="I98" s="3"/>
      <c r="J98" s="3"/>
      <c r="K98" s="3"/>
      <c r="L98" s="3"/>
      <c r="M98" s="3"/>
      <c r="N98" s="3"/>
      <c r="O98" s="3"/>
      <c r="P98" s="3"/>
      <c r="Q98" s="3"/>
      <c r="R98" s="3"/>
      <c r="S98" s="3"/>
      <c r="T98" s="3"/>
      <c r="U98" s="3"/>
      <c r="V98" s="3"/>
      <c r="W98" s="3"/>
      <c r="X98" s="3"/>
      <c r="Y98" s="3"/>
      <c r="Z98" s="3"/>
      <c r="AA98" s="3"/>
    </row>
    <row r="99">
      <c r="A99" s="25" t="s">
        <v>8</v>
      </c>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25" t="s">
        <v>9</v>
      </c>
      <c r="B100" s="3"/>
      <c r="C100" s="3"/>
      <c r="D100" s="1">
        <v>5.0</v>
      </c>
      <c r="E100" s="3"/>
      <c r="F100" s="3"/>
      <c r="G100" s="3"/>
      <c r="H100" s="3"/>
      <c r="I100" s="3"/>
      <c r="J100" s="3"/>
      <c r="K100" s="3"/>
      <c r="L100" s="3"/>
      <c r="M100" s="3"/>
      <c r="N100" s="3"/>
      <c r="O100" s="3"/>
      <c r="P100" s="3"/>
      <c r="Q100" s="3"/>
      <c r="R100" s="3"/>
      <c r="S100" s="3"/>
      <c r="T100" s="3"/>
      <c r="U100" s="3"/>
      <c r="V100" s="3"/>
      <c r="W100" s="3"/>
      <c r="X100" s="3"/>
      <c r="Y100" s="3"/>
      <c r="Z100" s="3"/>
      <c r="AA100" s="3"/>
    </row>
    <row r="101">
      <c r="A101" s="25" t="s">
        <v>10</v>
      </c>
      <c r="B101" s="3"/>
      <c r="C101" s="16"/>
      <c r="D101" s="16">
        <f>D94+D95+D96+D98+D100</f>
        <v>43</v>
      </c>
      <c r="E101" s="3"/>
      <c r="F101" s="3"/>
      <c r="G101" s="3"/>
      <c r="H101" s="3"/>
      <c r="I101" s="3"/>
      <c r="J101" s="3"/>
      <c r="K101" s="3"/>
      <c r="L101" s="3"/>
      <c r="M101" s="3"/>
      <c r="N101" s="3"/>
      <c r="O101" s="3"/>
      <c r="P101" s="3"/>
      <c r="Q101" s="3"/>
      <c r="R101" s="3"/>
      <c r="S101" s="3"/>
      <c r="T101" s="3"/>
      <c r="U101" s="3"/>
      <c r="V101" s="3"/>
      <c r="W101" s="3"/>
      <c r="X101" s="3"/>
      <c r="Y101" s="3"/>
      <c r="Z101" s="3"/>
      <c r="AA101" s="3"/>
    </row>
    <row r="102">
      <c r="A102" s="25"/>
      <c r="B102" s="14" t="s">
        <v>196</v>
      </c>
      <c r="C102" s="15"/>
      <c r="D102" s="15"/>
      <c r="E102" s="3"/>
      <c r="F102" s="3"/>
      <c r="G102" s="3"/>
      <c r="H102" s="3"/>
      <c r="I102" s="3"/>
      <c r="J102" s="3"/>
      <c r="K102" s="3"/>
      <c r="L102" s="3"/>
      <c r="M102" s="3"/>
      <c r="N102" s="3"/>
      <c r="O102" s="3"/>
      <c r="P102" s="3"/>
      <c r="Q102" s="3"/>
      <c r="R102" s="3"/>
      <c r="S102" s="3"/>
      <c r="T102" s="3"/>
      <c r="U102" s="3"/>
      <c r="V102" s="3"/>
      <c r="W102" s="3"/>
      <c r="X102" s="3"/>
      <c r="Y102" s="3"/>
      <c r="Z102" s="3"/>
      <c r="AA102" s="3"/>
    </row>
    <row r="103">
      <c r="A103" s="25" t="s">
        <v>11</v>
      </c>
      <c r="B103" s="15"/>
      <c r="C103" s="15"/>
      <c r="D103" s="15"/>
      <c r="E103" s="3"/>
      <c r="F103" s="3"/>
      <c r="G103" s="3"/>
      <c r="H103" s="3"/>
      <c r="I103" s="3"/>
      <c r="J103" s="3"/>
      <c r="K103" s="3"/>
      <c r="L103" s="3"/>
      <c r="M103" s="3"/>
      <c r="N103" s="3"/>
      <c r="O103" s="3"/>
      <c r="P103" s="3"/>
      <c r="Q103" s="3"/>
      <c r="R103" s="3"/>
      <c r="S103" s="3"/>
      <c r="T103" s="3"/>
      <c r="U103" s="3"/>
      <c r="V103" s="3"/>
      <c r="W103" s="3"/>
      <c r="X103" s="3"/>
      <c r="Y103" s="3"/>
      <c r="Z103" s="3"/>
      <c r="AA103" s="3"/>
    </row>
    <row r="104">
      <c r="A104" s="25" t="s">
        <v>5</v>
      </c>
      <c r="B104" s="15"/>
      <c r="C104" s="19"/>
      <c r="D104" s="14">
        <v>5.0</v>
      </c>
      <c r="E104" s="3"/>
      <c r="F104" s="3"/>
      <c r="G104" s="3"/>
      <c r="H104" s="3"/>
      <c r="I104" s="3"/>
      <c r="J104" s="3"/>
      <c r="K104" s="3"/>
      <c r="L104" s="3"/>
      <c r="M104" s="3"/>
      <c r="N104" s="3"/>
      <c r="O104" s="3"/>
      <c r="P104" s="3"/>
      <c r="Q104" s="3"/>
      <c r="R104" s="3"/>
      <c r="S104" s="3"/>
      <c r="T104" s="3"/>
      <c r="U104" s="3"/>
      <c r="V104" s="3"/>
      <c r="W104" s="3"/>
      <c r="X104" s="3"/>
      <c r="Y104" s="3"/>
      <c r="Z104" s="3"/>
      <c r="AA104" s="3"/>
    </row>
    <row r="105">
      <c r="A105" s="25" t="s">
        <v>6</v>
      </c>
      <c r="B105" s="15"/>
      <c r="C105" s="19"/>
      <c r="D105" s="14">
        <v>12.0</v>
      </c>
      <c r="E105" s="3"/>
      <c r="F105" s="3"/>
      <c r="G105" s="3"/>
      <c r="H105" s="3"/>
      <c r="I105" s="3"/>
      <c r="J105" s="3"/>
      <c r="K105" s="3"/>
      <c r="L105" s="3"/>
      <c r="M105" s="3"/>
      <c r="N105" s="3"/>
      <c r="O105" s="3"/>
      <c r="P105" s="3"/>
      <c r="Q105" s="3"/>
      <c r="R105" s="3"/>
      <c r="S105" s="3"/>
      <c r="T105" s="3"/>
      <c r="U105" s="3"/>
      <c r="V105" s="3"/>
      <c r="W105" s="3"/>
      <c r="X105" s="3"/>
      <c r="Y105" s="3"/>
      <c r="Z105" s="3"/>
      <c r="AA105" s="3"/>
    </row>
    <row r="106">
      <c r="A106" s="25" t="s">
        <v>6</v>
      </c>
      <c r="B106" s="15"/>
      <c r="C106" s="19"/>
      <c r="D106" s="14">
        <v>7.0</v>
      </c>
      <c r="E106" s="3"/>
      <c r="F106" s="3"/>
      <c r="G106" s="3"/>
      <c r="H106" s="3"/>
      <c r="I106" s="3"/>
      <c r="J106" s="3"/>
      <c r="K106" s="3"/>
      <c r="L106" s="3"/>
      <c r="M106" s="3"/>
      <c r="N106" s="3"/>
      <c r="O106" s="3"/>
      <c r="P106" s="3"/>
      <c r="Q106" s="3"/>
      <c r="R106" s="3"/>
      <c r="S106" s="3"/>
      <c r="T106" s="3"/>
      <c r="U106" s="3"/>
      <c r="V106" s="3"/>
      <c r="W106" s="3"/>
      <c r="X106" s="3"/>
      <c r="Y106" s="3"/>
      <c r="Z106" s="3"/>
      <c r="AA106" s="3"/>
    </row>
    <row r="107">
      <c r="A107" s="25" t="s">
        <v>7</v>
      </c>
      <c r="B107" s="15"/>
      <c r="C107" s="15"/>
      <c r="D107" s="15"/>
      <c r="E107" s="3"/>
      <c r="F107" s="3"/>
      <c r="G107" s="3"/>
      <c r="H107" s="3"/>
      <c r="I107" s="3"/>
      <c r="J107" s="3"/>
      <c r="K107" s="3"/>
      <c r="L107" s="3"/>
      <c r="M107" s="3"/>
      <c r="N107" s="3"/>
      <c r="O107" s="3"/>
      <c r="P107" s="3"/>
      <c r="Q107" s="3"/>
      <c r="R107" s="3"/>
      <c r="S107" s="3"/>
      <c r="T107" s="3"/>
      <c r="U107" s="3"/>
      <c r="V107" s="3"/>
      <c r="W107" s="3"/>
      <c r="X107" s="3"/>
      <c r="Y107" s="3"/>
      <c r="Z107" s="3"/>
      <c r="AA107" s="3"/>
    </row>
    <row r="108">
      <c r="A108" s="25" t="s">
        <v>6</v>
      </c>
      <c r="B108" s="15"/>
      <c r="C108" s="15"/>
      <c r="D108" s="14">
        <v>5.0</v>
      </c>
      <c r="E108" s="3"/>
      <c r="F108" s="3"/>
      <c r="G108" s="3"/>
      <c r="H108" s="3"/>
      <c r="I108" s="3"/>
      <c r="J108" s="3"/>
      <c r="K108" s="3"/>
      <c r="L108" s="3"/>
      <c r="M108" s="3"/>
      <c r="N108" s="3"/>
      <c r="O108" s="3"/>
      <c r="P108" s="3"/>
      <c r="Q108" s="3"/>
      <c r="R108" s="3"/>
      <c r="S108" s="3"/>
      <c r="T108" s="3"/>
      <c r="U108" s="3"/>
      <c r="V108" s="3"/>
      <c r="W108" s="3"/>
      <c r="X108" s="3"/>
      <c r="Y108" s="3"/>
      <c r="Z108" s="3"/>
      <c r="AA108" s="3"/>
    </row>
    <row r="109">
      <c r="A109" s="25" t="s">
        <v>8</v>
      </c>
      <c r="B109" s="15"/>
      <c r="C109" s="15"/>
      <c r="D109" s="15"/>
      <c r="E109" s="3"/>
      <c r="F109" s="3"/>
      <c r="G109" s="3"/>
      <c r="H109" s="3"/>
      <c r="I109" s="3"/>
      <c r="J109" s="3"/>
      <c r="K109" s="3"/>
      <c r="L109" s="3"/>
      <c r="M109" s="3"/>
      <c r="N109" s="3"/>
      <c r="O109" s="3"/>
      <c r="P109" s="3"/>
      <c r="Q109" s="3"/>
      <c r="R109" s="3"/>
      <c r="S109" s="3"/>
      <c r="T109" s="3"/>
      <c r="U109" s="3"/>
      <c r="V109" s="3"/>
      <c r="W109" s="3"/>
      <c r="X109" s="3"/>
      <c r="Y109" s="3"/>
      <c r="Z109" s="3"/>
      <c r="AA109" s="3"/>
    </row>
    <row r="110">
      <c r="A110" s="25" t="s">
        <v>9</v>
      </c>
      <c r="B110" s="15"/>
      <c r="C110" s="15"/>
      <c r="D110" s="14">
        <v>5.0</v>
      </c>
      <c r="E110" s="3"/>
      <c r="F110" s="3"/>
      <c r="G110" s="3"/>
      <c r="H110" s="3"/>
      <c r="I110" s="3"/>
      <c r="J110" s="3"/>
      <c r="K110" s="3"/>
      <c r="L110" s="3"/>
      <c r="M110" s="3"/>
      <c r="N110" s="3"/>
      <c r="O110" s="3"/>
      <c r="P110" s="3"/>
      <c r="Q110" s="3"/>
      <c r="R110" s="3"/>
      <c r="S110" s="3"/>
      <c r="T110" s="3"/>
      <c r="U110" s="3"/>
      <c r="V110" s="3"/>
      <c r="W110" s="3"/>
      <c r="X110" s="3"/>
      <c r="Y110" s="3"/>
      <c r="Z110" s="3"/>
      <c r="AA110" s="3"/>
    </row>
    <row r="111">
      <c r="A111" s="25" t="s">
        <v>10</v>
      </c>
      <c r="B111" s="15"/>
      <c r="C111" s="21"/>
      <c r="D111" s="21">
        <f>D104+D105+D106+D108+D110</f>
        <v>34</v>
      </c>
      <c r="E111" s="3"/>
      <c r="F111" s="3"/>
      <c r="G111" s="3"/>
      <c r="H111" s="3"/>
      <c r="I111" s="3"/>
      <c r="J111" s="3"/>
      <c r="K111" s="3"/>
      <c r="L111" s="3"/>
      <c r="M111" s="3"/>
      <c r="N111" s="3"/>
      <c r="O111" s="3"/>
      <c r="P111" s="3"/>
      <c r="Q111" s="3"/>
      <c r="R111" s="3"/>
      <c r="S111" s="3"/>
      <c r="T111" s="3"/>
      <c r="U111" s="3"/>
      <c r="V111" s="3"/>
      <c r="W111" s="3"/>
      <c r="X111" s="3"/>
      <c r="Y111" s="3"/>
      <c r="Z111" s="3"/>
      <c r="AA111" s="3"/>
    </row>
    <row r="112">
      <c r="A112" s="25"/>
      <c r="B112" s="1" t="s">
        <v>197</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25" t="s">
        <v>11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25" t="s">
        <v>5</v>
      </c>
      <c r="B114" s="3"/>
      <c r="C114" s="4"/>
      <c r="D114" s="1">
        <v>8.0</v>
      </c>
      <c r="E114" s="3"/>
      <c r="F114" s="3"/>
      <c r="G114" s="3"/>
      <c r="H114" s="3"/>
      <c r="I114" s="3"/>
      <c r="J114" s="3"/>
      <c r="K114" s="3"/>
      <c r="L114" s="3"/>
      <c r="M114" s="3"/>
      <c r="N114" s="3"/>
      <c r="O114" s="3"/>
      <c r="P114" s="3"/>
      <c r="Q114" s="3"/>
      <c r="R114" s="3"/>
      <c r="S114" s="3"/>
      <c r="T114" s="3"/>
      <c r="U114" s="3"/>
      <c r="V114" s="3"/>
      <c r="W114" s="3"/>
      <c r="X114" s="3"/>
      <c r="Y114" s="3"/>
      <c r="Z114" s="3"/>
      <c r="AA114" s="3"/>
    </row>
    <row r="115">
      <c r="A115" s="25" t="s">
        <v>6</v>
      </c>
      <c r="B115" s="3"/>
      <c r="C115" s="4"/>
      <c r="D115" s="1">
        <v>7.0</v>
      </c>
      <c r="E115" s="3"/>
      <c r="F115" s="3"/>
      <c r="G115" s="3"/>
      <c r="H115" s="3"/>
      <c r="I115" s="3"/>
      <c r="J115" s="3"/>
      <c r="K115" s="3"/>
      <c r="L115" s="3"/>
      <c r="M115" s="3"/>
      <c r="N115" s="3"/>
      <c r="O115" s="3"/>
      <c r="P115" s="3"/>
      <c r="Q115" s="3"/>
      <c r="R115" s="3"/>
      <c r="S115" s="3"/>
      <c r="T115" s="3"/>
      <c r="U115" s="3"/>
      <c r="V115" s="3"/>
      <c r="W115" s="3"/>
      <c r="X115" s="3"/>
      <c r="Y115" s="3"/>
      <c r="Z115" s="3"/>
      <c r="AA115" s="3"/>
    </row>
    <row r="116">
      <c r="A116" s="25" t="s">
        <v>6</v>
      </c>
      <c r="B116" s="3"/>
      <c r="C116" s="4"/>
      <c r="D116" s="1">
        <v>5.0</v>
      </c>
      <c r="E116" s="3"/>
      <c r="F116" s="3"/>
      <c r="G116" s="3"/>
      <c r="H116" s="3"/>
      <c r="I116" s="3"/>
      <c r="J116" s="3"/>
      <c r="K116" s="3"/>
      <c r="L116" s="3"/>
      <c r="M116" s="3"/>
      <c r="N116" s="3"/>
      <c r="O116" s="3"/>
      <c r="P116" s="3"/>
      <c r="Q116" s="3"/>
      <c r="R116" s="3"/>
      <c r="S116" s="3"/>
      <c r="T116" s="3"/>
      <c r="U116" s="3"/>
      <c r="V116" s="3"/>
      <c r="W116" s="3"/>
      <c r="X116" s="3"/>
      <c r="Y116" s="3"/>
      <c r="Z116" s="3"/>
      <c r="AA116" s="3"/>
    </row>
    <row r="117">
      <c r="A117" s="25" t="s">
        <v>7</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25" t="s">
        <v>6</v>
      </c>
      <c r="B118" s="3"/>
      <c r="C118" s="1" t="s">
        <v>198</v>
      </c>
      <c r="D118" s="1">
        <v>3.0</v>
      </c>
      <c r="E118" s="3"/>
      <c r="F118" s="3"/>
      <c r="G118" s="3"/>
      <c r="H118" s="3"/>
      <c r="I118" s="3"/>
      <c r="J118" s="3"/>
      <c r="K118" s="3"/>
      <c r="L118" s="3"/>
      <c r="M118" s="3"/>
      <c r="N118" s="3"/>
      <c r="O118" s="3"/>
      <c r="P118" s="3"/>
      <c r="Q118" s="3"/>
      <c r="R118" s="3"/>
      <c r="S118" s="3"/>
      <c r="T118" s="3"/>
      <c r="U118" s="3"/>
      <c r="V118" s="3"/>
      <c r="W118" s="3"/>
      <c r="X118" s="3"/>
      <c r="Y118" s="3"/>
      <c r="Z118" s="3"/>
      <c r="AA118" s="3"/>
    </row>
    <row r="119">
      <c r="A119" s="25" t="s">
        <v>8</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25" t="s">
        <v>9</v>
      </c>
      <c r="B120" s="3"/>
      <c r="C120" s="3"/>
      <c r="D120" s="1">
        <v>5.0</v>
      </c>
      <c r="E120" s="3"/>
      <c r="F120" s="3"/>
      <c r="G120" s="3"/>
      <c r="H120" s="3"/>
      <c r="I120" s="3"/>
      <c r="J120" s="3"/>
      <c r="K120" s="3"/>
      <c r="L120" s="3"/>
      <c r="M120" s="3"/>
      <c r="N120" s="3"/>
      <c r="O120" s="3"/>
      <c r="P120" s="3"/>
      <c r="Q120" s="3"/>
      <c r="R120" s="3"/>
      <c r="S120" s="3"/>
      <c r="T120" s="3"/>
      <c r="U120" s="3"/>
      <c r="V120" s="3"/>
      <c r="W120" s="3"/>
      <c r="X120" s="3"/>
      <c r="Y120" s="3"/>
      <c r="Z120" s="3"/>
      <c r="AA120" s="3"/>
    </row>
    <row r="121">
      <c r="A121" s="25" t="s">
        <v>10</v>
      </c>
      <c r="B121" s="3"/>
      <c r="C121" s="16"/>
      <c r="D121" s="16">
        <f>D114+D115+D116+D118+D120</f>
        <v>28</v>
      </c>
      <c r="E121" s="3"/>
      <c r="F121" s="3"/>
      <c r="G121" s="3"/>
      <c r="H121" s="3"/>
      <c r="I121" s="3"/>
      <c r="J121" s="3"/>
      <c r="K121" s="3"/>
      <c r="L121" s="3"/>
      <c r="M121" s="3"/>
      <c r="N121" s="3"/>
      <c r="O121" s="3"/>
      <c r="P121" s="3"/>
      <c r="Q121" s="3"/>
      <c r="R121" s="3"/>
      <c r="S121" s="3"/>
      <c r="T121" s="3"/>
      <c r="U121" s="3"/>
      <c r="V121" s="3"/>
      <c r="W121" s="3"/>
      <c r="X121" s="3"/>
      <c r="Y121" s="3"/>
      <c r="Z121" s="3"/>
      <c r="AA121" s="3"/>
    </row>
    <row r="122">
      <c r="A122" s="25"/>
      <c r="B122" s="14" t="s">
        <v>199</v>
      </c>
      <c r="C122" s="14" t="s">
        <v>200</v>
      </c>
      <c r="D122" s="15"/>
      <c r="E122" s="3"/>
      <c r="F122" s="3"/>
      <c r="G122" s="3"/>
      <c r="H122" s="3"/>
      <c r="I122" s="3"/>
      <c r="J122" s="3"/>
      <c r="K122" s="3"/>
      <c r="L122" s="3"/>
      <c r="M122" s="3"/>
      <c r="N122" s="3"/>
      <c r="O122" s="3"/>
      <c r="P122" s="3"/>
      <c r="Q122" s="3"/>
      <c r="R122" s="3"/>
      <c r="S122" s="3"/>
      <c r="T122" s="3"/>
      <c r="U122" s="3"/>
      <c r="V122" s="3"/>
      <c r="W122" s="3"/>
      <c r="X122" s="3"/>
      <c r="Y122" s="3"/>
      <c r="Z122" s="3"/>
      <c r="AA122" s="3"/>
    </row>
    <row r="123">
      <c r="A123" s="25" t="s">
        <v>11</v>
      </c>
      <c r="B123" s="15"/>
      <c r="C123" s="15"/>
      <c r="D123" s="15"/>
      <c r="E123" s="3"/>
      <c r="F123" s="3"/>
      <c r="G123" s="3"/>
      <c r="H123" s="3"/>
      <c r="I123" s="3"/>
      <c r="J123" s="3"/>
      <c r="K123" s="3"/>
      <c r="L123" s="3"/>
      <c r="M123" s="3"/>
      <c r="N123" s="3"/>
      <c r="O123" s="3"/>
      <c r="P123" s="3"/>
      <c r="Q123" s="3"/>
      <c r="R123" s="3"/>
      <c r="S123" s="3"/>
      <c r="T123" s="3"/>
      <c r="U123" s="3"/>
      <c r="V123" s="3"/>
      <c r="W123" s="3"/>
      <c r="X123" s="3"/>
      <c r="Y123" s="3"/>
      <c r="Z123" s="3"/>
      <c r="AA123" s="3"/>
    </row>
    <row r="124">
      <c r="A124" s="25" t="s">
        <v>5</v>
      </c>
      <c r="B124" s="15"/>
      <c r="C124" s="19"/>
      <c r="D124" s="14">
        <v>12.0</v>
      </c>
      <c r="E124" s="3"/>
      <c r="F124" s="3"/>
      <c r="G124" s="3"/>
      <c r="H124" s="3"/>
      <c r="I124" s="3"/>
      <c r="J124" s="3"/>
      <c r="K124" s="3"/>
      <c r="L124" s="3"/>
      <c r="M124" s="3"/>
      <c r="N124" s="3"/>
      <c r="O124" s="3"/>
      <c r="P124" s="3"/>
      <c r="Q124" s="3"/>
      <c r="R124" s="3"/>
      <c r="S124" s="3"/>
      <c r="T124" s="3"/>
      <c r="U124" s="3"/>
      <c r="V124" s="3"/>
      <c r="W124" s="3"/>
      <c r="X124" s="3"/>
      <c r="Y124" s="3"/>
      <c r="Z124" s="3"/>
      <c r="AA124" s="3"/>
    </row>
    <row r="125">
      <c r="A125" s="25" t="s">
        <v>6</v>
      </c>
      <c r="B125" s="15"/>
      <c r="C125" s="19"/>
      <c r="D125" s="14">
        <v>8.0</v>
      </c>
      <c r="E125" s="3"/>
      <c r="F125" s="3"/>
      <c r="G125" s="3"/>
      <c r="H125" s="3"/>
      <c r="I125" s="3"/>
      <c r="J125" s="3"/>
      <c r="K125" s="3"/>
      <c r="L125" s="3"/>
      <c r="M125" s="3"/>
      <c r="N125" s="3"/>
      <c r="O125" s="3"/>
      <c r="P125" s="3"/>
      <c r="Q125" s="3"/>
      <c r="R125" s="3"/>
      <c r="S125" s="3"/>
      <c r="T125" s="3"/>
      <c r="U125" s="3"/>
      <c r="V125" s="3"/>
      <c r="W125" s="3"/>
      <c r="X125" s="3"/>
      <c r="Y125" s="3"/>
      <c r="Z125" s="3"/>
      <c r="AA125" s="3"/>
    </row>
    <row r="126">
      <c r="A126" s="25" t="s">
        <v>6</v>
      </c>
      <c r="B126" s="15"/>
      <c r="C126" s="19"/>
      <c r="D126" s="14">
        <v>4.0</v>
      </c>
      <c r="E126" s="3"/>
      <c r="F126" s="3"/>
      <c r="G126" s="3"/>
      <c r="H126" s="3"/>
      <c r="I126" s="3"/>
      <c r="J126" s="3"/>
      <c r="K126" s="3"/>
      <c r="L126" s="3"/>
      <c r="M126" s="3"/>
      <c r="N126" s="3"/>
      <c r="O126" s="3"/>
      <c r="P126" s="3"/>
      <c r="Q126" s="3"/>
      <c r="R126" s="3"/>
      <c r="S126" s="3"/>
      <c r="T126" s="3"/>
      <c r="U126" s="3"/>
      <c r="V126" s="3"/>
      <c r="W126" s="3"/>
      <c r="X126" s="3"/>
      <c r="Y126" s="3"/>
      <c r="Z126" s="3"/>
      <c r="AA126" s="3"/>
    </row>
    <row r="127">
      <c r="A127" s="25" t="s">
        <v>7</v>
      </c>
      <c r="B127" s="15"/>
      <c r="C127" s="15"/>
      <c r="D127" s="15"/>
      <c r="E127" s="3"/>
      <c r="F127" s="3"/>
      <c r="G127" s="3"/>
      <c r="H127" s="3"/>
      <c r="I127" s="3"/>
      <c r="J127" s="3"/>
      <c r="K127" s="3"/>
      <c r="L127" s="3"/>
      <c r="M127" s="3"/>
      <c r="N127" s="3"/>
      <c r="O127" s="3"/>
      <c r="P127" s="3"/>
      <c r="Q127" s="3"/>
      <c r="R127" s="3"/>
      <c r="S127" s="3"/>
      <c r="T127" s="3"/>
      <c r="U127" s="3"/>
      <c r="V127" s="3"/>
      <c r="W127" s="3"/>
      <c r="X127" s="3"/>
      <c r="Y127" s="3"/>
      <c r="Z127" s="3"/>
      <c r="AA127" s="3"/>
    </row>
    <row r="128">
      <c r="A128" s="25" t="s">
        <v>6</v>
      </c>
      <c r="B128" s="15"/>
      <c r="C128" s="15"/>
      <c r="D128" s="14">
        <v>7.0</v>
      </c>
      <c r="E128" s="3"/>
      <c r="F128" s="3"/>
      <c r="G128" s="3"/>
      <c r="H128" s="3"/>
      <c r="I128" s="3"/>
      <c r="J128" s="3"/>
      <c r="K128" s="3"/>
      <c r="L128" s="3"/>
      <c r="M128" s="3"/>
      <c r="N128" s="3"/>
      <c r="O128" s="3"/>
      <c r="P128" s="3"/>
      <c r="Q128" s="3"/>
      <c r="R128" s="3"/>
      <c r="S128" s="3"/>
      <c r="T128" s="3"/>
      <c r="U128" s="3"/>
      <c r="V128" s="3"/>
      <c r="W128" s="3"/>
      <c r="X128" s="3"/>
      <c r="Y128" s="3"/>
      <c r="Z128" s="3"/>
      <c r="AA128" s="3"/>
    </row>
    <row r="129">
      <c r="A129" s="25" t="s">
        <v>8</v>
      </c>
      <c r="B129" s="15"/>
      <c r="C129" s="15"/>
      <c r="D129" s="15"/>
      <c r="E129" s="3"/>
      <c r="F129" s="3"/>
      <c r="G129" s="3"/>
      <c r="H129" s="3"/>
      <c r="I129" s="3"/>
      <c r="J129" s="3"/>
      <c r="K129" s="3"/>
      <c r="L129" s="3"/>
      <c r="M129" s="3"/>
      <c r="N129" s="3"/>
      <c r="O129" s="3"/>
      <c r="P129" s="3"/>
      <c r="Q129" s="3"/>
      <c r="R129" s="3"/>
      <c r="S129" s="3"/>
      <c r="T129" s="3"/>
      <c r="U129" s="3"/>
      <c r="V129" s="3"/>
      <c r="W129" s="3"/>
      <c r="X129" s="3"/>
      <c r="Y129" s="3"/>
      <c r="Z129" s="3"/>
      <c r="AA129" s="3"/>
    </row>
    <row r="130">
      <c r="A130" s="25" t="s">
        <v>9</v>
      </c>
      <c r="B130" s="15"/>
      <c r="C130" s="15"/>
      <c r="D130" s="14">
        <v>5.0</v>
      </c>
      <c r="E130" s="3"/>
      <c r="F130" s="3"/>
      <c r="G130" s="3"/>
      <c r="H130" s="3"/>
      <c r="I130" s="3"/>
      <c r="J130" s="3"/>
      <c r="K130" s="3"/>
      <c r="L130" s="3"/>
      <c r="M130" s="3"/>
      <c r="N130" s="3"/>
      <c r="O130" s="3"/>
      <c r="P130" s="3"/>
      <c r="Q130" s="3"/>
      <c r="R130" s="3"/>
      <c r="S130" s="3"/>
      <c r="T130" s="3"/>
      <c r="U130" s="3"/>
      <c r="V130" s="3"/>
      <c r="W130" s="3"/>
      <c r="X130" s="3"/>
      <c r="Y130" s="3"/>
      <c r="Z130" s="3"/>
      <c r="AA130" s="3"/>
    </row>
    <row r="131">
      <c r="A131" s="25" t="s">
        <v>10</v>
      </c>
      <c r="B131" s="15"/>
      <c r="C131" s="21"/>
      <c r="D131" s="21">
        <f>D124+D125+D126+D128+D130</f>
        <v>36</v>
      </c>
      <c r="E131" s="3"/>
      <c r="F131" s="3"/>
      <c r="G131" s="3"/>
      <c r="H131" s="3"/>
      <c r="I131" s="3"/>
      <c r="J131" s="3"/>
      <c r="K131" s="3"/>
      <c r="L131" s="3"/>
      <c r="M131" s="3"/>
      <c r="N131" s="3"/>
      <c r="O131" s="3"/>
      <c r="P131" s="3"/>
      <c r="Q131" s="3"/>
      <c r="R131" s="3"/>
      <c r="S131" s="3"/>
      <c r="T131" s="3"/>
      <c r="U131" s="3"/>
      <c r="V131" s="3"/>
      <c r="W131" s="3"/>
      <c r="X131" s="3"/>
      <c r="Y131" s="3"/>
      <c r="Z131" s="3"/>
      <c r="AA131" s="3"/>
    </row>
    <row r="132">
      <c r="A132" s="1"/>
      <c r="B132" s="1" t="s">
        <v>201</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1" t="s">
        <v>11</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1" t="s">
        <v>5</v>
      </c>
      <c r="B134" s="3"/>
      <c r="C134" s="4"/>
      <c r="D134" s="1">
        <v>13.0</v>
      </c>
      <c r="E134" s="3"/>
      <c r="F134" s="3"/>
      <c r="G134" s="3"/>
      <c r="H134" s="3"/>
      <c r="I134" s="3"/>
      <c r="J134" s="3"/>
      <c r="K134" s="3"/>
      <c r="L134" s="3"/>
      <c r="M134" s="3"/>
      <c r="N134" s="3"/>
      <c r="O134" s="3"/>
      <c r="P134" s="3"/>
      <c r="Q134" s="3"/>
      <c r="R134" s="3"/>
      <c r="S134" s="3"/>
      <c r="T134" s="3"/>
      <c r="U134" s="3"/>
      <c r="V134" s="3"/>
      <c r="W134" s="3"/>
      <c r="X134" s="3"/>
      <c r="Y134" s="3"/>
      <c r="Z134" s="3"/>
      <c r="AA134" s="3"/>
    </row>
    <row r="135">
      <c r="A135" s="1" t="s">
        <v>6</v>
      </c>
      <c r="B135" s="3"/>
      <c r="C135" s="4"/>
      <c r="D135" s="1">
        <v>9.0</v>
      </c>
      <c r="E135" s="3"/>
      <c r="F135" s="3"/>
      <c r="G135" s="3"/>
      <c r="H135" s="3"/>
      <c r="I135" s="3"/>
      <c r="J135" s="3"/>
      <c r="K135" s="3"/>
      <c r="L135" s="3"/>
      <c r="M135" s="3"/>
      <c r="N135" s="3"/>
      <c r="O135" s="3"/>
      <c r="P135" s="3"/>
      <c r="Q135" s="3"/>
      <c r="R135" s="3"/>
      <c r="S135" s="3"/>
      <c r="T135" s="3"/>
      <c r="U135" s="3"/>
      <c r="V135" s="3"/>
      <c r="W135" s="3"/>
      <c r="X135" s="3"/>
      <c r="Y135" s="3"/>
      <c r="Z135" s="3"/>
      <c r="AA135" s="3"/>
    </row>
    <row r="136">
      <c r="A136" s="1" t="s">
        <v>6</v>
      </c>
      <c r="B136" s="3"/>
      <c r="C136" s="4"/>
      <c r="D136" s="1">
        <v>5.0</v>
      </c>
      <c r="E136" s="3"/>
      <c r="F136" s="3"/>
      <c r="G136" s="3"/>
      <c r="H136" s="3"/>
      <c r="I136" s="3"/>
      <c r="J136" s="3"/>
      <c r="K136" s="3"/>
      <c r="L136" s="3"/>
      <c r="M136" s="3"/>
      <c r="N136" s="3"/>
      <c r="O136" s="3"/>
      <c r="P136" s="3"/>
      <c r="Q136" s="3"/>
      <c r="R136" s="3"/>
      <c r="S136" s="3"/>
      <c r="T136" s="3"/>
      <c r="U136" s="3"/>
      <c r="V136" s="3"/>
      <c r="W136" s="3"/>
      <c r="X136" s="3"/>
      <c r="Y136" s="3"/>
      <c r="Z136" s="3"/>
      <c r="AA136" s="3"/>
    </row>
    <row r="137">
      <c r="A137" s="1" t="s">
        <v>7</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1" t="s">
        <v>6</v>
      </c>
      <c r="B138" s="3"/>
      <c r="C138" s="3"/>
      <c r="D138" s="1">
        <v>7.0</v>
      </c>
      <c r="E138" s="3"/>
      <c r="F138" s="3"/>
      <c r="G138" s="3"/>
      <c r="H138" s="3"/>
      <c r="I138" s="3"/>
      <c r="J138" s="3"/>
      <c r="K138" s="3"/>
      <c r="L138" s="3"/>
      <c r="M138" s="3"/>
      <c r="N138" s="3"/>
      <c r="O138" s="3"/>
      <c r="P138" s="3"/>
      <c r="Q138" s="3"/>
      <c r="R138" s="3"/>
      <c r="S138" s="3"/>
      <c r="T138" s="3"/>
      <c r="U138" s="3"/>
      <c r="V138" s="3"/>
      <c r="W138" s="3"/>
      <c r="X138" s="3"/>
      <c r="Y138" s="3"/>
      <c r="Z138" s="3"/>
      <c r="AA138" s="3"/>
    </row>
    <row r="139">
      <c r="A139" s="1" t="s">
        <v>8</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1" t="s">
        <v>9</v>
      </c>
      <c r="B140" s="3"/>
      <c r="C140" s="3"/>
      <c r="D140" s="1">
        <v>5.0</v>
      </c>
      <c r="E140" s="3"/>
      <c r="F140" s="3"/>
      <c r="G140" s="3"/>
      <c r="H140" s="3"/>
      <c r="I140" s="3"/>
      <c r="J140" s="3"/>
      <c r="K140" s="3"/>
      <c r="L140" s="3"/>
      <c r="M140" s="3"/>
      <c r="N140" s="3"/>
      <c r="O140" s="3"/>
      <c r="P140" s="3"/>
      <c r="Q140" s="3"/>
      <c r="R140" s="3"/>
      <c r="S140" s="3"/>
      <c r="T140" s="3"/>
      <c r="U140" s="3"/>
      <c r="V140" s="3"/>
      <c r="W140" s="3"/>
      <c r="X140" s="3"/>
      <c r="Y140" s="3"/>
      <c r="Z140" s="3"/>
      <c r="AA140" s="3"/>
    </row>
    <row r="141">
      <c r="A141" s="1" t="s">
        <v>10</v>
      </c>
      <c r="B141" s="3"/>
      <c r="C141" s="16"/>
      <c r="D141" s="16">
        <f>D134+D135+D136+D138+D140</f>
        <v>39</v>
      </c>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3.0"/>
    <col customWidth="1" min="3" max="3" width="55.0"/>
    <col customWidth="1" min="5" max="5" width="23.63"/>
    <col customWidth="1" min="7" max="7" width="14.5"/>
    <col customWidth="1" min="8" max="8" width="15.0"/>
    <col customWidth="1" min="10" max="10" width="18.75"/>
    <col customWidth="1" min="12" max="12" width="19.88"/>
    <col customWidth="1" min="13" max="13" width="58.63"/>
    <col customWidth="1" min="15" max="15" width="18.75"/>
    <col customWidth="1" min="17" max="17" width="22.13"/>
  </cols>
  <sheetData>
    <row r="1">
      <c r="A1" s="9" t="s">
        <v>21</v>
      </c>
      <c r="B1" s="22" t="s">
        <v>22</v>
      </c>
      <c r="C1" s="2" t="s">
        <v>1</v>
      </c>
      <c r="D1" s="2" t="s">
        <v>2</v>
      </c>
      <c r="E1" s="2" t="s">
        <v>3</v>
      </c>
      <c r="F1" s="3"/>
      <c r="G1" s="9" t="s">
        <v>23</v>
      </c>
      <c r="H1" s="11" t="s">
        <v>1</v>
      </c>
      <c r="I1" s="11" t="s">
        <v>2</v>
      </c>
      <c r="J1" s="11" t="s">
        <v>24</v>
      </c>
      <c r="K1" s="3"/>
      <c r="L1" s="9" t="s">
        <v>25</v>
      </c>
      <c r="M1" s="11" t="s">
        <v>1</v>
      </c>
      <c r="N1" s="11" t="s">
        <v>2</v>
      </c>
      <c r="O1" s="11" t="s">
        <v>26</v>
      </c>
      <c r="P1" s="3"/>
      <c r="Q1" s="12" t="s">
        <v>27</v>
      </c>
      <c r="R1" s="3"/>
      <c r="S1" s="3"/>
      <c r="T1" s="3"/>
      <c r="U1" s="3"/>
      <c r="V1" s="3"/>
      <c r="W1" s="3"/>
      <c r="X1" s="3"/>
      <c r="Y1" s="3"/>
      <c r="Z1" s="3"/>
      <c r="AA1" s="3"/>
    </row>
    <row r="2">
      <c r="A2" s="27"/>
      <c r="B2" s="14" t="s">
        <v>202</v>
      </c>
      <c r="C2" s="15"/>
      <c r="D2" s="15"/>
      <c r="E2" s="16">
        <f>(D11+D31+D41+D51+D61+D21+D71+D81+D91+D101+D111+D121+D131+D141)/14</f>
        <v>39.35714286</v>
      </c>
      <c r="F2" s="3"/>
      <c r="G2" s="1" t="s">
        <v>29</v>
      </c>
      <c r="H2" s="1" t="s">
        <v>30</v>
      </c>
      <c r="I2" s="1">
        <v>5.0</v>
      </c>
      <c r="J2" s="16">
        <f>I2+I3</f>
        <v>10</v>
      </c>
      <c r="K2" s="3"/>
      <c r="L2" s="1" t="s">
        <v>31</v>
      </c>
      <c r="M2" s="1" t="s">
        <v>203</v>
      </c>
      <c r="N2" s="1">
        <v>3.0</v>
      </c>
      <c r="O2" s="16">
        <f>N2+N3+N4+N5</f>
        <v>15</v>
      </c>
      <c r="P2" s="3"/>
      <c r="Q2" s="17">
        <f>E2+J2+O2</f>
        <v>64.35714286</v>
      </c>
      <c r="R2" s="3"/>
      <c r="S2" s="3"/>
      <c r="T2" s="3"/>
      <c r="U2" s="3"/>
      <c r="V2" s="3"/>
      <c r="W2" s="3"/>
      <c r="X2" s="3"/>
      <c r="Y2" s="3"/>
      <c r="Z2" s="3"/>
      <c r="AA2" s="3"/>
    </row>
    <row r="3">
      <c r="A3" s="25" t="s">
        <v>4</v>
      </c>
      <c r="B3" s="15"/>
      <c r="C3" s="19"/>
      <c r="D3" s="14"/>
      <c r="E3" s="3"/>
      <c r="F3" s="3"/>
      <c r="G3" s="1" t="s">
        <v>33</v>
      </c>
      <c r="H3" s="1" t="s">
        <v>34</v>
      </c>
      <c r="I3" s="1">
        <v>5.0</v>
      </c>
      <c r="J3" s="3"/>
      <c r="K3" s="3"/>
      <c r="L3" s="1" t="s">
        <v>35</v>
      </c>
      <c r="M3" s="1" t="s">
        <v>204</v>
      </c>
      <c r="N3" s="1">
        <v>4.0</v>
      </c>
      <c r="O3" s="3"/>
      <c r="P3" s="3"/>
      <c r="Q3" s="3"/>
      <c r="R3" s="3"/>
      <c r="S3" s="3"/>
      <c r="T3" s="3"/>
      <c r="U3" s="3"/>
      <c r="V3" s="3"/>
      <c r="W3" s="3"/>
      <c r="X3" s="3"/>
      <c r="Y3" s="3"/>
      <c r="Z3" s="3"/>
      <c r="AA3" s="3"/>
    </row>
    <row r="4">
      <c r="A4" s="25" t="s">
        <v>5</v>
      </c>
      <c r="B4" s="15"/>
      <c r="C4" s="19" t="s">
        <v>205</v>
      </c>
      <c r="D4" s="14">
        <v>9.0</v>
      </c>
      <c r="E4" s="3"/>
      <c r="F4" s="3"/>
      <c r="G4" s="3"/>
      <c r="H4" s="3"/>
      <c r="I4" s="3"/>
      <c r="J4" s="3"/>
      <c r="K4" s="3"/>
      <c r="L4" s="1" t="s">
        <v>38</v>
      </c>
      <c r="M4" s="1" t="s">
        <v>206</v>
      </c>
      <c r="N4" s="1">
        <v>3.0</v>
      </c>
      <c r="O4" s="3"/>
      <c r="P4" s="3"/>
      <c r="Q4" s="3"/>
      <c r="R4" s="3"/>
      <c r="S4" s="3"/>
      <c r="T4" s="3"/>
      <c r="U4" s="3"/>
      <c r="V4" s="3"/>
      <c r="W4" s="3"/>
      <c r="X4" s="3"/>
      <c r="Y4" s="3"/>
      <c r="Z4" s="3"/>
      <c r="AA4" s="3"/>
    </row>
    <row r="5">
      <c r="A5" s="25" t="s">
        <v>6</v>
      </c>
      <c r="B5" s="15"/>
      <c r="C5" s="15"/>
      <c r="D5" s="14">
        <v>11.0</v>
      </c>
      <c r="E5" s="3"/>
      <c r="F5" s="3"/>
      <c r="G5" s="3"/>
      <c r="H5" s="3"/>
      <c r="I5" s="3"/>
      <c r="J5" s="3"/>
      <c r="K5" s="3"/>
      <c r="L5" s="1" t="s">
        <v>41</v>
      </c>
      <c r="M5" s="1" t="s">
        <v>207</v>
      </c>
      <c r="N5" s="1">
        <v>5.0</v>
      </c>
      <c r="O5" s="3"/>
      <c r="P5" s="3"/>
      <c r="Q5" s="3"/>
      <c r="R5" s="3"/>
      <c r="S5" s="3"/>
      <c r="T5" s="3"/>
      <c r="U5" s="3"/>
      <c r="V5" s="3"/>
      <c r="W5" s="3"/>
      <c r="X5" s="3"/>
      <c r="Y5" s="3"/>
      <c r="Z5" s="3"/>
      <c r="AA5" s="3"/>
    </row>
    <row r="6">
      <c r="A6" s="25" t="s">
        <v>6</v>
      </c>
      <c r="B6" s="15"/>
      <c r="C6" s="19"/>
      <c r="D6" s="14">
        <v>13.0</v>
      </c>
      <c r="E6" s="3"/>
      <c r="F6" s="3"/>
      <c r="G6" s="3"/>
      <c r="H6" s="3"/>
      <c r="I6" s="3"/>
      <c r="J6" s="3"/>
      <c r="K6" s="3"/>
      <c r="L6" s="3"/>
      <c r="M6" s="3"/>
      <c r="N6" s="3"/>
      <c r="O6" s="3"/>
      <c r="P6" s="3"/>
      <c r="Q6" s="3"/>
      <c r="R6" s="3"/>
      <c r="S6" s="3"/>
      <c r="T6" s="3"/>
      <c r="U6" s="3"/>
      <c r="V6" s="3"/>
      <c r="W6" s="3"/>
      <c r="X6" s="3"/>
      <c r="Y6" s="3"/>
      <c r="Z6" s="3"/>
      <c r="AA6" s="3"/>
    </row>
    <row r="7">
      <c r="A7" s="25" t="s">
        <v>7</v>
      </c>
      <c r="B7" s="15"/>
      <c r="C7" s="15"/>
      <c r="D7" s="15"/>
      <c r="E7" s="3"/>
      <c r="F7" s="3"/>
      <c r="G7" s="3"/>
      <c r="H7" s="3"/>
      <c r="I7" s="3"/>
      <c r="J7" s="3"/>
      <c r="K7" s="3"/>
      <c r="L7" s="3"/>
      <c r="M7" s="3"/>
      <c r="N7" s="3"/>
      <c r="O7" s="3"/>
      <c r="P7" s="3"/>
      <c r="Q7" s="3"/>
      <c r="R7" s="3"/>
      <c r="S7" s="3"/>
      <c r="T7" s="3"/>
      <c r="U7" s="3"/>
      <c r="V7" s="3"/>
      <c r="W7" s="3"/>
      <c r="X7" s="3"/>
      <c r="Y7" s="3"/>
      <c r="Z7" s="3"/>
      <c r="AA7" s="3"/>
    </row>
    <row r="8">
      <c r="A8" s="25" t="s">
        <v>6</v>
      </c>
      <c r="B8" s="15"/>
      <c r="C8" s="14" t="s">
        <v>208</v>
      </c>
      <c r="D8" s="14">
        <v>3.0</v>
      </c>
      <c r="E8" s="3"/>
      <c r="F8" s="3"/>
      <c r="G8" s="3"/>
      <c r="H8" s="3"/>
      <c r="I8" s="3"/>
      <c r="J8" s="3"/>
      <c r="K8" s="3"/>
      <c r="L8" s="3"/>
      <c r="M8" s="3"/>
      <c r="N8" s="3"/>
      <c r="O8" s="3"/>
      <c r="P8" s="3"/>
      <c r="Q8" s="3"/>
      <c r="R8" s="3"/>
      <c r="S8" s="3"/>
      <c r="T8" s="3"/>
      <c r="U8" s="3"/>
      <c r="V8" s="3"/>
      <c r="W8" s="3"/>
      <c r="X8" s="3"/>
      <c r="Y8" s="3"/>
      <c r="Z8" s="3"/>
      <c r="AA8" s="3"/>
    </row>
    <row r="9">
      <c r="A9" s="25" t="s">
        <v>8</v>
      </c>
      <c r="B9" s="15"/>
      <c r="C9" s="15"/>
      <c r="D9" s="15"/>
      <c r="E9" s="3"/>
      <c r="F9" s="3"/>
      <c r="G9" s="3"/>
      <c r="H9" s="3"/>
      <c r="I9" s="3"/>
      <c r="J9" s="3"/>
      <c r="K9" s="3"/>
      <c r="L9" s="3"/>
      <c r="M9" s="3"/>
      <c r="N9" s="3"/>
      <c r="O9" s="3"/>
      <c r="P9" s="3"/>
      <c r="Q9" s="3"/>
      <c r="R9" s="3"/>
      <c r="S9" s="3"/>
      <c r="T9" s="3"/>
      <c r="U9" s="3"/>
      <c r="V9" s="3"/>
      <c r="W9" s="3"/>
      <c r="X9" s="3"/>
      <c r="Y9" s="3"/>
      <c r="Z9" s="3"/>
      <c r="AA9" s="3"/>
    </row>
    <row r="10">
      <c r="A10" s="25" t="s">
        <v>9</v>
      </c>
      <c r="B10" s="15"/>
      <c r="C10" s="19"/>
      <c r="D10" s="14">
        <v>5.0</v>
      </c>
      <c r="E10" s="3"/>
      <c r="F10" s="3"/>
      <c r="G10" s="3"/>
      <c r="H10" s="3"/>
      <c r="I10" s="3"/>
      <c r="J10" s="3"/>
      <c r="K10" s="3"/>
      <c r="L10" s="3"/>
      <c r="M10" s="3"/>
      <c r="N10" s="3"/>
      <c r="O10" s="3"/>
      <c r="P10" s="3"/>
      <c r="Q10" s="3"/>
      <c r="R10" s="3"/>
      <c r="S10" s="3"/>
      <c r="T10" s="3"/>
      <c r="U10" s="3"/>
      <c r="V10" s="3"/>
      <c r="W10" s="3"/>
      <c r="X10" s="3"/>
      <c r="Y10" s="3"/>
      <c r="Z10" s="3"/>
      <c r="AA10" s="3"/>
    </row>
    <row r="11">
      <c r="A11" s="25" t="s">
        <v>10</v>
      </c>
      <c r="B11" s="15"/>
      <c r="C11" s="21"/>
      <c r="D11" s="21">
        <f>D4+D5+D6+D8+D10</f>
        <v>41</v>
      </c>
      <c r="E11" s="3"/>
      <c r="F11" s="3"/>
      <c r="G11" s="3"/>
      <c r="H11" s="3"/>
      <c r="I11" s="3"/>
      <c r="J11" s="3"/>
      <c r="K11" s="3"/>
      <c r="L11" s="3"/>
      <c r="M11" s="3"/>
      <c r="N11" s="3"/>
      <c r="O11" s="3"/>
      <c r="P11" s="3"/>
      <c r="Q11" s="3"/>
      <c r="R11" s="3"/>
      <c r="S11" s="3"/>
      <c r="T11" s="3"/>
      <c r="U11" s="3"/>
      <c r="V11" s="3"/>
      <c r="W11" s="3"/>
      <c r="X11" s="3"/>
      <c r="Y11" s="3"/>
      <c r="Z11" s="3"/>
      <c r="AA11" s="3"/>
    </row>
    <row r="12">
      <c r="A12" s="25"/>
      <c r="B12" s="1" t="s">
        <v>209</v>
      </c>
      <c r="C12" s="3"/>
      <c r="D12" s="3"/>
      <c r="E12" s="3"/>
      <c r="F12" s="3"/>
      <c r="G12" s="3"/>
      <c r="H12" s="3"/>
      <c r="I12" s="3"/>
      <c r="J12" s="3"/>
      <c r="K12" s="3"/>
      <c r="L12" s="3"/>
      <c r="M12" s="3"/>
      <c r="N12" s="3"/>
      <c r="O12" s="3"/>
      <c r="P12" s="3"/>
      <c r="Q12" s="3"/>
      <c r="R12" s="3"/>
      <c r="S12" s="3"/>
      <c r="T12" s="3"/>
      <c r="U12" s="3"/>
      <c r="V12" s="3"/>
      <c r="W12" s="3"/>
      <c r="X12" s="3"/>
      <c r="Y12" s="3"/>
      <c r="Z12" s="3"/>
      <c r="AA12" s="3"/>
    </row>
    <row r="13">
      <c r="A13" s="25" t="s">
        <v>11</v>
      </c>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5" t="s">
        <v>5</v>
      </c>
      <c r="B14" s="3"/>
      <c r="C14" s="4"/>
      <c r="D14" s="1">
        <v>8.0</v>
      </c>
      <c r="E14" s="3"/>
      <c r="F14" s="3"/>
      <c r="G14" s="3"/>
      <c r="H14" s="3"/>
      <c r="I14" s="3"/>
      <c r="J14" s="3"/>
      <c r="K14" s="3"/>
      <c r="L14" s="3"/>
      <c r="M14" s="3"/>
      <c r="N14" s="3"/>
      <c r="O14" s="3"/>
      <c r="P14" s="3"/>
      <c r="Q14" s="3"/>
      <c r="R14" s="3"/>
      <c r="S14" s="3"/>
      <c r="T14" s="3"/>
      <c r="U14" s="3"/>
      <c r="V14" s="3"/>
      <c r="W14" s="3"/>
      <c r="X14" s="3"/>
      <c r="Y14" s="3"/>
      <c r="Z14" s="3"/>
      <c r="AA14" s="3"/>
    </row>
    <row r="15">
      <c r="A15" s="25" t="s">
        <v>6</v>
      </c>
      <c r="B15" s="3"/>
      <c r="C15" s="4"/>
      <c r="D15" s="1">
        <v>10.0</v>
      </c>
      <c r="E15" s="3"/>
      <c r="F15" s="3"/>
      <c r="G15" s="3"/>
      <c r="H15" s="3"/>
      <c r="I15" s="3"/>
      <c r="J15" s="3"/>
      <c r="K15" s="3"/>
      <c r="L15" s="3"/>
      <c r="M15" s="3"/>
      <c r="N15" s="3"/>
      <c r="O15" s="3"/>
      <c r="P15" s="3"/>
      <c r="Q15" s="3"/>
      <c r="R15" s="3"/>
      <c r="S15" s="3"/>
      <c r="T15" s="3"/>
      <c r="U15" s="3"/>
      <c r="V15" s="3"/>
      <c r="W15" s="3"/>
      <c r="X15" s="3"/>
      <c r="Y15" s="3"/>
      <c r="Z15" s="3"/>
      <c r="AA15" s="3"/>
    </row>
    <row r="16">
      <c r="A16" s="25" t="s">
        <v>6</v>
      </c>
      <c r="B16" s="3"/>
      <c r="C16" s="4"/>
      <c r="D16" s="1">
        <v>10.0</v>
      </c>
      <c r="E16" s="3"/>
      <c r="F16" s="3"/>
      <c r="G16" s="3"/>
      <c r="H16" s="3"/>
      <c r="I16" s="3"/>
      <c r="J16" s="3"/>
      <c r="K16" s="3"/>
      <c r="L16" s="3"/>
      <c r="M16" s="3"/>
      <c r="N16" s="3"/>
      <c r="O16" s="3"/>
      <c r="P16" s="3"/>
      <c r="Q16" s="3"/>
      <c r="R16" s="3"/>
      <c r="S16" s="3"/>
      <c r="T16" s="3"/>
      <c r="U16" s="3"/>
      <c r="V16" s="3"/>
      <c r="W16" s="3"/>
      <c r="X16" s="3"/>
      <c r="Y16" s="3"/>
      <c r="Z16" s="3"/>
      <c r="AA16" s="3"/>
    </row>
    <row r="17">
      <c r="A17" s="25" t="s">
        <v>7</v>
      </c>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5" t="s">
        <v>6</v>
      </c>
      <c r="B18" s="3"/>
      <c r="C18" s="3"/>
      <c r="D18" s="1">
        <v>4.0</v>
      </c>
      <c r="E18" s="3"/>
      <c r="F18" s="3"/>
      <c r="G18" s="3"/>
      <c r="H18" s="3"/>
      <c r="I18" s="3"/>
      <c r="J18" s="3"/>
      <c r="K18" s="3"/>
      <c r="L18" s="3"/>
      <c r="M18" s="3"/>
      <c r="N18" s="3"/>
      <c r="O18" s="3"/>
      <c r="P18" s="3"/>
      <c r="Q18" s="3"/>
      <c r="R18" s="3"/>
      <c r="S18" s="3"/>
      <c r="T18" s="3"/>
      <c r="U18" s="3"/>
      <c r="V18" s="3"/>
      <c r="W18" s="3"/>
      <c r="X18" s="3"/>
      <c r="Y18" s="3"/>
      <c r="Z18" s="3"/>
      <c r="AA18" s="3"/>
    </row>
    <row r="19">
      <c r="A19" s="25" t="s">
        <v>8</v>
      </c>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5" t="s">
        <v>9</v>
      </c>
      <c r="B20" s="3"/>
      <c r="C20" s="3"/>
      <c r="D20" s="1">
        <v>5.0</v>
      </c>
      <c r="E20" s="3"/>
      <c r="F20" s="3"/>
      <c r="G20" s="3"/>
      <c r="H20" s="3"/>
      <c r="I20" s="3"/>
      <c r="J20" s="3"/>
      <c r="K20" s="3"/>
      <c r="L20" s="3"/>
      <c r="M20" s="3"/>
      <c r="N20" s="3"/>
      <c r="O20" s="3"/>
      <c r="P20" s="3"/>
      <c r="Q20" s="3"/>
      <c r="R20" s="3"/>
      <c r="S20" s="3"/>
      <c r="T20" s="3"/>
      <c r="U20" s="3"/>
      <c r="V20" s="3"/>
      <c r="W20" s="3"/>
      <c r="X20" s="3"/>
      <c r="Y20" s="3"/>
      <c r="Z20" s="3"/>
      <c r="AA20" s="3"/>
    </row>
    <row r="21">
      <c r="A21" s="25" t="s">
        <v>10</v>
      </c>
      <c r="B21" s="3"/>
      <c r="C21" s="16"/>
      <c r="D21" s="16">
        <f>D14+D15+D16+D18+D20</f>
        <v>37</v>
      </c>
      <c r="E21" s="3"/>
      <c r="F21" s="3"/>
      <c r="G21" s="3"/>
      <c r="H21" s="3"/>
      <c r="I21" s="3"/>
      <c r="J21" s="3"/>
      <c r="K21" s="3"/>
      <c r="L21" s="3"/>
      <c r="M21" s="3"/>
      <c r="N21" s="3"/>
      <c r="O21" s="3"/>
      <c r="P21" s="3"/>
      <c r="Q21" s="3"/>
      <c r="R21" s="3"/>
      <c r="S21" s="3"/>
      <c r="T21" s="3"/>
      <c r="U21" s="3"/>
      <c r="V21" s="3"/>
      <c r="W21" s="3"/>
      <c r="X21" s="3"/>
      <c r="Y21" s="3"/>
      <c r="Z21" s="3"/>
      <c r="AA21" s="3"/>
    </row>
    <row r="22">
      <c r="A22" s="25"/>
      <c r="B22" s="14" t="s">
        <v>210</v>
      </c>
      <c r="C22" s="15"/>
      <c r="D22" s="15"/>
      <c r="E22" s="3"/>
      <c r="F22" s="3"/>
      <c r="G22" s="3"/>
      <c r="H22" s="3"/>
      <c r="I22" s="3"/>
      <c r="J22" s="3"/>
      <c r="K22" s="3"/>
      <c r="L22" s="3"/>
      <c r="M22" s="3"/>
      <c r="N22" s="3"/>
      <c r="O22" s="3"/>
      <c r="P22" s="3"/>
      <c r="Q22" s="3"/>
      <c r="R22" s="3"/>
      <c r="S22" s="3"/>
      <c r="T22" s="3"/>
      <c r="U22" s="3"/>
      <c r="V22" s="3"/>
      <c r="W22" s="3"/>
      <c r="X22" s="3"/>
      <c r="Y22" s="3"/>
      <c r="Z22" s="3"/>
      <c r="AA22" s="3"/>
    </row>
    <row r="23">
      <c r="A23" s="25" t="s">
        <v>11</v>
      </c>
      <c r="B23" s="15"/>
      <c r="C23" s="15"/>
      <c r="D23" s="15"/>
      <c r="E23" s="3"/>
      <c r="F23" s="3"/>
      <c r="G23" s="3"/>
      <c r="H23" s="3"/>
      <c r="I23" s="3"/>
      <c r="J23" s="3"/>
      <c r="K23" s="3"/>
      <c r="L23" s="3"/>
      <c r="M23" s="3"/>
      <c r="N23" s="3"/>
      <c r="O23" s="3"/>
      <c r="P23" s="3"/>
      <c r="Q23" s="3"/>
      <c r="R23" s="3"/>
      <c r="S23" s="3"/>
      <c r="T23" s="3"/>
      <c r="U23" s="3"/>
      <c r="V23" s="3"/>
      <c r="W23" s="3"/>
      <c r="X23" s="3"/>
      <c r="Y23" s="3"/>
      <c r="Z23" s="3"/>
      <c r="AA23" s="3"/>
    </row>
    <row r="24">
      <c r="A24" s="25" t="s">
        <v>5</v>
      </c>
      <c r="B24" s="15"/>
      <c r="C24" s="19"/>
      <c r="D24" s="14">
        <v>12.0</v>
      </c>
      <c r="E24" s="3"/>
      <c r="F24" s="3"/>
      <c r="G24" s="3"/>
      <c r="H24" s="3"/>
      <c r="I24" s="3"/>
      <c r="J24" s="3"/>
      <c r="K24" s="3"/>
      <c r="L24" s="3"/>
      <c r="M24" s="3"/>
      <c r="N24" s="3"/>
      <c r="O24" s="3"/>
      <c r="P24" s="3"/>
      <c r="Q24" s="3"/>
      <c r="R24" s="3"/>
      <c r="S24" s="3"/>
      <c r="T24" s="3"/>
      <c r="U24" s="3"/>
      <c r="V24" s="3"/>
      <c r="W24" s="3"/>
      <c r="X24" s="3"/>
      <c r="Y24" s="3"/>
      <c r="Z24" s="3"/>
      <c r="AA24" s="3"/>
    </row>
    <row r="25">
      <c r="A25" s="25" t="s">
        <v>6</v>
      </c>
      <c r="B25" s="15"/>
      <c r="C25" s="19"/>
      <c r="D25" s="14">
        <v>11.0</v>
      </c>
      <c r="E25" s="3"/>
      <c r="F25" s="3"/>
      <c r="G25" s="3"/>
      <c r="H25" s="3"/>
      <c r="I25" s="3"/>
      <c r="J25" s="3"/>
      <c r="K25" s="3"/>
      <c r="L25" s="3"/>
      <c r="M25" s="3"/>
      <c r="N25" s="3"/>
      <c r="O25" s="3"/>
      <c r="P25" s="3"/>
      <c r="Q25" s="3"/>
      <c r="R25" s="3"/>
      <c r="S25" s="3"/>
      <c r="T25" s="3"/>
      <c r="U25" s="3"/>
      <c r="V25" s="3"/>
      <c r="W25" s="3"/>
      <c r="X25" s="3"/>
      <c r="Y25" s="3"/>
      <c r="Z25" s="3"/>
      <c r="AA25" s="3"/>
    </row>
    <row r="26">
      <c r="A26" s="25" t="s">
        <v>6</v>
      </c>
      <c r="B26" s="15"/>
      <c r="C26" s="19"/>
      <c r="D26" s="14">
        <v>12.0</v>
      </c>
      <c r="E26" s="3"/>
      <c r="F26" s="3"/>
      <c r="G26" s="3"/>
      <c r="H26" s="3"/>
      <c r="I26" s="3"/>
      <c r="J26" s="3"/>
      <c r="K26" s="3"/>
      <c r="L26" s="3"/>
      <c r="M26" s="3"/>
      <c r="N26" s="3"/>
      <c r="O26" s="3"/>
      <c r="P26" s="3"/>
      <c r="Q26" s="3"/>
      <c r="R26" s="3"/>
      <c r="S26" s="3"/>
      <c r="T26" s="3"/>
      <c r="U26" s="3"/>
      <c r="V26" s="3"/>
      <c r="W26" s="3"/>
      <c r="X26" s="3"/>
      <c r="Y26" s="3"/>
      <c r="Z26" s="3"/>
      <c r="AA26" s="3"/>
    </row>
    <row r="27">
      <c r="A27" s="25" t="s">
        <v>7</v>
      </c>
      <c r="B27" s="15"/>
      <c r="C27" s="15"/>
      <c r="D27" s="15"/>
      <c r="E27" s="3"/>
      <c r="F27" s="3"/>
      <c r="G27" s="3"/>
      <c r="H27" s="3"/>
      <c r="I27" s="3"/>
      <c r="J27" s="3"/>
      <c r="K27" s="3"/>
      <c r="L27" s="3"/>
      <c r="M27" s="3"/>
      <c r="N27" s="3"/>
      <c r="O27" s="3"/>
      <c r="P27" s="3"/>
      <c r="Q27" s="3"/>
      <c r="R27" s="3"/>
      <c r="S27" s="3"/>
      <c r="T27" s="3"/>
      <c r="U27" s="3"/>
      <c r="V27" s="3"/>
      <c r="W27" s="3"/>
      <c r="X27" s="3"/>
      <c r="Y27" s="3"/>
      <c r="Z27" s="3"/>
      <c r="AA27" s="3"/>
    </row>
    <row r="28">
      <c r="A28" s="25" t="s">
        <v>6</v>
      </c>
      <c r="B28" s="15"/>
      <c r="C28" s="15"/>
      <c r="D28" s="14">
        <v>6.0</v>
      </c>
      <c r="E28" s="3"/>
      <c r="F28" s="3"/>
      <c r="G28" s="3"/>
      <c r="H28" s="3"/>
      <c r="I28" s="3"/>
      <c r="J28" s="3"/>
      <c r="K28" s="3"/>
      <c r="L28" s="3"/>
      <c r="M28" s="3"/>
      <c r="N28" s="3"/>
      <c r="O28" s="3"/>
      <c r="P28" s="3"/>
      <c r="Q28" s="3"/>
      <c r="R28" s="3"/>
      <c r="S28" s="3"/>
      <c r="T28" s="3"/>
      <c r="U28" s="3"/>
      <c r="V28" s="3"/>
      <c r="W28" s="3"/>
      <c r="X28" s="3"/>
      <c r="Y28" s="3"/>
      <c r="Z28" s="3"/>
      <c r="AA28" s="3"/>
    </row>
    <row r="29">
      <c r="A29" s="25" t="s">
        <v>8</v>
      </c>
      <c r="B29" s="15"/>
      <c r="C29" s="15"/>
      <c r="D29" s="15"/>
      <c r="E29" s="3"/>
      <c r="F29" s="3"/>
      <c r="G29" s="3"/>
      <c r="H29" s="3"/>
      <c r="I29" s="3"/>
      <c r="J29" s="3"/>
      <c r="K29" s="3"/>
      <c r="L29" s="3"/>
      <c r="M29" s="3"/>
      <c r="N29" s="3"/>
      <c r="O29" s="3"/>
      <c r="P29" s="3"/>
      <c r="Q29" s="3"/>
      <c r="R29" s="3"/>
      <c r="S29" s="3"/>
      <c r="T29" s="3"/>
      <c r="U29" s="3"/>
      <c r="V29" s="3"/>
      <c r="W29" s="3"/>
      <c r="X29" s="3"/>
      <c r="Y29" s="3"/>
      <c r="Z29" s="3"/>
      <c r="AA29" s="3"/>
    </row>
    <row r="30">
      <c r="A30" s="25" t="s">
        <v>9</v>
      </c>
      <c r="B30" s="15"/>
      <c r="C30" s="15"/>
      <c r="D30" s="14">
        <v>5.0</v>
      </c>
      <c r="E30" s="3"/>
      <c r="F30" s="3"/>
      <c r="G30" s="3"/>
      <c r="H30" s="3"/>
      <c r="I30" s="3"/>
      <c r="J30" s="3"/>
      <c r="K30" s="3"/>
      <c r="L30" s="3"/>
      <c r="M30" s="3"/>
      <c r="N30" s="3"/>
      <c r="O30" s="3"/>
      <c r="P30" s="3"/>
      <c r="Q30" s="3"/>
      <c r="R30" s="3"/>
      <c r="S30" s="3"/>
      <c r="T30" s="3"/>
      <c r="U30" s="3"/>
      <c r="V30" s="3"/>
      <c r="W30" s="3"/>
      <c r="X30" s="3"/>
      <c r="Y30" s="3"/>
      <c r="Z30" s="3"/>
      <c r="AA30" s="3"/>
    </row>
    <row r="31">
      <c r="A31" s="25" t="s">
        <v>10</v>
      </c>
      <c r="B31" s="15"/>
      <c r="C31" s="21"/>
      <c r="D31" s="21">
        <f>D24+D25+D26+D28+D30</f>
        <v>46</v>
      </c>
      <c r="E31" s="3"/>
      <c r="F31" s="3"/>
      <c r="G31" s="3"/>
      <c r="H31" s="3"/>
      <c r="I31" s="3"/>
      <c r="J31" s="3"/>
      <c r="K31" s="3"/>
      <c r="L31" s="3"/>
      <c r="M31" s="3"/>
      <c r="N31" s="3"/>
      <c r="O31" s="3"/>
      <c r="P31" s="3"/>
      <c r="Q31" s="3"/>
      <c r="R31" s="3"/>
      <c r="S31" s="3"/>
      <c r="T31" s="3"/>
      <c r="U31" s="3"/>
      <c r="V31" s="3"/>
      <c r="W31" s="3"/>
      <c r="X31" s="3"/>
      <c r="Y31" s="3"/>
      <c r="Z31" s="3"/>
      <c r="AA31" s="3"/>
    </row>
    <row r="32">
      <c r="A32" s="25"/>
      <c r="B32" s="1" t="s">
        <v>211</v>
      </c>
      <c r="C32" s="3"/>
      <c r="D32" s="3"/>
      <c r="E32" s="3"/>
      <c r="F32" s="3"/>
      <c r="G32" s="3"/>
      <c r="H32" s="3"/>
      <c r="I32" s="3"/>
      <c r="J32" s="3"/>
      <c r="K32" s="3"/>
      <c r="L32" s="3"/>
      <c r="M32" s="3"/>
      <c r="N32" s="3"/>
      <c r="O32" s="3"/>
      <c r="P32" s="3"/>
      <c r="Q32" s="3"/>
      <c r="R32" s="3"/>
      <c r="S32" s="3"/>
      <c r="T32" s="3"/>
      <c r="U32" s="3"/>
      <c r="V32" s="3"/>
      <c r="W32" s="3"/>
      <c r="X32" s="3"/>
      <c r="Y32" s="3"/>
      <c r="Z32" s="3"/>
      <c r="AA32" s="3"/>
    </row>
    <row r="33">
      <c r="A33" s="25" t="s">
        <v>11</v>
      </c>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25" t="s">
        <v>5</v>
      </c>
      <c r="B34" s="3"/>
      <c r="C34" s="4"/>
      <c r="D34" s="1">
        <v>11.0</v>
      </c>
      <c r="E34" s="3"/>
      <c r="F34" s="3"/>
      <c r="G34" s="3"/>
      <c r="H34" s="3"/>
      <c r="I34" s="3"/>
      <c r="J34" s="3"/>
      <c r="K34" s="3"/>
      <c r="L34" s="3"/>
      <c r="M34" s="3"/>
      <c r="N34" s="3"/>
      <c r="O34" s="3"/>
      <c r="P34" s="3"/>
      <c r="Q34" s="3"/>
      <c r="R34" s="3"/>
      <c r="S34" s="3"/>
      <c r="T34" s="3"/>
      <c r="U34" s="3"/>
      <c r="V34" s="3"/>
      <c r="W34" s="3"/>
      <c r="X34" s="3"/>
      <c r="Y34" s="3"/>
      <c r="Z34" s="3"/>
      <c r="AA34" s="3"/>
    </row>
    <row r="35">
      <c r="A35" s="25" t="s">
        <v>6</v>
      </c>
      <c r="B35" s="3"/>
      <c r="C35" s="4"/>
      <c r="D35" s="1">
        <v>10.0</v>
      </c>
      <c r="E35" s="3"/>
      <c r="F35" s="3"/>
      <c r="G35" s="3"/>
      <c r="H35" s="3"/>
      <c r="I35" s="3"/>
      <c r="J35" s="3"/>
      <c r="K35" s="3"/>
      <c r="L35" s="3"/>
      <c r="M35" s="3"/>
      <c r="N35" s="3"/>
      <c r="O35" s="3"/>
      <c r="P35" s="3"/>
      <c r="Q35" s="3"/>
      <c r="R35" s="3"/>
      <c r="S35" s="3"/>
      <c r="T35" s="3"/>
      <c r="U35" s="3"/>
      <c r="V35" s="3"/>
      <c r="W35" s="3"/>
      <c r="X35" s="3"/>
      <c r="Y35" s="3"/>
      <c r="Z35" s="3"/>
      <c r="AA35" s="3"/>
    </row>
    <row r="36">
      <c r="A36" s="25" t="s">
        <v>6</v>
      </c>
      <c r="B36" s="3"/>
      <c r="C36" s="4"/>
      <c r="D36" s="1">
        <v>10.0</v>
      </c>
      <c r="E36" s="3"/>
      <c r="F36" s="3"/>
      <c r="G36" s="3"/>
      <c r="H36" s="3"/>
      <c r="I36" s="3"/>
      <c r="J36" s="3"/>
      <c r="K36" s="3"/>
      <c r="L36" s="3"/>
      <c r="M36" s="3"/>
      <c r="N36" s="3"/>
      <c r="O36" s="3"/>
      <c r="P36" s="3"/>
      <c r="Q36" s="3"/>
      <c r="R36" s="3"/>
      <c r="S36" s="3"/>
      <c r="T36" s="3"/>
      <c r="U36" s="3"/>
      <c r="V36" s="3"/>
      <c r="W36" s="3"/>
      <c r="X36" s="3"/>
      <c r="Y36" s="3"/>
      <c r="Z36" s="3"/>
      <c r="AA36" s="3"/>
    </row>
    <row r="37">
      <c r="A37" s="25" t="s">
        <v>7</v>
      </c>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5" t="s">
        <v>6</v>
      </c>
      <c r="B38" s="3"/>
      <c r="C38" s="3"/>
      <c r="D38" s="1">
        <v>5.0</v>
      </c>
      <c r="E38" s="3"/>
      <c r="F38" s="3"/>
      <c r="G38" s="3"/>
      <c r="H38" s="3"/>
      <c r="I38" s="3"/>
      <c r="J38" s="3"/>
      <c r="K38" s="3"/>
      <c r="L38" s="3"/>
      <c r="M38" s="3"/>
      <c r="N38" s="3"/>
      <c r="O38" s="3"/>
      <c r="P38" s="3"/>
      <c r="Q38" s="3"/>
      <c r="R38" s="3"/>
      <c r="S38" s="3"/>
      <c r="T38" s="3"/>
      <c r="U38" s="3"/>
      <c r="V38" s="3"/>
      <c r="W38" s="3"/>
      <c r="X38" s="3"/>
      <c r="Y38" s="3"/>
      <c r="Z38" s="3"/>
      <c r="AA38" s="3"/>
    </row>
    <row r="39">
      <c r="A39" s="25" t="s">
        <v>8</v>
      </c>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25" t="s">
        <v>9</v>
      </c>
      <c r="B40" s="3"/>
      <c r="C40" s="3"/>
      <c r="D40" s="1">
        <v>5.0</v>
      </c>
      <c r="E40" s="3"/>
      <c r="F40" s="3"/>
      <c r="G40" s="3"/>
      <c r="H40" s="3"/>
      <c r="I40" s="3"/>
      <c r="J40" s="3"/>
      <c r="K40" s="3"/>
      <c r="L40" s="3"/>
      <c r="M40" s="3"/>
      <c r="N40" s="3"/>
      <c r="O40" s="3"/>
      <c r="P40" s="3"/>
      <c r="Q40" s="3"/>
      <c r="R40" s="3"/>
      <c r="S40" s="3"/>
      <c r="T40" s="3"/>
      <c r="U40" s="3"/>
      <c r="V40" s="3"/>
      <c r="W40" s="3"/>
      <c r="X40" s="3"/>
      <c r="Y40" s="3"/>
      <c r="Z40" s="3"/>
      <c r="AA40" s="3"/>
    </row>
    <row r="41">
      <c r="A41" s="25" t="s">
        <v>10</v>
      </c>
      <c r="B41" s="3"/>
      <c r="C41" s="16"/>
      <c r="D41" s="16">
        <f>D34+D35+D36+D38+D40</f>
        <v>41</v>
      </c>
      <c r="E41" s="3"/>
      <c r="F41" s="3"/>
      <c r="G41" s="3"/>
      <c r="H41" s="3"/>
      <c r="I41" s="3"/>
      <c r="J41" s="3"/>
      <c r="K41" s="3"/>
      <c r="L41" s="3"/>
      <c r="M41" s="3"/>
      <c r="N41" s="3"/>
      <c r="O41" s="3"/>
      <c r="P41" s="3"/>
      <c r="Q41" s="3"/>
      <c r="R41" s="3"/>
      <c r="S41" s="3"/>
      <c r="T41" s="3"/>
      <c r="U41" s="3"/>
      <c r="V41" s="3"/>
      <c r="W41" s="3"/>
      <c r="X41" s="3"/>
      <c r="Y41" s="3"/>
      <c r="Z41" s="3"/>
      <c r="AA41" s="3"/>
    </row>
    <row r="42">
      <c r="A42" s="25"/>
      <c r="B42" s="14" t="s">
        <v>212</v>
      </c>
      <c r="C42" s="15"/>
      <c r="D42" s="15"/>
      <c r="E42" s="3"/>
      <c r="F42" s="3"/>
      <c r="G42" s="3"/>
      <c r="H42" s="3"/>
      <c r="I42" s="3"/>
      <c r="J42" s="3"/>
      <c r="K42" s="3"/>
      <c r="L42" s="3"/>
      <c r="M42" s="3"/>
      <c r="N42" s="3"/>
      <c r="O42" s="3"/>
      <c r="P42" s="3"/>
      <c r="Q42" s="3"/>
      <c r="R42" s="3"/>
      <c r="S42" s="3"/>
      <c r="T42" s="3"/>
      <c r="U42" s="3"/>
      <c r="V42" s="3"/>
      <c r="W42" s="3"/>
      <c r="X42" s="3"/>
      <c r="Y42" s="3"/>
      <c r="Z42" s="3"/>
      <c r="AA42" s="3"/>
    </row>
    <row r="43">
      <c r="A43" s="25" t="s">
        <v>11</v>
      </c>
      <c r="B43" s="15"/>
      <c r="C43" s="15"/>
      <c r="D43" s="15"/>
      <c r="E43" s="3"/>
      <c r="F43" s="3"/>
      <c r="G43" s="3"/>
      <c r="H43" s="3"/>
      <c r="I43" s="3"/>
      <c r="J43" s="3"/>
      <c r="K43" s="3"/>
      <c r="L43" s="3"/>
      <c r="M43" s="3"/>
      <c r="N43" s="3"/>
      <c r="O43" s="3"/>
      <c r="P43" s="3"/>
      <c r="Q43" s="3"/>
      <c r="R43" s="3"/>
      <c r="S43" s="3"/>
      <c r="T43" s="3"/>
      <c r="U43" s="3"/>
      <c r="V43" s="3"/>
      <c r="W43" s="3"/>
      <c r="X43" s="3"/>
      <c r="Y43" s="3"/>
      <c r="Z43" s="3"/>
      <c r="AA43" s="3"/>
    </row>
    <row r="44">
      <c r="A44" s="25" t="s">
        <v>5</v>
      </c>
      <c r="B44" s="15"/>
      <c r="C44" s="19"/>
      <c r="D44" s="14">
        <v>7.0</v>
      </c>
      <c r="E44" s="3"/>
      <c r="F44" s="3"/>
      <c r="G44" s="3"/>
      <c r="H44" s="3"/>
      <c r="I44" s="3"/>
      <c r="J44" s="3"/>
      <c r="K44" s="3"/>
      <c r="L44" s="3"/>
      <c r="M44" s="3"/>
      <c r="N44" s="3"/>
      <c r="O44" s="3"/>
      <c r="P44" s="3"/>
      <c r="Q44" s="3"/>
      <c r="R44" s="3"/>
      <c r="S44" s="3"/>
      <c r="T44" s="3"/>
      <c r="U44" s="3"/>
      <c r="V44" s="3"/>
      <c r="W44" s="3"/>
      <c r="X44" s="3"/>
      <c r="Y44" s="3"/>
      <c r="Z44" s="3"/>
      <c r="AA44" s="3"/>
    </row>
    <row r="45">
      <c r="A45" s="25" t="s">
        <v>6</v>
      </c>
      <c r="B45" s="15"/>
      <c r="C45" s="19"/>
      <c r="D45" s="14">
        <v>8.0</v>
      </c>
      <c r="E45" s="3"/>
      <c r="F45" s="3"/>
      <c r="G45" s="3"/>
      <c r="H45" s="3"/>
      <c r="I45" s="3"/>
      <c r="J45" s="3"/>
      <c r="K45" s="3"/>
      <c r="L45" s="3"/>
      <c r="M45" s="3"/>
      <c r="N45" s="3"/>
      <c r="O45" s="3"/>
      <c r="P45" s="3"/>
      <c r="Q45" s="3"/>
      <c r="R45" s="3"/>
      <c r="S45" s="3"/>
      <c r="T45" s="3"/>
      <c r="U45" s="3"/>
      <c r="V45" s="3"/>
      <c r="W45" s="3"/>
      <c r="X45" s="3"/>
      <c r="Y45" s="3"/>
      <c r="Z45" s="3"/>
      <c r="AA45" s="3"/>
    </row>
    <row r="46">
      <c r="A46" s="25" t="s">
        <v>6</v>
      </c>
      <c r="B46" s="15"/>
      <c r="C46" s="19"/>
      <c r="D46" s="14">
        <v>10.0</v>
      </c>
      <c r="E46" s="3"/>
      <c r="F46" s="3"/>
      <c r="G46" s="3"/>
      <c r="H46" s="3"/>
      <c r="I46" s="3"/>
      <c r="J46" s="3"/>
      <c r="K46" s="3"/>
      <c r="L46" s="3"/>
      <c r="M46" s="3"/>
      <c r="N46" s="3"/>
      <c r="O46" s="3"/>
      <c r="P46" s="3"/>
      <c r="Q46" s="3"/>
      <c r="R46" s="3"/>
      <c r="S46" s="3"/>
      <c r="T46" s="3"/>
      <c r="U46" s="3"/>
      <c r="V46" s="3"/>
      <c r="W46" s="3"/>
      <c r="X46" s="3"/>
      <c r="Y46" s="3"/>
      <c r="Z46" s="3"/>
      <c r="AA46" s="3"/>
    </row>
    <row r="47">
      <c r="A47" s="25" t="s">
        <v>7</v>
      </c>
      <c r="B47" s="15"/>
      <c r="C47" s="15"/>
      <c r="D47" s="15"/>
      <c r="E47" s="3"/>
      <c r="F47" s="3"/>
      <c r="G47" s="3"/>
      <c r="H47" s="3"/>
      <c r="I47" s="3"/>
      <c r="J47" s="3"/>
      <c r="K47" s="3"/>
      <c r="L47" s="3"/>
      <c r="M47" s="3"/>
      <c r="N47" s="3"/>
      <c r="O47" s="3"/>
      <c r="P47" s="3"/>
      <c r="Q47" s="3"/>
      <c r="R47" s="3"/>
      <c r="S47" s="3"/>
      <c r="T47" s="3"/>
      <c r="U47" s="3"/>
      <c r="V47" s="3"/>
      <c r="W47" s="3"/>
      <c r="X47" s="3"/>
      <c r="Y47" s="3"/>
      <c r="Z47" s="3"/>
      <c r="AA47" s="3"/>
    </row>
    <row r="48">
      <c r="A48" s="25" t="s">
        <v>6</v>
      </c>
      <c r="B48" s="15"/>
      <c r="C48" s="15"/>
      <c r="D48" s="14">
        <v>5.0</v>
      </c>
      <c r="E48" s="3"/>
      <c r="F48" s="3"/>
      <c r="G48" s="3"/>
      <c r="H48" s="3"/>
      <c r="I48" s="3"/>
      <c r="J48" s="3"/>
      <c r="K48" s="3"/>
      <c r="L48" s="3"/>
      <c r="M48" s="3"/>
      <c r="N48" s="3"/>
      <c r="O48" s="3"/>
      <c r="P48" s="3"/>
      <c r="Q48" s="3"/>
      <c r="R48" s="3"/>
      <c r="S48" s="3"/>
      <c r="T48" s="3"/>
      <c r="U48" s="3"/>
      <c r="V48" s="3"/>
      <c r="W48" s="3"/>
      <c r="X48" s="3"/>
      <c r="Y48" s="3"/>
      <c r="Z48" s="3"/>
      <c r="AA48" s="3"/>
    </row>
    <row r="49">
      <c r="A49" s="25" t="s">
        <v>8</v>
      </c>
      <c r="B49" s="15"/>
      <c r="C49" s="15"/>
      <c r="D49" s="15"/>
      <c r="E49" s="3"/>
      <c r="F49" s="3"/>
      <c r="G49" s="3"/>
      <c r="H49" s="3"/>
      <c r="I49" s="3"/>
      <c r="J49" s="3"/>
      <c r="K49" s="3"/>
      <c r="L49" s="3"/>
      <c r="M49" s="3"/>
      <c r="N49" s="3"/>
      <c r="O49" s="3"/>
      <c r="P49" s="3"/>
      <c r="Q49" s="3"/>
      <c r="R49" s="3"/>
      <c r="S49" s="3"/>
      <c r="T49" s="3"/>
      <c r="U49" s="3"/>
      <c r="V49" s="3"/>
      <c r="W49" s="3"/>
      <c r="X49" s="3"/>
      <c r="Y49" s="3"/>
      <c r="Z49" s="3"/>
      <c r="AA49" s="3"/>
    </row>
    <row r="50">
      <c r="A50" s="25" t="s">
        <v>9</v>
      </c>
      <c r="B50" s="15"/>
      <c r="C50" s="15"/>
      <c r="D50" s="14">
        <v>5.0</v>
      </c>
      <c r="E50" s="3"/>
      <c r="F50" s="3"/>
      <c r="G50" s="3"/>
      <c r="H50" s="3"/>
      <c r="I50" s="3"/>
      <c r="J50" s="3"/>
      <c r="K50" s="3"/>
      <c r="L50" s="3"/>
      <c r="M50" s="3"/>
      <c r="N50" s="3"/>
      <c r="O50" s="3"/>
      <c r="P50" s="3"/>
      <c r="Q50" s="3"/>
      <c r="R50" s="3"/>
      <c r="S50" s="3"/>
      <c r="T50" s="3"/>
      <c r="U50" s="3"/>
      <c r="V50" s="3"/>
      <c r="W50" s="3"/>
      <c r="X50" s="3"/>
      <c r="Y50" s="3"/>
      <c r="Z50" s="3"/>
      <c r="AA50" s="3"/>
    </row>
    <row r="51">
      <c r="A51" s="25" t="s">
        <v>10</v>
      </c>
      <c r="B51" s="15"/>
      <c r="C51" s="21"/>
      <c r="D51" s="21">
        <f>D44+D45+D46+D48+D50</f>
        <v>35</v>
      </c>
      <c r="E51" s="3"/>
      <c r="F51" s="3"/>
      <c r="G51" s="3"/>
      <c r="H51" s="3"/>
      <c r="I51" s="3"/>
      <c r="J51" s="3"/>
      <c r="K51" s="3"/>
      <c r="L51" s="3"/>
      <c r="M51" s="3"/>
      <c r="N51" s="3"/>
      <c r="O51" s="3"/>
      <c r="P51" s="3"/>
      <c r="Q51" s="3"/>
      <c r="R51" s="3"/>
      <c r="S51" s="3"/>
      <c r="T51" s="3"/>
      <c r="U51" s="3"/>
      <c r="V51" s="3"/>
      <c r="W51" s="3"/>
      <c r="X51" s="3"/>
      <c r="Y51" s="3"/>
      <c r="Z51" s="3"/>
      <c r="AA51" s="3"/>
    </row>
    <row r="52">
      <c r="A52" s="25"/>
      <c r="B52" s="1" t="s">
        <v>213</v>
      </c>
      <c r="C52" s="3"/>
      <c r="D52" s="3"/>
      <c r="E52" s="3"/>
      <c r="F52" s="3"/>
      <c r="G52" s="3"/>
      <c r="H52" s="3"/>
      <c r="I52" s="3"/>
      <c r="J52" s="3"/>
      <c r="K52" s="3"/>
      <c r="L52" s="3"/>
      <c r="M52" s="3"/>
      <c r="N52" s="3"/>
      <c r="O52" s="3"/>
      <c r="P52" s="3"/>
      <c r="Q52" s="3"/>
      <c r="R52" s="3"/>
      <c r="S52" s="3"/>
      <c r="T52" s="3"/>
      <c r="U52" s="3"/>
      <c r="V52" s="3"/>
      <c r="W52" s="3"/>
      <c r="X52" s="3"/>
      <c r="Y52" s="3"/>
      <c r="Z52" s="3"/>
      <c r="AA52" s="3"/>
    </row>
    <row r="53">
      <c r="A53" s="25" t="s">
        <v>11</v>
      </c>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25" t="s">
        <v>5</v>
      </c>
      <c r="B54" s="3"/>
      <c r="C54" s="4"/>
      <c r="D54" s="1">
        <v>8.0</v>
      </c>
      <c r="E54" s="3"/>
      <c r="F54" s="3"/>
      <c r="G54" s="3"/>
      <c r="H54" s="3"/>
      <c r="I54" s="3"/>
      <c r="J54" s="3"/>
      <c r="K54" s="3"/>
      <c r="L54" s="3"/>
      <c r="M54" s="3"/>
      <c r="N54" s="3"/>
      <c r="O54" s="3"/>
      <c r="P54" s="3"/>
      <c r="Q54" s="3"/>
      <c r="R54" s="3"/>
      <c r="S54" s="3"/>
      <c r="T54" s="3"/>
      <c r="U54" s="3"/>
      <c r="V54" s="3"/>
      <c r="W54" s="3"/>
      <c r="X54" s="3"/>
      <c r="Y54" s="3"/>
      <c r="Z54" s="3"/>
      <c r="AA54" s="3"/>
    </row>
    <row r="55">
      <c r="A55" s="25" t="s">
        <v>6</v>
      </c>
      <c r="B55" s="3"/>
      <c r="C55" s="4"/>
      <c r="D55" s="1">
        <v>5.0</v>
      </c>
      <c r="E55" s="3"/>
      <c r="F55" s="3"/>
      <c r="G55" s="3"/>
      <c r="H55" s="3"/>
      <c r="I55" s="3"/>
      <c r="J55" s="3"/>
      <c r="K55" s="3"/>
      <c r="L55" s="3"/>
      <c r="M55" s="3"/>
      <c r="N55" s="3"/>
      <c r="O55" s="3"/>
      <c r="P55" s="3"/>
      <c r="Q55" s="3"/>
      <c r="R55" s="3"/>
      <c r="S55" s="3"/>
      <c r="T55" s="3"/>
      <c r="U55" s="3"/>
      <c r="V55" s="3"/>
      <c r="W55" s="3"/>
      <c r="X55" s="3"/>
      <c r="Y55" s="3"/>
      <c r="Z55" s="3"/>
      <c r="AA55" s="3"/>
    </row>
    <row r="56">
      <c r="A56" s="25" t="s">
        <v>6</v>
      </c>
      <c r="B56" s="3"/>
      <c r="C56" s="4"/>
      <c r="D56" s="1">
        <v>5.0</v>
      </c>
      <c r="E56" s="3"/>
      <c r="F56" s="3"/>
      <c r="G56" s="3"/>
      <c r="H56" s="3"/>
      <c r="I56" s="3"/>
      <c r="J56" s="3"/>
      <c r="K56" s="3"/>
      <c r="L56" s="3"/>
      <c r="M56" s="3"/>
      <c r="N56" s="3"/>
      <c r="O56" s="3"/>
      <c r="P56" s="3"/>
      <c r="Q56" s="3"/>
      <c r="R56" s="3"/>
      <c r="S56" s="3"/>
      <c r="T56" s="3"/>
      <c r="U56" s="3"/>
      <c r="V56" s="3"/>
      <c r="W56" s="3"/>
      <c r="X56" s="3"/>
      <c r="Y56" s="3"/>
      <c r="Z56" s="3"/>
      <c r="AA56" s="3"/>
    </row>
    <row r="57">
      <c r="A57" s="25" t="s">
        <v>7</v>
      </c>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25" t="s">
        <v>6</v>
      </c>
      <c r="B58" s="3"/>
      <c r="C58" s="3"/>
      <c r="D58" s="1">
        <v>4.0</v>
      </c>
      <c r="E58" s="3"/>
      <c r="F58" s="3"/>
      <c r="G58" s="3"/>
      <c r="H58" s="3"/>
      <c r="I58" s="3"/>
      <c r="J58" s="3"/>
      <c r="K58" s="3"/>
      <c r="L58" s="3"/>
      <c r="M58" s="3"/>
      <c r="N58" s="3"/>
      <c r="O58" s="3"/>
      <c r="P58" s="3"/>
      <c r="Q58" s="3"/>
      <c r="R58" s="3"/>
      <c r="S58" s="3"/>
      <c r="T58" s="3"/>
      <c r="U58" s="3"/>
      <c r="V58" s="3"/>
      <c r="W58" s="3"/>
      <c r="X58" s="3"/>
      <c r="Y58" s="3"/>
      <c r="Z58" s="3"/>
      <c r="AA58" s="3"/>
    </row>
    <row r="59">
      <c r="A59" s="25" t="s">
        <v>8</v>
      </c>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25" t="s">
        <v>9</v>
      </c>
      <c r="B60" s="3"/>
      <c r="C60" s="3"/>
      <c r="D60" s="1">
        <v>5.0</v>
      </c>
      <c r="E60" s="3"/>
      <c r="F60" s="3"/>
      <c r="G60" s="3"/>
      <c r="H60" s="3"/>
      <c r="I60" s="3"/>
      <c r="J60" s="3"/>
      <c r="K60" s="3"/>
      <c r="L60" s="3"/>
      <c r="M60" s="3"/>
      <c r="N60" s="3"/>
      <c r="O60" s="3"/>
      <c r="P60" s="3"/>
      <c r="Q60" s="3"/>
      <c r="R60" s="3"/>
      <c r="S60" s="3"/>
      <c r="T60" s="3"/>
      <c r="U60" s="3"/>
      <c r="V60" s="3"/>
      <c r="W60" s="3"/>
      <c r="X60" s="3"/>
      <c r="Y60" s="3"/>
      <c r="Z60" s="3"/>
      <c r="AA60" s="3"/>
    </row>
    <row r="61">
      <c r="A61" s="25" t="s">
        <v>10</v>
      </c>
      <c r="B61" s="3"/>
      <c r="C61" s="16"/>
      <c r="D61" s="16">
        <f>D54+D55+D56+D58+D60</f>
        <v>27</v>
      </c>
      <c r="E61" s="3"/>
      <c r="F61" s="3"/>
      <c r="G61" s="3"/>
      <c r="H61" s="3"/>
      <c r="I61" s="3"/>
      <c r="J61" s="3"/>
      <c r="K61" s="3"/>
      <c r="L61" s="3"/>
      <c r="M61" s="3"/>
      <c r="N61" s="3"/>
      <c r="O61" s="3"/>
      <c r="P61" s="3"/>
      <c r="Q61" s="3"/>
      <c r="R61" s="3"/>
      <c r="S61" s="3"/>
      <c r="T61" s="3"/>
      <c r="U61" s="3"/>
      <c r="V61" s="3"/>
      <c r="W61" s="3"/>
      <c r="X61" s="3"/>
      <c r="Y61" s="3"/>
      <c r="Z61" s="3"/>
      <c r="AA61" s="3"/>
    </row>
    <row r="62">
      <c r="A62" s="27"/>
      <c r="B62" s="14" t="s">
        <v>214</v>
      </c>
      <c r="C62" s="15"/>
      <c r="D62" s="15"/>
      <c r="E62" s="3"/>
      <c r="F62" s="3"/>
      <c r="G62" s="3"/>
      <c r="H62" s="3"/>
      <c r="I62" s="3"/>
      <c r="J62" s="3"/>
      <c r="K62" s="3"/>
      <c r="L62" s="3"/>
      <c r="M62" s="3"/>
      <c r="N62" s="3"/>
      <c r="O62" s="3"/>
      <c r="P62" s="3"/>
      <c r="Q62" s="3"/>
      <c r="R62" s="3"/>
      <c r="S62" s="3"/>
      <c r="T62" s="3"/>
      <c r="U62" s="3"/>
      <c r="V62" s="3"/>
      <c r="W62" s="3"/>
      <c r="X62" s="3"/>
      <c r="Y62" s="3"/>
      <c r="Z62" s="3"/>
      <c r="AA62" s="3"/>
    </row>
    <row r="63">
      <c r="A63" s="25" t="s">
        <v>4</v>
      </c>
      <c r="B63" s="15"/>
      <c r="C63" s="19"/>
      <c r="D63" s="14"/>
      <c r="E63" s="3"/>
      <c r="F63" s="3"/>
      <c r="G63" s="3"/>
      <c r="H63" s="3"/>
      <c r="I63" s="3"/>
      <c r="J63" s="3"/>
      <c r="K63" s="3"/>
      <c r="L63" s="3"/>
      <c r="M63" s="3"/>
      <c r="N63" s="3"/>
      <c r="O63" s="3"/>
      <c r="P63" s="3"/>
      <c r="Q63" s="3"/>
      <c r="R63" s="3"/>
      <c r="S63" s="3"/>
      <c r="T63" s="3"/>
      <c r="U63" s="3"/>
      <c r="V63" s="3"/>
      <c r="W63" s="3"/>
      <c r="X63" s="3"/>
      <c r="Y63" s="3"/>
      <c r="Z63" s="3"/>
      <c r="AA63" s="3"/>
    </row>
    <row r="64">
      <c r="A64" s="25" t="s">
        <v>5</v>
      </c>
      <c r="B64" s="15"/>
      <c r="C64" s="19"/>
      <c r="D64" s="14">
        <v>11.0</v>
      </c>
      <c r="E64" s="3"/>
      <c r="F64" s="3"/>
      <c r="G64" s="3"/>
      <c r="H64" s="3"/>
      <c r="I64" s="3"/>
      <c r="J64" s="3"/>
      <c r="K64" s="3"/>
      <c r="L64" s="3"/>
      <c r="M64" s="3"/>
      <c r="N64" s="3"/>
      <c r="O64" s="3"/>
      <c r="P64" s="3"/>
      <c r="Q64" s="3"/>
      <c r="R64" s="3"/>
      <c r="S64" s="3"/>
      <c r="T64" s="3"/>
      <c r="U64" s="3"/>
      <c r="V64" s="3"/>
      <c r="W64" s="3"/>
      <c r="X64" s="3"/>
      <c r="Y64" s="3"/>
      <c r="Z64" s="3"/>
      <c r="AA64" s="3"/>
    </row>
    <row r="65">
      <c r="A65" s="25" t="s">
        <v>6</v>
      </c>
      <c r="B65" s="15"/>
      <c r="C65" s="15"/>
      <c r="D65" s="14">
        <v>5.0</v>
      </c>
      <c r="E65" s="3"/>
      <c r="F65" s="3"/>
      <c r="G65" s="3"/>
      <c r="H65" s="3"/>
      <c r="I65" s="3"/>
      <c r="J65" s="3"/>
      <c r="K65" s="3"/>
      <c r="L65" s="3"/>
      <c r="M65" s="3"/>
      <c r="N65" s="3"/>
      <c r="O65" s="3"/>
      <c r="P65" s="3"/>
      <c r="Q65" s="3"/>
      <c r="R65" s="3"/>
      <c r="S65" s="3"/>
      <c r="T65" s="3"/>
      <c r="U65" s="3"/>
      <c r="V65" s="3"/>
      <c r="W65" s="3"/>
      <c r="X65" s="3"/>
      <c r="Y65" s="3"/>
      <c r="Z65" s="3"/>
      <c r="AA65" s="3"/>
    </row>
    <row r="66">
      <c r="A66" s="25" t="s">
        <v>6</v>
      </c>
      <c r="B66" s="15"/>
      <c r="C66" s="19"/>
      <c r="D66" s="14">
        <v>10.0</v>
      </c>
      <c r="E66" s="3"/>
      <c r="F66" s="3"/>
      <c r="G66" s="3"/>
      <c r="H66" s="3"/>
      <c r="I66" s="3"/>
      <c r="J66" s="3"/>
      <c r="K66" s="3"/>
      <c r="L66" s="3"/>
      <c r="M66" s="3"/>
      <c r="N66" s="3"/>
      <c r="O66" s="3"/>
      <c r="P66" s="3"/>
      <c r="Q66" s="3"/>
      <c r="R66" s="3"/>
      <c r="S66" s="3"/>
      <c r="T66" s="3"/>
      <c r="U66" s="3"/>
      <c r="V66" s="3"/>
      <c r="W66" s="3"/>
      <c r="X66" s="3"/>
      <c r="Y66" s="3"/>
      <c r="Z66" s="3"/>
      <c r="AA66" s="3"/>
    </row>
    <row r="67">
      <c r="A67" s="25" t="s">
        <v>7</v>
      </c>
      <c r="B67" s="15"/>
      <c r="C67" s="15"/>
      <c r="D67" s="15"/>
      <c r="E67" s="3"/>
      <c r="F67" s="3"/>
      <c r="G67" s="3"/>
      <c r="H67" s="3"/>
      <c r="I67" s="3"/>
      <c r="J67" s="3"/>
      <c r="K67" s="3"/>
      <c r="L67" s="3"/>
      <c r="M67" s="3"/>
      <c r="N67" s="3"/>
      <c r="O67" s="3"/>
      <c r="P67" s="3"/>
      <c r="Q67" s="3"/>
      <c r="R67" s="3"/>
      <c r="S67" s="3"/>
      <c r="T67" s="3"/>
      <c r="U67" s="3"/>
      <c r="V67" s="3"/>
      <c r="W67" s="3"/>
      <c r="X67" s="3"/>
      <c r="Y67" s="3"/>
      <c r="Z67" s="3"/>
      <c r="AA67" s="3"/>
    </row>
    <row r="68">
      <c r="A68" s="25" t="s">
        <v>6</v>
      </c>
      <c r="B68" s="15"/>
      <c r="C68" s="15"/>
      <c r="D68" s="14">
        <v>8.0</v>
      </c>
      <c r="E68" s="3"/>
      <c r="F68" s="3"/>
      <c r="G68" s="3"/>
      <c r="H68" s="3"/>
      <c r="I68" s="3"/>
      <c r="J68" s="3"/>
      <c r="K68" s="3"/>
      <c r="L68" s="3"/>
      <c r="M68" s="3"/>
      <c r="N68" s="3"/>
      <c r="O68" s="3"/>
      <c r="P68" s="3"/>
      <c r="Q68" s="3"/>
      <c r="R68" s="3"/>
      <c r="S68" s="3"/>
      <c r="T68" s="3"/>
      <c r="U68" s="3"/>
      <c r="V68" s="3"/>
      <c r="W68" s="3"/>
      <c r="X68" s="3"/>
      <c r="Y68" s="3"/>
      <c r="Z68" s="3"/>
      <c r="AA68" s="3"/>
    </row>
    <row r="69">
      <c r="A69" s="25" t="s">
        <v>8</v>
      </c>
      <c r="B69" s="15"/>
      <c r="C69" s="15"/>
      <c r="D69" s="15"/>
      <c r="E69" s="3"/>
      <c r="F69" s="3"/>
      <c r="G69" s="3"/>
      <c r="H69" s="3"/>
      <c r="I69" s="3"/>
      <c r="J69" s="3"/>
      <c r="K69" s="3"/>
      <c r="L69" s="3"/>
      <c r="M69" s="3"/>
      <c r="N69" s="3"/>
      <c r="O69" s="3"/>
      <c r="P69" s="3"/>
      <c r="Q69" s="3"/>
      <c r="R69" s="3"/>
      <c r="S69" s="3"/>
      <c r="T69" s="3"/>
      <c r="U69" s="3"/>
      <c r="V69" s="3"/>
      <c r="W69" s="3"/>
      <c r="X69" s="3"/>
      <c r="Y69" s="3"/>
      <c r="Z69" s="3"/>
      <c r="AA69" s="3"/>
    </row>
    <row r="70">
      <c r="A70" s="25" t="s">
        <v>9</v>
      </c>
      <c r="B70" s="15"/>
      <c r="C70" s="19"/>
      <c r="D70" s="14">
        <v>5.0</v>
      </c>
      <c r="E70" s="3"/>
      <c r="F70" s="3"/>
      <c r="G70" s="3"/>
      <c r="H70" s="3"/>
      <c r="I70" s="3"/>
      <c r="J70" s="3"/>
      <c r="K70" s="3"/>
      <c r="L70" s="3"/>
      <c r="M70" s="3"/>
      <c r="N70" s="3"/>
      <c r="O70" s="3"/>
      <c r="P70" s="3"/>
      <c r="Q70" s="3"/>
      <c r="R70" s="3"/>
      <c r="S70" s="3"/>
      <c r="T70" s="3"/>
      <c r="U70" s="3"/>
      <c r="V70" s="3"/>
      <c r="W70" s="3"/>
      <c r="X70" s="3"/>
      <c r="Y70" s="3"/>
      <c r="Z70" s="3"/>
      <c r="AA70" s="3"/>
    </row>
    <row r="71">
      <c r="A71" s="25" t="s">
        <v>10</v>
      </c>
      <c r="B71" s="15"/>
      <c r="C71" s="21"/>
      <c r="D71" s="21">
        <f>D64+D65+D66+D68+D70</f>
        <v>39</v>
      </c>
      <c r="E71" s="3"/>
      <c r="F71" s="3"/>
      <c r="G71" s="3"/>
      <c r="H71" s="3"/>
      <c r="I71" s="3"/>
      <c r="J71" s="3"/>
      <c r="K71" s="3"/>
      <c r="L71" s="3"/>
      <c r="M71" s="3"/>
      <c r="N71" s="3"/>
      <c r="O71" s="3"/>
      <c r="P71" s="3"/>
      <c r="Q71" s="3"/>
      <c r="R71" s="3"/>
      <c r="S71" s="3"/>
      <c r="T71" s="3"/>
      <c r="U71" s="3"/>
      <c r="V71" s="3"/>
      <c r="W71" s="3"/>
      <c r="X71" s="3"/>
      <c r="Y71" s="3"/>
      <c r="Z71" s="3"/>
      <c r="AA71" s="3"/>
    </row>
    <row r="72">
      <c r="A72" s="27"/>
      <c r="B72" s="1" t="s">
        <v>215</v>
      </c>
      <c r="C72" s="3"/>
      <c r="D72" s="3"/>
      <c r="E72" s="3"/>
      <c r="F72" s="3"/>
      <c r="G72" s="3"/>
      <c r="H72" s="3"/>
      <c r="I72" s="3"/>
      <c r="J72" s="3"/>
      <c r="K72" s="3"/>
      <c r="L72" s="3"/>
      <c r="M72" s="3"/>
      <c r="N72" s="3"/>
      <c r="O72" s="3"/>
      <c r="P72" s="3"/>
      <c r="Q72" s="3"/>
      <c r="R72" s="3"/>
      <c r="S72" s="3"/>
      <c r="T72" s="3"/>
      <c r="U72" s="3"/>
      <c r="V72" s="3"/>
      <c r="W72" s="3"/>
      <c r="X72" s="3"/>
      <c r="Y72" s="3"/>
      <c r="Z72" s="3"/>
      <c r="AA72" s="3"/>
    </row>
    <row r="73">
      <c r="A73" s="25" t="s">
        <v>4</v>
      </c>
      <c r="B73" s="3"/>
      <c r="C73" s="4"/>
      <c r="D73" s="1"/>
      <c r="E73" s="3"/>
      <c r="F73" s="3"/>
      <c r="G73" s="3"/>
      <c r="H73" s="3"/>
      <c r="I73" s="3"/>
      <c r="J73" s="3"/>
      <c r="K73" s="3"/>
      <c r="L73" s="3"/>
      <c r="M73" s="3"/>
      <c r="N73" s="3"/>
      <c r="O73" s="3"/>
      <c r="P73" s="3"/>
      <c r="Q73" s="3"/>
      <c r="R73" s="3"/>
      <c r="S73" s="3"/>
      <c r="T73" s="3"/>
      <c r="U73" s="3"/>
      <c r="V73" s="3"/>
      <c r="W73" s="3"/>
      <c r="X73" s="3"/>
      <c r="Y73" s="3"/>
      <c r="Z73" s="3"/>
      <c r="AA73" s="3"/>
    </row>
    <row r="74">
      <c r="A74" s="25" t="s">
        <v>5</v>
      </c>
      <c r="B74" s="3"/>
      <c r="C74" s="4"/>
      <c r="D74" s="1">
        <v>12.0</v>
      </c>
      <c r="E74" s="3"/>
      <c r="F74" s="3"/>
      <c r="G74" s="3"/>
      <c r="H74" s="3"/>
      <c r="I74" s="3"/>
      <c r="J74" s="3"/>
      <c r="K74" s="3"/>
      <c r="L74" s="3"/>
      <c r="M74" s="3"/>
      <c r="N74" s="3"/>
      <c r="O74" s="3"/>
      <c r="P74" s="3"/>
      <c r="Q74" s="3"/>
      <c r="R74" s="3"/>
      <c r="S74" s="3"/>
      <c r="T74" s="3"/>
      <c r="U74" s="3"/>
      <c r="V74" s="3"/>
      <c r="W74" s="3"/>
      <c r="X74" s="3"/>
      <c r="Y74" s="3"/>
      <c r="Z74" s="3"/>
      <c r="AA74" s="3"/>
    </row>
    <row r="75">
      <c r="A75" s="25" t="s">
        <v>6</v>
      </c>
      <c r="B75" s="3"/>
      <c r="C75" s="3"/>
      <c r="D75" s="1">
        <v>8.0</v>
      </c>
      <c r="E75" s="3"/>
      <c r="F75" s="3"/>
      <c r="G75" s="3"/>
      <c r="H75" s="3"/>
      <c r="I75" s="3"/>
      <c r="J75" s="3"/>
      <c r="K75" s="3"/>
      <c r="L75" s="3"/>
      <c r="M75" s="3"/>
      <c r="N75" s="3"/>
      <c r="O75" s="3"/>
      <c r="P75" s="3"/>
      <c r="Q75" s="3"/>
      <c r="R75" s="3"/>
      <c r="S75" s="3"/>
      <c r="T75" s="3"/>
      <c r="U75" s="3"/>
      <c r="V75" s="3"/>
      <c r="W75" s="3"/>
      <c r="X75" s="3"/>
      <c r="Y75" s="3"/>
      <c r="Z75" s="3"/>
      <c r="AA75" s="3"/>
    </row>
    <row r="76">
      <c r="A76" s="25" t="s">
        <v>6</v>
      </c>
      <c r="B76" s="3"/>
      <c r="C76" s="4"/>
      <c r="D76" s="1">
        <v>10.0</v>
      </c>
      <c r="E76" s="3"/>
      <c r="F76" s="3"/>
      <c r="G76" s="3"/>
      <c r="H76" s="3"/>
      <c r="I76" s="3"/>
      <c r="J76" s="3"/>
      <c r="K76" s="3"/>
      <c r="L76" s="3"/>
      <c r="M76" s="3"/>
      <c r="N76" s="3"/>
      <c r="O76" s="3"/>
      <c r="P76" s="3"/>
      <c r="Q76" s="3"/>
      <c r="R76" s="3"/>
      <c r="S76" s="3"/>
      <c r="T76" s="3"/>
      <c r="U76" s="3"/>
      <c r="V76" s="3"/>
      <c r="W76" s="3"/>
      <c r="X76" s="3"/>
      <c r="Y76" s="3"/>
      <c r="Z76" s="3"/>
      <c r="AA76" s="3"/>
    </row>
    <row r="77">
      <c r="A77" s="25" t="s">
        <v>7</v>
      </c>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25" t="s">
        <v>6</v>
      </c>
      <c r="B78" s="3"/>
      <c r="C78" s="3"/>
      <c r="D78" s="1">
        <v>4.0</v>
      </c>
      <c r="E78" s="3"/>
      <c r="F78" s="3"/>
      <c r="G78" s="3"/>
      <c r="H78" s="3"/>
      <c r="I78" s="3"/>
      <c r="J78" s="3"/>
      <c r="K78" s="3"/>
      <c r="L78" s="3"/>
      <c r="M78" s="3"/>
      <c r="N78" s="3"/>
      <c r="O78" s="3"/>
      <c r="P78" s="3"/>
      <c r="Q78" s="3"/>
      <c r="R78" s="3"/>
      <c r="S78" s="3"/>
      <c r="T78" s="3"/>
      <c r="U78" s="3"/>
      <c r="V78" s="3"/>
      <c r="W78" s="3"/>
      <c r="X78" s="3"/>
      <c r="Y78" s="3"/>
      <c r="Z78" s="3"/>
      <c r="AA78" s="3"/>
    </row>
    <row r="79">
      <c r="A79" s="25" t="s">
        <v>8</v>
      </c>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25" t="s">
        <v>9</v>
      </c>
      <c r="B80" s="3"/>
      <c r="C80" s="4"/>
      <c r="D80" s="1">
        <v>5.0</v>
      </c>
      <c r="E80" s="3"/>
      <c r="F80" s="3"/>
      <c r="G80" s="3"/>
      <c r="H80" s="3"/>
      <c r="I80" s="3"/>
      <c r="J80" s="3"/>
      <c r="K80" s="3"/>
      <c r="L80" s="3"/>
      <c r="M80" s="3"/>
      <c r="N80" s="3"/>
      <c r="O80" s="3"/>
      <c r="P80" s="3"/>
      <c r="Q80" s="3"/>
      <c r="R80" s="3"/>
      <c r="S80" s="3"/>
      <c r="T80" s="3"/>
      <c r="U80" s="3"/>
      <c r="V80" s="3"/>
      <c r="W80" s="3"/>
      <c r="X80" s="3"/>
      <c r="Y80" s="3"/>
      <c r="Z80" s="3"/>
      <c r="AA80" s="3"/>
    </row>
    <row r="81">
      <c r="A81" s="25" t="s">
        <v>10</v>
      </c>
      <c r="B81" s="3"/>
      <c r="C81" s="16"/>
      <c r="D81" s="16">
        <f>D74+D75+D76+D78+D80</f>
        <v>39</v>
      </c>
      <c r="E81" s="3"/>
      <c r="F81" s="3"/>
      <c r="G81" s="3"/>
      <c r="H81" s="3"/>
      <c r="I81" s="3"/>
      <c r="J81" s="3"/>
      <c r="K81" s="3"/>
      <c r="L81" s="3"/>
      <c r="M81" s="3"/>
      <c r="N81" s="3"/>
      <c r="O81" s="3"/>
      <c r="P81" s="3"/>
      <c r="Q81" s="3"/>
      <c r="R81" s="3"/>
      <c r="S81" s="3"/>
      <c r="T81" s="3"/>
      <c r="U81" s="3"/>
      <c r="V81" s="3"/>
      <c r="W81" s="3"/>
      <c r="X81" s="3"/>
      <c r="Y81" s="3"/>
      <c r="Z81" s="3"/>
      <c r="AA81" s="3"/>
    </row>
    <row r="82">
      <c r="A82" s="27"/>
      <c r="B82" s="14" t="s">
        <v>216</v>
      </c>
      <c r="C82" s="15"/>
      <c r="D82" s="15"/>
      <c r="E82" s="3"/>
      <c r="F82" s="3"/>
      <c r="G82" s="3"/>
      <c r="H82" s="3"/>
      <c r="I82" s="3"/>
      <c r="J82" s="3"/>
      <c r="K82" s="3"/>
      <c r="L82" s="3"/>
      <c r="M82" s="3"/>
      <c r="N82" s="3"/>
      <c r="O82" s="3"/>
      <c r="P82" s="3"/>
      <c r="Q82" s="3"/>
      <c r="R82" s="3"/>
      <c r="S82" s="3"/>
      <c r="T82" s="3"/>
      <c r="U82" s="3"/>
      <c r="V82" s="3"/>
      <c r="W82" s="3"/>
      <c r="X82" s="3"/>
      <c r="Y82" s="3"/>
      <c r="Z82" s="3"/>
      <c r="AA82" s="3"/>
    </row>
    <row r="83">
      <c r="A83" s="25" t="s">
        <v>4</v>
      </c>
      <c r="B83" s="15"/>
      <c r="C83" s="19"/>
      <c r="D83" s="14"/>
      <c r="E83" s="3"/>
      <c r="F83" s="3"/>
      <c r="G83" s="3"/>
      <c r="H83" s="3"/>
      <c r="I83" s="3"/>
      <c r="J83" s="3"/>
      <c r="K83" s="3"/>
      <c r="L83" s="3"/>
      <c r="M83" s="3"/>
      <c r="N83" s="3"/>
      <c r="O83" s="3"/>
      <c r="P83" s="3"/>
      <c r="Q83" s="3"/>
      <c r="R83" s="3"/>
      <c r="S83" s="3"/>
      <c r="T83" s="3"/>
      <c r="U83" s="3"/>
      <c r="V83" s="3"/>
      <c r="W83" s="3"/>
      <c r="X83" s="3"/>
      <c r="Y83" s="3"/>
      <c r="Z83" s="3"/>
      <c r="AA83" s="3"/>
    </row>
    <row r="84">
      <c r="A84" s="25" t="s">
        <v>5</v>
      </c>
      <c r="B84" s="15"/>
      <c r="C84" s="19"/>
      <c r="D84" s="14">
        <v>13.0</v>
      </c>
      <c r="E84" s="3"/>
      <c r="F84" s="3"/>
      <c r="G84" s="3"/>
      <c r="H84" s="3"/>
      <c r="I84" s="3"/>
      <c r="J84" s="3"/>
      <c r="K84" s="3"/>
      <c r="L84" s="3"/>
      <c r="M84" s="3"/>
      <c r="N84" s="3"/>
      <c r="O84" s="3"/>
      <c r="P84" s="3"/>
      <c r="Q84" s="3"/>
      <c r="R84" s="3"/>
      <c r="S84" s="3"/>
      <c r="T84" s="3"/>
      <c r="U84" s="3"/>
      <c r="V84" s="3"/>
      <c r="W84" s="3"/>
      <c r="X84" s="3"/>
      <c r="Y84" s="3"/>
      <c r="Z84" s="3"/>
      <c r="AA84" s="3"/>
    </row>
    <row r="85">
      <c r="A85" s="25" t="s">
        <v>6</v>
      </c>
      <c r="B85" s="15"/>
      <c r="C85" s="15"/>
      <c r="D85" s="14">
        <v>9.0</v>
      </c>
      <c r="E85" s="3"/>
      <c r="F85" s="3"/>
      <c r="G85" s="3"/>
      <c r="H85" s="3"/>
      <c r="I85" s="3"/>
      <c r="J85" s="3"/>
      <c r="K85" s="3"/>
      <c r="L85" s="3"/>
      <c r="M85" s="3"/>
      <c r="N85" s="3"/>
      <c r="O85" s="3"/>
      <c r="P85" s="3"/>
      <c r="Q85" s="3"/>
      <c r="R85" s="3"/>
      <c r="S85" s="3"/>
      <c r="T85" s="3"/>
      <c r="U85" s="3"/>
      <c r="V85" s="3"/>
      <c r="W85" s="3"/>
      <c r="X85" s="3"/>
      <c r="Y85" s="3"/>
      <c r="Z85" s="3"/>
      <c r="AA85" s="3"/>
    </row>
    <row r="86">
      <c r="A86" s="25" t="s">
        <v>6</v>
      </c>
      <c r="B86" s="15"/>
      <c r="C86" s="19"/>
      <c r="D86" s="14">
        <v>10.0</v>
      </c>
      <c r="E86" s="3"/>
      <c r="F86" s="3"/>
      <c r="G86" s="3"/>
      <c r="H86" s="3"/>
      <c r="I86" s="3"/>
      <c r="J86" s="3"/>
      <c r="K86" s="3"/>
      <c r="L86" s="3"/>
      <c r="M86" s="3"/>
      <c r="N86" s="3"/>
      <c r="O86" s="3"/>
      <c r="P86" s="3"/>
      <c r="Q86" s="3"/>
      <c r="R86" s="3"/>
      <c r="S86" s="3"/>
      <c r="T86" s="3"/>
      <c r="U86" s="3"/>
      <c r="V86" s="3"/>
      <c r="W86" s="3"/>
      <c r="X86" s="3"/>
      <c r="Y86" s="3"/>
      <c r="Z86" s="3"/>
      <c r="AA86" s="3"/>
    </row>
    <row r="87">
      <c r="A87" s="25" t="s">
        <v>7</v>
      </c>
      <c r="B87" s="15"/>
      <c r="C87" s="15"/>
      <c r="D87" s="15"/>
      <c r="E87" s="3"/>
      <c r="F87" s="3"/>
      <c r="G87" s="3"/>
      <c r="H87" s="3"/>
      <c r="I87" s="3"/>
      <c r="J87" s="3"/>
      <c r="K87" s="3"/>
      <c r="L87" s="3"/>
      <c r="M87" s="3"/>
      <c r="N87" s="3"/>
      <c r="O87" s="3"/>
      <c r="P87" s="3"/>
      <c r="Q87" s="3"/>
      <c r="R87" s="3"/>
      <c r="S87" s="3"/>
      <c r="T87" s="3"/>
      <c r="U87" s="3"/>
      <c r="V87" s="3"/>
      <c r="W87" s="3"/>
      <c r="X87" s="3"/>
      <c r="Y87" s="3"/>
      <c r="Z87" s="3"/>
      <c r="AA87" s="3"/>
    </row>
    <row r="88">
      <c r="A88" s="25" t="s">
        <v>6</v>
      </c>
      <c r="B88" s="15"/>
      <c r="C88" s="15"/>
      <c r="D88" s="14">
        <v>8.0</v>
      </c>
      <c r="E88" s="3"/>
      <c r="F88" s="3"/>
      <c r="G88" s="3"/>
      <c r="H88" s="3"/>
      <c r="I88" s="3"/>
      <c r="J88" s="3"/>
      <c r="K88" s="3"/>
      <c r="L88" s="3"/>
      <c r="M88" s="3"/>
      <c r="N88" s="3"/>
      <c r="O88" s="3"/>
      <c r="P88" s="3"/>
      <c r="Q88" s="3"/>
      <c r="R88" s="3"/>
      <c r="S88" s="3"/>
      <c r="T88" s="3"/>
      <c r="U88" s="3"/>
      <c r="V88" s="3"/>
      <c r="W88" s="3"/>
      <c r="X88" s="3"/>
      <c r="Y88" s="3"/>
      <c r="Z88" s="3"/>
      <c r="AA88" s="3"/>
    </row>
    <row r="89">
      <c r="A89" s="25" t="s">
        <v>8</v>
      </c>
      <c r="B89" s="15"/>
      <c r="C89" s="15"/>
      <c r="D89" s="15"/>
      <c r="E89" s="3"/>
      <c r="F89" s="3"/>
      <c r="G89" s="3"/>
      <c r="H89" s="3"/>
      <c r="I89" s="3"/>
      <c r="J89" s="3"/>
      <c r="K89" s="3"/>
      <c r="L89" s="3"/>
      <c r="M89" s="3"/>
      <c r="N89" s="3"/>
      <c r="O89" s="3"/>
      <c r="P89" s="3"/>
      <c r="Q89" s="3"/>
      <c r="R89" s="3"/>
      <c r="S89" s="3"/>
      <c r="T89" s="3"/>
      <c r="U89" s="3"/>
      <c r="V89" s="3"/>
      <c r="W89" s="3"/>
      <c r="X89" s="3"/>
      <c r="Y89" s="3"/>
      <c r="Z89" s="3"/>
      <c r="AA89" s="3"/>
    </row>
    <row r="90">
      <c r="A90" s="25" t="s">
        <v>9</v>
      </c>
      <c r="B90" s="15"/>
      <c r="C90" s="19"/>
      <c r="D90" s="14">
        <v>5.0</v>
      </c>
      <c r="E90" s="3"/>
      <c r="F90" s="3"/>
      <c r="G90" s="3"/>
      <c r="H90" s="3"/>
      <c r="I90" s="3"/>
      <c r="J90" s="3"/>
      <c r="K90" s="3"/>
      <c r="L90" s="3"/>
      <c r="M90" s="3"/>
      <c r="N90" s="3"/>
      <c r="O90" s="3"/>
      <c r="P90" s="3"/>
      <c r="Q90" s="3"/>
      <c r="R90" s="3"/>
      <c r="S90" s="3"/>
      <c r="T90" s="3"/>
      <c r="U90" s="3"/>
      <c r="V90" s="3"/>
      <c r="W90" s="3"/>
      <c r="X90" s="3"/>
      <c r="Y90" s="3"/>
      <c r="Z90" s="3"/>
      <c r="AA90" s="3"/>
    </row>
    <row r="91">
      <c r="A91" s="25" t="s">
        <v>10</v>
      </c>
      <c r="B91" s="15"/>
      <c r="C91" s="21"/>
      <c r="D91" s="21">
        <f>D84+D85+D86+D88+D90</f>
        <v>45</v>
      </c>
      <c r="E91" s="3"/>
      <c r="F91" s="3"/>
      <c r="G91" s="3"/>
      <c r="H91" s="3"/>
      <c r="I91" s="3"/>
      <c r="J91" s="3"/>
      <c r="K91" s="3"/>
      <c r="L91" s="3"/>
      <c r="M91" s="3"/>
      <c r="N91" s="3"/>
      <c r="O91" s="3"/>
      <c r="P91" s="3"/>
      <c r="Q91" s="3"/>
      <c r="R91" s="3"/>
      <c r="S91" s="3"/>
      <c r="T91" s="3"/>
      <c r="U91" s="3"/>
      <c r="V91" s="3"/>
      <c r="W91" s="3"/>
      <c r="X91" s="3"/>
      <c r="Y91" s="3"/>
      <c r="Z91" s="3"/>
      <c r="AA91" s="3"/>
    </row>
    <row r="92">
      <c r="A92" s="27"/>
      <c r="B92" s="1" t="s">
        <v>217</v>
      </c>
      <c r="C92" s="3"/>
      <c r="D92" s="3"/>
      <c r="E92" s="3"/>
      <c r="F92" s="3"/>
      <c r="G92" s="3"/>
      <c r="H92" s="3"/>
      <c r="I92" s="3"/>
      <c r="J92" s="3"/>
      <c r="K92" s="3"/>
      <c r="L92" s="3"/>
      <c r="M92" s="3"/>
      <c r="N92" s="3"/>
      <c r="O92" s="3"/>
      <c r="P92" s="3"/>
      <c r="Q92" s="3"/>
      <c r="R92" s="3"/>
      <c r="S92" s="3"/>
      <c r="T92" s="3"/>
      <c r="U92" s="3"/>
      <c r="V92" s="3"/>
      <c r="W92" s="3"/>
      <c r="X92" s="3"/>
      <c r="Y92" s="3"/>
      <c r="Z92" s="3"/>
      <c r="AA92" s="3"/>
    </row>
    <row r="93">
      <c r="A93" s="25" t="s">
        <v>4</v>
      </c>
      <c r="B93" s="3"/>
      <c r="C93" s="4"/>
      <c r="D93" s="1"/>
      <c r="E93" s="3"/>
      <c r="F93" s="3"/>
      <c r="G93" s="3"/>
      <c r="H93" s="3"/>
      <c r="I93" s="3"/>
      <c r="J93" s="3"/>
      <c r="K93" s="3"/>
      <c r="L93" s="3"/>
      <c r="M93" s="3"/>
      <c r="N93" s="3"/>
      <c r="O93" s="3"/>
      <c r="P93" s="3"/>
      <c r="Q93" s="3"/>
      <c r="R93" s="3"/>
      <c r="S93" s="3"/>
      <c r="T93" s="3"/>
      <c r="U93" s="3"/>
      <c r="V93" s="3"/>
      <c r="W93" s="3"/>
      <c r="X93" s="3"/>
      <c r="Y93" s="3"/>
      <c r="Z93" s="3"/>
      <c r="AA93" s="3"/>
    </row>
    <row r="94">
      <c r="A94" s="25" t="s">
        <v>5</v>
      </c>
      <c r="B94" s="3"/>
      <c r="C94" s="4"/>
      <c r="D94" s="1">
        <v>13.0</v>
      </c>
      <c r="E94" s="3"/>
      <c r="F94" s="3"/>
      <c r="G94" s="3"/>
      <c r="H94" s="3"/>
      <c r="I94" s="3"/>
      <c r="J94" s="3"/>
      <c r="K94" s="3"/>
      <c r="L94" s="3"/>
      <c r="M94" s="3"/>
      <c r="N94" s="3"/>
      <c r="O94" s="3"/>
      <c r="P94" s="3"/>
      <c r="Q94" s="3"/>
      <c r="R94" s="3"/>
      <c r="S94" s="3"/>
      <c r="T94" s="3"/>
      <c r="U94" s="3"/>
      <c r="V94" s="3"/>
      <c r="W94" s="3"/>
      <c r="X94" s="3"/>
      <c r="Y94" s="3"/>
      <c r="Z94" s="3"/>
      <c r="AA94" s="3"/>
    </row>
    <row r="95">
      <c r="A95" s="25" t="s">
        <v>6</v>
      </c>
      <c r="B95" s="3"/>
      <c r="C95" s="3"/>
      <c r="D95" s="1">
        <v>9.0</v>
      </c>
      <c r="E95" s="3"/>
      <c r="F95" s="3"/>
      <c r="G95" s="3"/>
      <c r="H95" s="3"/>
      <c r="I95" s="3"/>
      <c r="J95" s="3"/>
      <c r="K95" s="3"/>
      <c r="L95" s="3"/>
      <c r="M95" s="3"/>
      <c r="N95" s="3"/>
      <c r="O95" s="3"/>
      <c r="P95" s="3"/>
      <c r="Q95" s="3"/>
      <c r="R95" s="3"/>
      <c r="S95" s="3"/>
      <c r="T95" s="3"/>
      <c r="U95" s="3"/>
      <c r="V95" s="3"/>
      <c r="W95" s="3"/>
      <c r="X95" s="3"/>
      <c r="Y95" s="3"/>
      <c r="Z95" s="3"/>
      <c r="AA95" s="3"/>
    </row>
    <row r="96">
      <c r="A96" s="25" t="s">
        <v>6</v>
      </c>
      <c r="B96" s="3"/>
      <c r="C96" s="4"/>
      <c r="D96" s="1">
        <v>14.0</v>
      </c>
      <c r="E96" s="3"/>
      <c r="F96" s="3"/>
      <c r="G96" s="3"/>
      <c r="H96" s="3"/>
      <c r="I96" s="3"/>
      <c r="J96" s="3"/>
      <c r="K96" s="3"/>
      <c r="L96" s="3"/>
      <c r="M96" s="3"/>
      <c r="N96" s="3"/>
      <c r="O96" s="3"/>
      <c r="P96" s="3"/>
      <c r="Q96" s="3"/>
      <c r="R96" s="3"/>
      <c r="S96" s="3"/>
      <c r="T96" s="3"/>
      <c r="U96" s="3"/>
      <c r="V96" s="3"/>
      <c r="W96" s="3"/>
      <c r="X96" s="3"/>
      <c r="Y96" s="3"/>
      <c r="Z96" s="3"/>
      <c r="AA96" s="3"/>
    </row>
    <row r="97">
      <c r="A97" s="25" t="s">
        <v>7</v>
      </c>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25" t="s">
        <v>6</v>
      </c>
      <c r="B98" s="3"/>
      <c r="C98" s="3"/>
      <c r="D98" s="1">
        <v>4.0</v>
      </c>
      <c r="E98" s="3"/>
      <c r="F98" s="3"/>
      <c r="G98" s="3"/>
      <c r="H98" s="3"/>
      <c r="I98" s="3"/>
      <c r="J98" s="3"/>
      <c r="K98" s="3"/>
      <c r="L98" s="3"/>
      <c r="M98" s="3"/>
      <c r="N98" s="3"/>
      <c r="O98" s="3"/>
      <c r="P98" s="3"/>
      <c r="Q98" s="3"/>
      <c r="R98" s="3"/>
      <c r="S98" s="3"/>
      <c r="T98" s="3"/>
      <c r="U98" s="3"/>
      <c r="V98" s="3"/>
      <c r="W98" s="3"/>
      <c r="X98" s="3"/>
      <c r="Y98" s="3"/>
      <c r="Z98" s="3"/>
      <c r="AA98" s="3"/>
    </row>
    <row r="99">
      <c r="A99" s="25" t="s">
        <v>8</v>
      </c>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25" t="s">
        <v>9</v>
      </c>
      <c r="B100" s="3"/>
      <c r="C100" s="4"/>
      <c r="D100" s="1">
        <v>5.0</v>
      </c>
      <c r="E100" s="3"/>
      <c r="F100" s="3"/>
      <c r="G100" s="3"/>
      <c r="H100" s="3"/>
      <c r="I100" s="3"/>
      <c r="J100" s="3"/>
      <c r="K100" s="3"/>
      <c r="L100" s="3"/>
      <c r="M100" s="3"/>
      <c r="N100" s="3"/>
      <c r="O100" s="3"/>
      <c r="P100" s="3"/>
      <c r="Q100" s="3"/>
      <c r="R100" s="3"/>
      <c r="S100" s="3"/>
      <c r="T100" s="3"/>
      <c r="U100" s="3"/>
      <c r="V100" s="3"/>
      <c r="W100" s="3"/>
      <c r="X100" s="3"/>
      <c r="Y100" s="3"/>
      <c r="Z100" s="3"/>
      <c r="AA100" s="3"/>
    </row>
    <row r="101">
      <c r="A101" s="25" t="s">
        <v>10</v>
      </c>
      <c r="B101" s="3"/>
      <c r="C101" s="16"/>
      <c r="D101" s="16">
        <f>D94+D95+D96+D98+D100</f>
        <v>45</v>
      </c>
      <c r="E101" s="3"/>
      <c r="F101" s="3"/>
      <c r="G101" s="3"/>
      <c r="H101" s="3"/>
      <c r="I101" s="3"/>
      <c r="J101" s="3"/>
      <c r="K101" s="3"/>
      <c r="L101" s="3"/>
      <c r="M101" s="3"/>
      <c r="N101" s="3"/>
      <c r="O101" s="3"/>
      <c r="P101" s="3"/>
      <c r="Q101" s="3"/>
      <c r="R101" s="3"/>
      <c r="S101" s="3"/>
      <c r="T101" s="3"/>
      <c r="U101" s="3"/>
      <c r="V101" s="3"/>
      <c r="W101" s="3"/>
      <c r="X101" s="3"/>
      <c r="Y101" s="3"/>
      <c r="Z101" s="3"/>
      <c r="AA101" s="3"/>
    </row>
    <row r="102">
      <c r="A102" s="27"/>
      <c r="B102" s="14" t="s">
        <v>218</v>
      </c>
      <c r="C102" s="15"/>
      <c r="D102" s="15"/>
      <c r="E102" s="3"/>
      <c r="F102" s="3"/>
      <c r="G102" s="3"/>
      <c r="H102" s="3"/>
      <c r="I102" s="3"/>
      <c r="J102" s="3"/>
      <c r="K102" s="3"/>
      <c r="L102" s="3"/>
      <c r="M102" s="3"/>
      <c r="N102" s="3"/>
      <c r="O102" s="3"/>
      <c r="P102" s="3"/>
      <c r="Q102" s="3"/>
      <c r="R102" s="3"/>
      <c r="S102" s="3"/>
      <c r="T102" s="3"/>
      <c r="U102" s="3"/>
      <c r="V102" s="3"/>
      <c r="W102" s="3"/>
      <c r="X102" s="3"/>
      <c r="Y102" s="3"/>
      <c r="Z102" s="3"/>
      <c r="AA102" s="3"/>
    </row>
    <row r="103">
      <c r="A103" s="25" t="s">
        <v>4</v>
      </c>
      <c r="B103" s="15"/>
      <c r="C103" s="19"/>
      <c r="D103" s="14"/>
      <c r="E103" s="3"/>
      <c r="F103" s="3"/>
      <c r="G103" s="3"/>
      <c r="H103" s="3"/>
      <c r="I103" s="3"/>
      <c r="J103" s="3"/>
      <c r="K103" s="3"/>
      <c r="L103" s="3"/>
      <c r="M103" s="3"/>
      <c r="N103" s="3"/>
      <c r="O103" s="3"/>
      <c r="P103" s="3"/>
      <c r="Q103" s="3"/>
      <c r="R103" s="3"/>
      <c r="S103" s="3"/>
      <c r="T103" s="3"/>
      <c r="U103" s="3"/>
      <c r="V103" s="3"/>
      <c r="W103" s="3"/>
      <c r="X103" s="3"/>
      <c r="Y103" s="3"/>
      <c r="Z103" s="3"/>
      <c r="AA103" s="3"/>
    </row>
    <row r="104">
      <c r="A104" s="25" t="s">
        <v>5</v>
      </c>
      <c r="B104" s="15"/>
      <c r="C104" s="19"/>
      <c r="D104" s="14">
        <v>15.0</v>
      </c>
      <c r="E104" s="3"/>
      <c r="F104" s="3"/>
      <c r="G104" s="3"/>
      <c r="H104" s="3"/>
      <c r="I104" s="3"/>
      <c r="J104" s="3"/>
      <c r="K104" s="3"/>
      <c r="L104" s="3"/>
      <c r="M104" s="3"/>
      <c r="N104" s="3"/>
      <c r="O104" s="3"/>
      <c r="P104" s="3"/>
      <c r="Q104" s="3"/>
      <c r="R104" s="3"/>
      <c r="S104" s="3"/>
      <c r="T104" s="3"/>
      <c r="U104" s="3"/>
      <c r="V104" s="3"/>
      <c r="W104" s="3"/>
      <c r="X104" s="3"/>
      <c r="Y104" s="3"/>
      <c r="Z104" s="3"/>
      <c r="AA104" s="3"/>
    </row>
    <row r="105">
      <c r="A105" s="25" t="s">
        <v>6</v>
      </c>
      <c r="B105" s="15"/>
      <c r="C105" s="15"/>
      <c r="D105" s="14">
        <v>6.0</v>
      </c>
      <c r="E105" s="3"/>
      <c r="F105" s="3"/>
      <c r="G105" s="3"/>
      <c r="H105" s="3"/>
      <c r="I105" s="3"/>
      <c r="J105" s="3"/>
      <c r="K105" s="3"/>
      <c r="L105" s="3"/>
      <c r="M105" s="3"/>
      <c r="N105" s="3"/>
      <c r="O105" s="3"/>
      <c r="P105" s="3"/>
      <c r="Q105" s="3"/>
      <c r="R105" s="3"/>
      <c r="S105" s="3"/>
      <c r="T105" s="3"/>
      <c r="U105" s="3"/>
      <c r="V105" s="3"/>
      <c r="W105" s="3"/>
      <c r="X105" s="3"/>
      <c r="Y105" s="3"/>
      <c r="Z105" s="3"/>
      <c r="AA105" s="3"/>
    </row>
    <row r="106">
      <c r="A106" s="25" t="s">
        <v>6</v>
      </c>
      <c r="B106" s="15"/>
      <c r="C106" s="19"/>
      <c r="D106" s="14">
        <v>10.0</v>
      </c>
      <c r="E106" s="3"/>
      <c r="F106" s="3"/>
      <c r="G106" s="3"/>
      <c r="H106" s="3"/>
      <c r="I106" s="3"/>
      <c r="J106" s="3"/>
      <c r="K106" s="3"/>
      <c r="L106" s="3"/>
      <c r="M106" s="3"/>
      <c r="N106" s="3"/>
      <c r="O106" s="3"/>
      <c r="P106" s="3"/>
      <c r="Q106" s="3"/>
      <c r="R106" s="3"/>
      <c r="S106" s="3"/>
      <c r="T106" s="3"/>
      <c r="U106" s="3"/>
      <c r="V106" s="3"/>
      <c r="W106" s="3"/>
      <c r="X106" s="3"/>
      <c r="Y106" s="3"/>
      <c r="Z106" s="3"/>
      <c r="AA106" s="3"/>
    </row>
    <row r="107">
      <c r="A107" s="25" t="s">
        <v>7</v>
      </c>
      <c r="B107" s="15"/>
      <c r="C107" s="15"/>
      <c r="D107" s="15"/>
      <c r="E107" s="3"/>
      <c r="F107" s="3"/>
      <c r="G107" s="3"/>
      <c r="H107" s="3"/>
      <c r="I107" s="3"/>
      <c r="J107" s="3"/>
      <c r="K107" s="3"/>
      <c r="L107" s="3"/>
      <c r="M107" s="3"/>
      <c r="N107" s="3"/>
      <c r="O107" s="3"/>
      <c r="P107" s="3"/>
      <c r="Q107" s="3"/>
      <c r="R107" s="3"/>
      <c r="S107" s="3"/>
      <c r="T107" s="3"/>
      <c r="U107" s="3"/>
      <c r="V107" s="3"/>
      <c r="W107" s="3"/>
      <c r="X107" s="3"/>
      <c r="Y107" s="3"/>
      <c r="Z107" s="3"/>
      <c r="AA107" s="3"/>
    </row>
    <row r="108">
      <c r="A108" s="25" t="s">
        <v>6</v>
      </c>
      <c r="B108" s="15"/>
      <c r="C108" s="15"/>
      <c r="D108" s="14">
        <v>3.0</v>
      </c>
      <c r="E108" s="3"/>
      <c r="F108" s="3"/>
      <c r="G108" s="3"/>
      <c r="H108" s="3"/>
      <c r="I108" s="3"/>
      <c r="J108" s="3"/>
      <c r="K108" s="3"/>
      <c r="L108" s="3"/>
      <c r="M108" s="3"/>
      <c r="N108" s="3"/>
      <c r="O108" s="3"/>
      <c r="P108" s="3"/>
      <c r="Q108" s="3"/>
      <c r="R108" s="3"/>
      <c r="S108" s="3"/>
      <c r="T108" s="3"/>
      <c r="U108" s="3"/>
      <c r="V108" s="3"/>
      <c r="W108" s="3"/>
      <c r="X108" s="3"/>
      <c r="Y108" s="3"/>
      <c r="Z108" s="3"/>
      <c r="AA108" s="3"/>
    </row>
    <row r="109">
      <c r="A109" s="25" t="s">
        <v>8</v>
      </c>
      <c r="B109" s="15"/>
      <c r="C109" s="15"/>
      <c r="D109" s="15"/>
      <c r="E109" s="3"/>
      <c r="F109" s="3"/>
      <c r="G109" s="3"/>
      <c r="H109" s="3"/>
      <c r="I109" s="3"/>
      <c r="J109" s="3"/>
      <c r="K109" s="3"/>
      <c r="L109" s="3"/>
      <c r="M109" s="3"/>
      <c r="N109" s="3"/>
      <c r="O109" s="3"/>
      <c r="P109" s="3"/>
      <c r="Q109" s="3"/>
      <c r="R109" s="3"/>
      <c r="S109" s="3"/>
      <c r="T109" s="3"/>
      <c r="U109" s="3"/>
      <c r="V109" s="3"/>
      <c r="W109" s="3"/>
      <c r="X109" s="3"/>
      <c r="Y109" s="3"/>
      <c r="Z109" s="3"/>
      <c r="AA109" s="3"/>
    </row>
    <row r="110">
      <c r="A110" s="25" t="s">
        <v>9</v>
      </c>
      <c r="B110" s="15"/>
      <c r="C110" s="19"/>
      <c r="D110" s="14">
        <v>5.0</v>
      </c>
      <c r="E110" s="3"/>
      <c r="F110" s="3"/>
      <c r="G110" s="3"/>
      <c r="H110" s="3"/>
      <c r="I110" s="3"/>
      <c r="J110" s="3"/>
      <c r="K110" s="3"/>
      <c r="L110" s="3"/>
      <c r="M110" s="3"/>
      <c r="N110" s="3"/>
      <c r="O110" s="3"/>
      <c r="P110" s="3"/>
      <c r="Q110" s="3"/>
      <c r="R110" s="3"/>
      <c r="S110" s="3"/>
      <c r="T110" s="3"/>
      <c r="U110" s="3"/>
      <c r="V110" s="3"/>
      <c r="W110" s="3"/>
      <c r="X110" s="3"/>
      <c r="Y110" s="3"/>
      <c r="Z110" s="3"/>
      <c r="AA110" s="3"/>
    </row>
    <row r="111">
      <c r="A111" s="25" t="s">
        <v>10</v>
      </c>
      <c r="B111" s="15"/>
      <c r="C111" s="21"/>
      <c r="D111" s="21">
        <f>D104+D105+D106+D108+D110</f>
        <v>39</v>
      </c>
      <c r="E111" s="3"/>
      <c r="F111" s="3"/>
      <c r="G111" s="3"/>
      <c r="H111" s="3"/>
      <c r="I111" s="3"/>
      <c r="J111" s="3"/>
      <c r="K111" s="3"/>
      <c r="L111" s="3"/>
      <c r="M111" s="3"/>
      <c r="N111" s="3"/>
      <c r="O111" s="3"/>
      <c r="P111" s="3"/>
      <c r="Q111" s="3"/>
      <c r="R111" s="3"/>
      <c r="S111" s="3"/>
      <c r="T111" s="3"/>
      <c r="U111" s="3"/>
      <c r="V111" s="3"/>
      <c r="W111" s="3"/>
      <c r="X111" s="3"/>
      <c r="Y111" s="3"/>
      <c r="Z111" s="3"/>
      <c r="AA111" s="3"/>
    </row>
    <row r="112">
      <c r="A112" s="2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25" t="s">
        <v>11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25" t="s">
        <v>5</v>
      </c>
      <c r="B114" s="3"/>
      <c r="C114" s="4"/>
      <c r="D114" s="1">
        <v>12.0</v>
      </c>
      <c r="E114" s="3"/>
      <c r="F114" s="3"/>
      <c r="G114" s="3"/>
      <c r="H114" s="3"/>
      <c r="I114" s="3"/>
      <c r="J114" s="3"/>
      <c r="K114" s="3"/>
      <c r="L114" s="3"/>
      <c r="M114" s="3"/>
      <c r="N114" s="3"/>
      <c r="O114" s="3"/>
      <c r="P114" s="3"/>
      <c r="Q114" s="3"/>
      <c r="R114" s="3"/>
      <c r="S114" s="3"/>
      <c r="T114" s="3"/>
      <c r="U114" s="3"/>
      <c r="V114" s="3"/>
      <c r="W114" s="3"/>
      <c r="X114" s="3"/>
      <c r="Y114" s="3"/>
      <c r="Z114" s="3"/>
      <c r="AA114" s="3"/>
    </row>
    <row r="115">
      <c r="A115" s="25" t="s">
        <v>6</v>
      </c>
      <c r="B115" s="3"/>
      <c r="C115" s="4"/>
      <c r="D115" s="1">
        <v>10.0</v>
      </c>
      <c r="E115" s="3"/>
      <c r="F115" s="3"/>
      <c r="G115" s="3"/>
      <c r="H115" s="3"/>
      <c r="I115" s="3"/>
      <c r="J115" s="3"/>
      <c r="K115" s="3"/>
      <c r="L115" s="3"/>
      <c r="M115" s="3"/>
      <c r="N115" s="3"/>
      <c r="O115" s="3"/>
      <c r="P115" s="3"/>
      <c r="Q115" s="3"/>
      <c r="R115" s="3"/>
      <c r="S115" s="3"/>
      <c r="T115" s="3"/>
      <c r="U115" s="3"/>
      <c r="V115" s="3"/>
      <c r="W115" s="3"/>
      <c r="X115" s="3"/>
      <c r="Y115" s="3"/>
      <c r="Z115" s="3"/>
      <c r="AA115" s="3"/>
    </row>
    <row r="116">
      <c r="A116" s="25" t="s">
        <v>6</v>
      </c>
      <c r="B116" s="3"/>
      <c r="C116" s="4"/>
      <c r="D116" s="1">
        <v>12.0</v>
      </c>
      <c r="E116" s="3"/>
      <c r="F116" s="3"/>
      <c r="G116" s="3"/>
      <c r="H116" s="3"/>
      <c r="I116" s="3"/>
      <c r="J116" s="3"/>
      <c r="K116" s="3"/>
      <c r="L116" s="3"/>
      <c r="M116" s="3"/>
      <c r="N116" s="3"/>
      <c r="O116" s="3"/>
      <c r="P116" s="3"/>
      <c r="Q116" s="3"/>
      <c r="R116" s="3"/>
      <c r="S116" s="3"/>
      <c r="T116" s="3"/>
      <c r="U116" s="3"/>
      <c r="V116" s="3"/>
      <c r="W116" s="3"/>
      <c r="X116" s="3"/>
      <c r="Y116" s="3"/>
      <c r="Z116" s="3"/>
      <c r="AA116" s="3"/>
    </row>
    <row r="117">
      <c r="A117" s="25" t="s">
        <v>7</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25" t="s">
        <v>6</v>
      </c>
      <c r="B118" s="3"/>
      <c r="C118" s="3"/>
      <c r="D118" s="1">
        <v>4.0</v>
      </c>
      <c r="E118" s="3"/>
      <c r="F118" s="3"/>
      <c r="G118" s="3"/>
      <c r="H118" s="3"/>
      <c r="I118" s="3"/>
      <c r="J118" s="3"/>
      <c r="K118" s="3"/>
      <c r="L118" s="3"/>
      <c r="M118" s="3"/>
      <c r="N118" s="3"/>
      <c r="O118" s="3"/>
      <c r="P118" s="3"/>
      <c r="Q118" s="3"/>
      <c r="R118" s="3"/>
      <c r="S118" s="3"/>
      <c r="T118" s="3"/>
      <c r="U118" s="3"/>
      <c r="V118" s="3"/>
      <c r="W118" s="3"/>
      <c r="X118" s="3"/>
      <c r="Y118" s="3"/>
      <c r="Z118" s="3"/>
      <c r="AA118" s="3"/>
    </row>
    <row r="119">
      <c r="A119" s="25" t="s">
        <v>8</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25" t="s">
        <v>9</v>
      </c>
      <c r="B120" s="3"/>
      <c r="C120" s="3"/>
      <c r="D120" s="1">
        <v>5.0</v>
      </c>
      <c r="E120" s="3"/>
      <c r="F120" s="3"/>
      <c r="G120" s="3"/>
      <c r="H120" s="3"/>
      <c r="I120" s="3"/>
      <c r="J120" s="3"/>
      <c r="K120" s="3"/>
      <c r="L120" s="3"/>
      <c r="M120" s="3"/>
      <c r="N120" s="3"/>
      <c r="O120" s="3"/>
      <c r="P120" s="3"/>
      <c r="Q120" s="3"/>
      <c r="R120" s="3"/>
      <c r="S120" s="3"/>
      <c r="T120" s="3"/>
      <c r="U120" s="3"/>
      <c r="V120" s="3"/>
      <c r="W120" s="3"/>
      <c r="X120" s="3"/>
      <c r="Y120" s="3"/>
      <c r="Z120" s="3"/>
      <c r="AA120" s="3"/>
    </row>
    <row r="121">
      <c r="A121" s="25" t="s">
        <v>10</v>
      </c>
      <c r="B121" s="3"/>
      <c r="C121" s="16"/>
      <c r="D121" s="16">
        <f>D114+D115+D116+D118+D120</f>
        <v>43</v>
      </c>
      <c r="E121" s="3"/>
      <c r="F121" s="3"/>
      <c r="G121" s="3"/>
      <c r="H121" s="3"/>
      <c r="I121" s="3"/>
      <c r="J121" s="3"/>
      <c r="K121" s="3"/>
      <c r="L121" s="3"/>
      <c r="M121" s="3"/>
      <c r="N121" s="3"/>
      <c r="O121" s="3"/>
      <c r="P121" s="3"/>
      <c r="Q121" s="3"/>
      <c r="R121" s="3"/>
      <c r="S121" s="3"/>
      <c r="T121" s="3"/>
      <c r="U121" s="3"/>
      <c r="V121" s="3"/>
      <c r="W121" s="3"/>
      <c r="X121" s="3"/>
      <c r="Y121" s="3"/>
      <c r="Z121" s="3"/>
      <c r="AA121" s="3"/>
    </row>
    <row r="122">
      <c r="A122" s="25"/>
      <c r="B122" s="14" t="s">
        <v>219</v>
      </c>
      <c r="C122" s="15"/>
      <c r="D122" s="15"/>
      <c r="E122" s="3"/>
      <c r="F122" s="3"/>
      <c r="G122" s="3"/>
      <c r="H122" s="3"/>
      <c r="I122" s="3"/>
      <c r="J122" s="3"/>
      <c r="K122" s="3"/>
      <c r="L122" s="3"/>
      <c r="M122" s="3"/>
      <c r="N122" s="3"/>
      <c r="O122" s="3"/>
      <c r="P122" s="3"/>
      <c r="Q122" s="3"/>
      <c r="R122" s="3"/>
      <c r="S122" s="3"/>
      <c r="T122" s="3"/>
      <c r="U122" s="3"/>
      <c r="V122" s="3"/>
      <c r="W122" s="3"/>
      <c r="X122" s="3"/>
      <c r="Y122" s="3"/>
      <c r="Z122" s="3"/>
      <c r="AA122" s="3"/>
    </row>
    <row r="123">
      <c r="A123" s="25" t="s">
        <v>11</v>
      </c>
      <c r="B123" s="15"/>
      <c r="C123" s="15"/>
      <c r="D123" s="15"/>
      <c r="E123" s="3"/>
      <c r="F123" s="3"/>
      <c r="G123" s="3"/>
      <c r="H123" s="3"/>
      <c r="I123" s="3"/>
      <c r="J123" s="3"/>
      <c r="K123" s="3"/>
      <c r="L123" s="3"/>
      <c r="M123" s="3"/>
      <c r="N123" s="3"/>
      <c r="O123" s="3"/>
      <c r="P123" s="3"/>
      <c r="Q123" s="3"/>
      <c r="R123" s="3"/>
      <c r="S123" s="3"/>
      <c r="T123" s="3"/>
      <c r="U123" s="3"/>
      <c r="V123" s="3"/>
      <c r="W123" s="3"/>
      <c r="X123" s="3"/>
      <c r="Y123" s="3"/>
      <c r="Z123" s="3"/>
      <c r="AA123" s="3"/>
    </row>
    <row r="124">
      <c r="A124" s="25" t="s">
        <v>5</v>
      </c>
      <c r="B124" s="15"/>
      <c r="C124" s="19"/>
      <c r="D124" s="14">
        <v>11.0</v>
      </c>
      <c r="E124" s="3"/>
      <c r="F124" s="3"/>
      <c r="G124" s="3"/>
      <c r="H124" s="3"/>
      <c r="I124" s="3"/>
      <c r="J124" s="3"/>
      <c r="K124" s="3"/>
      <c r="L124" s="3"/>
      <c r="M124" s="3"/>
      <c r="N124" s="3"/>
      <c r="O124" s="3"/>
      <c r="P124" s="3"/>
      <c r="Q124" s="3"/>
      <c r="R124" s="3"/>
      <c r="S124" s="3"/>
      <c r="T124" s="3"/>
      <c r="U124" s="3"/>
      <c r="V124" s="3"/>
      <c r="W124" s="3"/>
      <c r="X124" s="3"/>
      <c r="Y124" s="3"/>
      <c r="Z124" s="3"/>
      <c r="AA124" s="3"/>
    </row>
    <row r="125">
      <c r="A125" s="25" t="s">
        <v>6</v>
      </c>
      <c r="B125" s="15"/>
      <c r="C125" s="19"/>
      <c r="D125" s="14">
        <v>8.0</v>
      </c>
      <c r="E125" s="3"/>
      <c r="F125" s="3"/>
      <c r="G125" s="3"/>
      <c r="H125" s="3"/>
      <c r="I125" s="3"/>
      <c r="J125" s="3"/>
      <c r="K125" s="3"/>
      <c r="L125" s="3"/>
      <c r="M125" s="3"/>
      <c r="N125" s="3"/>
      <c r="O125" s="3"/>
      <c r="P125" s="3"/>
      <c r="Q125" s="3"/>
      <c r="R125" s="3"/>
      <c r="S125" s="3"/>
      <c r="T125" s="3"/>
      <c r="U125" s="3"/>
      <c r="V125" s="3"/>
      <c r="W125" s="3"/>
      <c r="X125" s="3"/>
      <c r="Y125" s="3"/>
      <c r="Z125" s="3"/>
      <c r="AA125" s="3"/>
    </row>
    <row r="126">
      <c r="A126" s="25" t="s">
        <v>6</v>
      </c>
      <c r="B126" s="15"/>
      <c r="C126" s="19"/>
      <c r="D126" s="14">
        <v>12.0</v>
      </c>
      <c r="E126" s="3"/>
      <c r="F126" s="3"/>
      <c r="G126" s="3"/>
      <c r="H126" s="3"/>
      <c r="I126" s="3"/>
      <c r="J126" s="3"/>
      <c r="K126" s="3"/>
      <c r="L126" s="3"/>
      <c r="M126" s="3"/>
      <c r="N126" s="3"/>
      <c r="O126" s="3"/>
      <c r="P126" s="3"/>
      <c r="Q126" s="3"/>
      <c r="R126" s="3"/>
      <c r="S126" s="3"/>
      <c r="T126" s="3"/>
      <c r="U126" s="3"/>
      <c r="V126" s="3"/>
      <c r="W126" s="3"/>
      <c r="X126" s="3"/>
      <c r="Y126" s="3"/>
      <c r="Z126" s="3"/>
      <c r="AA126" s="3"/>
    </row>
    <row r="127">
      <c r="A127" s="25" t="s">
        <v>7</v>
      </c>
      <c r="B127" s="15"/>
      <c r="C127" s="15"/>
      <c r="D127" s="15"/>
      <c r="E127" s="3"/>
      <c r="F127" s="3"/>
      <c r="G127" s="3"/>
      <c r="H127" s="3"/>
      <c r="I127" s="3"/>
      <c r="J127" s="3"/>
      <c r="K127" s="3"/>
      <c r="L127" s="3"/>
      <c r="M127" s="3"/>
      <c r="N127" s="3"/>
      <c r="O127" s="3"/>
      <c r="P127" s="3"/>
      <c r="Q127" s="3"/>
      <c r="R127" s="3"/>
      <c r="S127" s="3"/>
      <c r="T127" s="3"/>
      <c r="U127" s="3"/>
      <c r="V127" s="3"/>
      <c r="W127" s="3"/>
      <c r="X127" s="3"/>
      <c r="Y127" s="3"/>
      <c r="Z127" s="3"/>
      <c r="AA127" s="3"/>
    </row>
    <row r="128">
      <c r="A128" s="25" t="s">
        <v>6</v>
      </c>
      <c r="B128" s="15"/>
      <c r="C128" s="15"/>
      <c r="D128" s="14">
        <v>4.0</v>
      </c>
      <c r="E128" s="3"/>
      <c r="F128" s="3"/>
      <c r="G128" s="3"/>
      <c r="H128" s="3"/>
      <c r="I128" s="3"/>
      <c r="J128" s="3"/>
      <c r="K128" s="3"/>
      <c r="L128" s="3"/>
      <c r="M128" s="3"/>
      <c r="N128" s="3"/>
      <c r="O128" s="3"/>
      <c r="P128" s="3"/>
      <c r="Q128" s="3"/>
      <c r="R128" s="3"/>
      <c r="S128" s="3"/>
      <c r="T128" s="3"/>
      <c r="U128" s="3"/>
      <c r="V128" s="3"/>
      <c r="W128" s="3"/>
      <c r="X128" s="3"/>
      <c r="Y128" s="3"/>
      <c r="Z128" s="3"/>
      <c r="AA128" s="3"/>
    </row>
    <row r="129">
      <c r="A129" s="25" t="s">
        <v>8</v>
      </c>
      <c r="B129" s="15"/>
      <c r="C129" s="15"/>
      <c r="D129" s="15"/>
      <c r="E129" s="3"/>
      <c r="F129" s="3"/>
      <c r="G129" s="3"/>
      <c r="H129" s="3"/>
      <c r="I129" s="3"/>
      <c r="J129" s="3"/>
      <c r="K129" s="3"/>
      <c r="L129" s="3"/>
      <c r="M129" s="3"/>
      <c r="N129" s="3"/>
      <c r="O129" s="3"/>
      <c r="P129" s="3"/>
      <c r="Q129" s="3"/>
      <c r="R129" s="3"/>
      <c r="S129" s="3"/>
      <c r="T129" s="3"/>
      <c r="U129" s="3"/>
      <c r="V129" s="3"/>
      <c r="W129" s="3"/>
      <c r="X129" s="3"/>
      <c r="Y129" s="3"/>
      <c r="Z129" s="3"/>
      <c r="AA129" s="3"/>
    </row>
    <row r="130">
      <c r="A130" s="25" t="s">
        <v>9</v>
      </c>
      <c r="B130" s="15"/>
      <c r="C130" s="15"/>
      <c r="D130" s="14">
        <v>5.0</v>
      </c>
      <c r="E130" s="3"/>
      <c r="F130" s="3"/>
      <c r="G130" s="3"/>
      <c r="H130" s="3"/>
      <c r="I130" s="3"/>
      <c r="J130" s="3"/>
      <c r="K130" s="3"/>
      <c r="L130" s="3"/>
      <c r="M130" s="3"/>
      <c r="N130" s="3"/>
      <c r="O130" s="3"/>
      <c r="P130" s="3"/>
      <c r="Q130" s="3"/>
      <c r="R130" s="3"/>
      <c r="S130" s="3"/>
      <c r="T130" s="3"/>
      <c r="U130" s="3"/>
      <c r="V130" s="3"/>
      <c r="W130" s="3"/>
      <c r="X130" s="3"/>
      <c r="Y130" s="3"/>
      <c r="Z130" s="3"/>
      <c r="AA130" s="3"/>
    </row>
    <row r="131">
      <c r="A131" s="25" t="s">
        <v>10</v>
      </c>
      <c r="B131" s="15"/>
      <c r="C131" s="21"/>
      <c r="D131" s="21">
        <f>D124+D125+D126+D128+D130</f>
        <v>40</v>
      </c>
      <c r="E131" s="3"/>
      <c r="F131" s="3"/>
      <c r="G131" s="3"/>
      <c r="H131" s="3"/>
      <c r="I131" s="3"/>
      <c r="J131" s="3"/>
      <c r="K131" s="3"/>
      <c r="L131" s="3"/>
      <c r="M131" s="3"/>
      <c r="N131" s="3"/>
      <c r="O131" s="3"/>
      <c r="P131" s="3"/>
      <c r="Q131" s="3"/>
      <c r="R131" s="3"/>
      <c r="S131" s="3"/>
      <c r="T131" s="3"/>
      <c r="U131" s="3"/>
      <c r="V131" s="3"/>
      <c r="W131" s="3"/>
      <c r="X131" s="3"/>
      <c r="Y131" s="3"/>
      <c r="Z131" s="3"/>
      <c r="AA131" s="3"/>
    </row>
    <row r="132">
      <c r="A132" s="25"/>
      <c r="B132" s="1" t="s">
        <v>220</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25" t="s">
        <v>11</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25" t="s">
        <v>5</v>
      </c>
      <c r="B134" s="3"/>
      <c r="C134" s="4"/>
      <c r="D134" s="1">
        <v>7.0</v>
      </c>
      <c r="E134" s="3"/>
      <c r="F134" s="3"/>
      <c r="G134" s="3"/>
      <c r="H134" s="3"/>
      <c r="I134" s="3"/>
      <c r="J134" s="3"/>
      <c r="K134" s="3"/>
      <c r="L134" s="3"/>
      <c r="M134" s="3"/>
      <c r="N134" s="3"/>
      <c r="O134" s="3"/>
      <c r="P134" s="3"/>
      <c r="Q134" s="3"/>
      <c r="R134" s="3"/>
      <c r="S134" s="3"/>
      <c r="T134" s="3"/>
      <c r="U134" s="3"/>
      <c r="V134" s="3"/>
      <c r="W134" s="3"/>
      <c r="X134" s="3"/>
      <c r="Y134" s="3"/>
      <c r="Z134" s="3"/>
      <c r="AA134" s="3"/>
    </row>
    <row r="135">
      <c r="A135" s="25" t="s">
        <v>6</v>
      </c>
      <c r="B135" s="3"/>
      <c r="C135" s="4"/>
      <c r="D135" s="1">
        <v>7.0</v>
      </c>
      <c r="E135" s="3"/>
      <c r="F135" s="3"/>
      <c r="G135" s="3"/>
      <c r="H135" s="3"/>
      <c r="I135" s="3"/>
      <c r="J135" s="3"/>
      <c r="K135" s="3"/>
      <c r="L135" s="3"/>
      <c r="M135" s="3"/>
      <c r="N135" s="3"/>
      <c r="O135" s="3"/>
      <c r="P135" s="3"/>
      <c r="Q135" s="3"/>
      <c r="R135" s="3"/>
      <c r="S135" s="3"/>
      <c r="T135" s="3"/>
      <c r="U135" s="3"/>
      <c r="V135" s="3"/>
      <c r="W135" s="3"/>
      <c r="X135" s="3"/>
      <c r="Y135" s="3"/>
      <c r="Z135" s="3"/>
      <c r="AA135" s="3"/>
    </row>
    <row r="136">
      <c r="A136" s="25" t="s">
        <v>6</v>
      </c>
      <c r="B136" s="3"/>
      <c r="C136" s="4"/>
      <c r="D136" s="1">
        <v>11.0</v>
      </c>
      <c r="E136" s="3"/>
      <c r="F136" s="3"/>
      <c r="G136" s="3"/>
      <c r="H136" s="3"/>
      <c r="I136" s="3"/>
      <c r="J136" s="3"/>
      <c r="K136" s="3"/>
      <c r="L136" s="3"/>
      <c r="M136" s="3"/>
      <c r="N136" s="3"/>
      <c r="O136" s="3"/>
      <c r="P136" s="3"/>
      <c r="Q136" s="3"/>
      <c r="R136" s="3"/>
      <c r="S136" s="3"/>
      <c r="T136" s="3"/>
      <c r="U136" s="3"/>
      <c r="V136" s="3"/>
      <c r="W136" s="3"/>
      <c r="X136" s="3"/>
      <c r="Y136" s="3"/>
      <c r="Z136" s="3"/>
      <c r="AA136" s="3"/>
    </row>
    <row r="137">
      <c r="A137" s="25" t="s">
        <v>7</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25" t="s">
        <v>6</v>
      </c>
      <c r="B138" s="3"/>
      <c r="C138" s="3"/>
      <c r="D138" s="1">
        <v>4.0</v>
      </c>
      <c r="E138" s="3"/>
      <c r="F138" s="3"/>
      <c r="G138" s="3"/>
      <c r="H138" s="3"/>
      <c r="I138" s="3"/>
      <c r="J138" s="3"/>
      <c r="K138" s="3"/>
      <c r="L138" s="3"/>
      <c r="M138" s="3"/>
      <c r="N138" s="3"/>
      <c r="O138" s="3"/>
      <c r="P138" s="3"/>
      <c r="Q138" s="3"/>
      <c r="R138" s="3"/>
      <c r="S138" s="3"/>
      <c r="T138" s="3"/>
      <c r="U138" s="3"/>
      <c r="V138" s="3"/>
      <c r="W138" s="3"/>
      <c r="X138" s="3"/>
      <c r="Y138" s="3"/>
      <c r="Z138" s="3"/>
      <c r="AA138" s="3"/>
    </row>
    <row r="139">
      <c r="A139" s="25" t="s">
        <v>8</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25" t="s">
        <v>9</v>
      </c>
      <c r="B140" s="3"/>
      <c r="C140" s="3"/>
      <c r="D140" s="1">
        <v>5.0</v>
      </c>
      <c r="E140" s="3"/>
      <c r="F140" s="3"/>
      <c r="G140" s="3"/>
      <c r="H140" s="3"/>
      <c r="I140" s="3"/>
      <c r="J140" s="3"/>
      <c r="K140" s="3"/>
      <c r="L140" s="3"/>
      <c r="M140" s="3"/>
      <c r="N140" s="3"/>
      <c r="O140" s="3"/>
      <c r="P140" s="3"/>
      <c r="Q140" s="3"/>
      <c r="R140" s="3"/>
      <c r="S140" s="3"/>
      <c r="T140" s="3"/>
      <c r="U140" s="3"/>
      <c r="V140" s="3"/>
      <c r="W140" s="3"/>
      <c r="X140" s="3"/>
      <c r="Y140" s="3"/>
      <c r="Z140" s="3"/>
      <c r="AA140" s="3"/>
    </row>
    <row r="141">
      <c r="A141" s="25" t="s">
        <v>10</v>
      </c>
      <c r="B141" s="3"/>
      <c r="C141" s="16"/>
      <c r="D141" s="16">
        <f>D134+D135+D136+D138+D140</f>
        <v>34</v>
      </c>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18.88"/>
    <col customWidth="1" min="3" max="3" width="55.0"/>
    <col customWidth="1" min="5" max="5" width="23.63"/>
    <col customWidth="1" min="7" max="7" width="14.5"/>
    <col customWidth="1" min="8" max="8" width="15.0"/>
    <col customWidth="1" min="10" max="10" width="18.75"/>
    <col customWidth="1" min="12" max="12" width="19.88"/>
    <col customWidth="1" min="13" max="13" width="58.63"/>
    <col customWidth="1" min="15" max="15" width="18.75"/>
    <col customWidth="1" min="17" max="17" width="22.13"/>
  </cols>
  <sheetData>
    <row r="1">
      <c r="A1" s="9" t="s">
        <v>21</v>
      </c>
      <c r="B1" s="22" t="s">
        <v>22</v>
      </c>
      <c r="C1" s="2" t="s">
        <v>1</v>
      </c>
      <c r="D1" s="2" t="s">
        <v>2</v>
      </c>
      <c r="E1" s="2" t="s">
        <v>3</v>
      </c>
      <c r="F1" s="3"/>
      <c r="G1" s="9" t="s">
        <v>23</v>
      </c>
      <c r="H1" s="11" t="s">
        <v>1</v>
      </c>
      <c r="I1" s="11" t="s">
        <v>2</v>
      </c>
      <c r="J1" s="11" t="s">
        <v>24</v>
      </c>
      <c r="K1" s="3"/>
      <c r="L1" s="9" t="s">
        <v>25</v>
      </c>
      <c r="M1" s="11" t="s">
        <v>1</v>
      </c>
      <c r="N1" s="11" t="s">
        <v>2</v>
      </c>
      <c r="O1" s="11" t="s">
        <v>26</v>
      </c>
      <c r="P1" s="3"/>
      <c r="Q1" s="12" t="s">
        <v>27</v>
      </c>
      <c r="R1" s="3"/>
      <c r="S1" s="3"/>
      <c r="T1" s="3"/>
      <c r="U1" s="3"/>
      <c r="V1" s="3"/>
      <c r="W1" s="3"/>
      <c r="X1" s="3"/>
      <c r="Y1" s="3"/>
      <c r="Z1" s="3"/>
      <c r="AA1" s="3"/>
    </row>
    <row r="2">
      <c r="A2" s="27"/>
      <c r="B2" s="14" t="s">
        <v>176</v>
      </c>
      <c r="C2" s="14" t="s">
        <v>221</v>
      </c>
      <c r="D2" s="15"/>
      <c r="E2" s="16">
        <f>(D11+D31+D41+D51+D61+D21+D71+D81+D91+D101)/10</f>
        <v>48.5</v>
      </c>
      <c r="F2" s="3"/>
      <c r="G2" s="1" t="s">
        <v>29</v>
      </c>
      <c r="H2" s="1" t="s">
        <v>30</v>
      </c>
      <c r="I2" s="1">
        <v>5.0</v>
      </c>
      <c r="J2" s="16">
        <f>I2+I3</f>
        <v>10</v>
      </c>
      <c r="K2" s="3"/>
      <c r="L2" s="1" t="s">
        <v>31</v>
      </c>
      <c r="M2" s="28" t="s">
        <v>222</v>
      </c>
      <c r="N2" s="1">
        <v>5.0</v>
      </c>
      <c r="O2" s="16">
        <f>N2+N3+N4+N5</f>
        <v>20</v>
      </c>
      <c r="P2" s="3"/>
      <c r="Q2" s="17">
        <f>E2+J2+O2</f>
        <v>78.5</v>
      </c>
      <c r="R2" s="3"/>
      <c r="S2" s="3"/>
      <c r="T2" s="3"/>
      <c r="U2" s="3"/>
      <c r="V2" s="3"/>
      <c r="W2" s="3"/>
      <c r="X2" s="3"/>
      <c r="Y2" s="3"/>
      <c r="Z2" s="3"/>
      <c r="AA2" s="3"/>
    </row>
    <row r="3">
      <c r="A3" s="25" t="s">
        <v>4</v>
      </c>
      <c r="B3" s="15"/>
      <c r="C3" s="19"/>
      <c r="D3" s="14"/>
      <c r="E3" s="3"/>
      <c r="F3" s="3"/>
      <c r="G3" s="1" t="s">
        <v>33</v>
      </c>
      <c r="H3" s="1" t="s">
        <v>34</v>
      </c>
      <c r="I3" s="1">
        <v>5.0</v>
      </c>
      <c r="J3" s="3"/>
      <c r="K3" s="3"/>
      <c r="L3" s="1" t="s">
        <v>35</v>
      </c>
      <c r="M3" s="1" t="s">
        <v>223</v>
      </c>
      <c r="N3" s="1">
        <v>5.0</v>
      </c>
      <c r="O3" s="3"/>
      <c r="P3" s="3"/>
      <c r="Q3" s="3"/>
      <c r="R3" s="3"/>
      <c r="S3" s="3"/>
      <c r="T3" s="3"/>
      <c r="U3" s="3"/>
      <c r="V3" s="3"/>
      <c r="W3" s="3"/>
      <c r="X3" s="3"/>
      <c r="Y3" s="3"/>
      <c r="Z3" s="3"/>
      <c r="AA3" s="3"/>
    </row>
    <row r="4">
      <c r="A4" s="25" t="s">
        <v>5</v>
      </c>
      <c r="B4" s="15"/>
      <c r="C4" s="19"/>
      <c r="D4" s="14">
        <v>17.0</v>
      </c>
      <c r="E4" s="3"/>
      <c r="F4" s="3"/>
      <c r="G4" s="3"/>
      <c r="H4" s="3"/>
      <c r="I4" s="3"/>
      <c r="J4" s="3"/>
      <c r="K4" s="3"/>
      <c r="L4" s="1" t="s">
        <v>38</v>
      </c>
      <c r="M4" s="1" t="s">
        <v>224</v>
      </c>
      <c r="N4" s="1">
        <v>5.0</v>
      </c>
      <c r="O4" s="3"/>
      <c r="P4" s="3"/>
      <c r="Q4" s="3"/>
      <c r="R4" s="3"/>
      <c r="S4" s="3"/>
      <c r="T4" s="3"/>
      <c r="U4" s="3"/>
      <c r="V4" s="3"/>
      <c r="W4" s="3"/>
      <c r="X4" s="3"/>
      <c r="Y4" s="3"/>
      <c r="Z4" s="3"/>
      <c r="AA4" s="3"/>
    </row>
    <row r="5">
      <c r="A5" s="25" t="s">
        <v>6</v>
      </c>
      <c r="B5" s="15"/>
      <c r="C5" s="15"/>
      <c r="D5" s="14">
        <v>10.0</v>
      </c>
      <c r="E5" s="3"/>
      <c r="F5" s="3"/>
      <c r="G5" s="3"/>
      <c r="H5" s="3"/>
      <c r="I5" s="3"/>
      <c r="J5" s="3"/>
      <c r="K5" s="3"/>
      <c r="L5" s="1" t="s">
        <v>41</v>
      </c>
      <c r="M5" s="1" t="s">
        <v>225</v>
      </c>
      <c r="N5" s="1">
        <v>5.0</v>
      </c>
      <c r="O5" s="3"/>
      <c r="P5" s="3"/>
      <c r="Q5" s="3"/>
      <c r="R5" s="3"/>
      <c r="S5" s="3"/>
      <c r="T5" s="3"/>
      <c r="U5" s="3"/>
      <c r="V5" s="3"/>
      <c r="W5" s="3"/>
      <c r="X5" s="3"/>
      <c r="Y5" s="3"/>
      <c r="Z5" s="3"/>
      <c r="AA5" s="3"/>
    </row>
    <row r="6">
      <c r="A6" s="25" t="s">
        <v>6</v>
      </c>
      <c r="B6" s="15"/>
      <c r="C6" s="19"/>
      <c r="D6" s="14">
        <v>13.0</v>
      </c>
      <c r="E6" s="3"/>
      <c r="F6" s="3"/>
      <c r="G6" s="3"/>
      <c r="H6" s="3"/>
      <c r="I6" s="3"/>
      <c r="J6" s="3"/>
      <c r="K6" s="3"/>
      <c r="L6" s="3"/>
      <c r="M6" s="3"/>
      <c r="N6" s="3"/>
      <c r="O6" s="3"/>
      <c r="P6" s="3"/>
      <c r="Q6" s="3"/>
      <c r="R6" s="3"/>
      <c r="S6" s="3"/>
      <c r="T6" s="3"/>
      <c r="U6" s="3"/>
      <c r="V6" s="3"/>
      <c r="W6" s="3"/>
      <c r="X6" s="3"/>
      <c r="Y6" s="3"/>
      <c r="Z6" s="3"/>
      <c r="AA6" s="3"/>
    </row>
    <row r="7">
      <c r="A7" s="25" t="s">
        <v>7</v>
      </c>
      <c r="B7" s="15"/>
      <c r="C7" s="15"/>
      <c r="D7" s="15"/>
      <c r="E7" s="3"/>
      <c r="F7" s="3"/>
      <c r="G7" s="3"/>
      <c r="H7" s="3"/>
      <c r="I7" s="3"/>
      <c r="J7" s="3"/>
      <c r="K7" s="3"/>
      <c r="L7" s="3"/>
      <c r="M7" s="3"/>
      <c r="N7" s="3"/>
      <c r="O7" s="3"/>
      <c r="P7" s="3"/>
      <c r="Q7" s="3"/>
      <c r="R7" s="3"/>
      <c r="S7" s="3"/>
      <c r="T7" s="3"/>
      <c r="U7" s="3"/>
      <c r="V7" s="3"/>
      <c r="W7" s="3"/>
      <c r="X7" s="3"/>
      <c r="Y7" s="3"/>
      <c r="Z7" s="3"/>
      <c r="AA7" s="3"/>
    </row>
    <row r="8">
      <c r="A8" s="25" t="s">
        <v>6</v>
      </c>
      <c r="B8" s="15"/>
      <c r="C8" s="15"/>
      <c r="D8" s="14">
        <v>8.0</v>
      </c>
      <c r="E8" s="3"/>
      <c r="F8" s="3"/>
      <c r="G8" s="3"/>
      <c r="H8" s="3"/>
      <c r="I8" s="3"/>
      <c r="J8" s="3"/>
      <c r="K8" s="3"/>
      <c r="L8" s="3"/>
      <c r="M8" s="3"/>
      <c r="N8" s="3"/>
      <c r="O8" s="3"/>
      <c r="P8" s="3"/>
      <c r="Q8" s="3"/>
      <c r="R8" s="3"/>
      <c r="S8" s="3"/>
      <c r="T8" s="3"/>
      <c r="U8" s="3"/>
      <c r="V8" s="3"/>
      <c r="W8" s="3"/>
      <c r="X8" s="3"/>
      <c r="Y8" s="3"/>
      <c r="Z8" s="3"/>
      <c r="AA8" s="3"/>
    </row>
    <row r="9">
      <c r="A9" s="25" t="s">
        <v>8</v>
      </c>
      <c r="B9" s="15"/>
      <c r="C9" s="15"/>
      <c r="D9" s="15"/>
      <c r="E9" s="3"/>
      <c r="F9" s="3"/>
      <c r="G9" s="3"/>
      <c r="H9" s="3"/>
      <c r="I9" s="3"/>
      <c r="J9" s="3"/>
      <c r="K9" s="3"/>
      <c r="L9" s="3"/>
      <c r="M9" s="3"/>
      <c r="N9" s="3"/>
      <c r="O9" s="3"/>
      <c r="P9" s="3"/>
      <c r="Q9" s="3"/>
      <c r="R9" s="3"/>
      <c r="S9" s="3"/>
      <c r="T9" s="3"/>
      <c r="U9" s="3"/>
      <c r="V9" s="3"/>
      <c r="W9" s="3"/>
      <c r="X9" s="3"/>
      <c r="Y9" s="3"/>
      <c r="Z9" s="3"/>
      <c r="AA9" s="3"/>
    </row>
    <row r="10">
      <c r="A10" s="25" t="s">
        <v>9</v>
      </c>
      <c r="B10" s="15"/>
      <c r="C10" s="19"/>
      <c r="D10" s="14">
        <v>5.0</v>
      </c>
      <c r="E10" s="3"/>
      <c r="F10" s="3"/>
      <c r="G10" s="3"/>
      <c r="H10" s="3"/>
      <c r="I10" s="3"/>
      <c r="J10" s="3"/>
      <c r="K10" s="3"/>
      <c r="L10" s="3"/>
      <c r="M10" s="3"/>
      <c r="N10" s="3"/>
      <c r="O10" s="3"/>
      <c r="P10" s="3"/>
      <c r="Q10" s="3"/>
      <c r="R10" s="3"/>
      <c r="S10" s="3"/>
      <c r="T10" s="3"/>
      <c r="U10" s="3"/>
      <c r="V10" s="3"/>
      <c r="W10" s="3"/>
      <c r="X10" s="3"/>
      <c r="Y10" s="3"/>
      <c r="Z10" s="3"/>
      <c r="AA10" s="3"/>
    </row>
    <row r="11">
      <c r="A11" s="25" t="s">
        <v>10</v>
      </c>
      <c r="B11" s="15"/>
      <c r="C11" s="21"/>
      <c r="D11" s="21">
        <f>D4+D5+D6+D8+D10</f>
        <v>53</v>
      </c>
      <c r="E11" s="3"/>
      <c r="F11" s="3"/>
      <c r="G11" s="3"/>
      <c r="H11" s="3"/>
      <c r="I11" s="3"/>
      <c r="J11" s="3"/>
      <c r="K11" s="3"/>
      <c r="L11" s="3"/>
      <c r="M11" s="3"/>
      <c r="N11" s="3"/>
      <c r="O11" s="3"/>
      <c r="P11" s="3"/>
      <c r="Q11" s="3"/>
      <c r="R11" s="3"/>
      <c r="S11" s="3"/>
      <c r="T11" s="3"/>
      <c r="U11" s="3"/>
      <c r="V11" s="3"/>
      <c r="W11" s="3"/>
      <c r="X11" s="3"/>
      <c r="Y11" s="3"/>
      <c r="Z11" s="3"/>
      <c r="AA11" s="3"/>
    </row>
    <row r="12">
      <c r="A12" s="25"/>
      <c r="B12" s="1" t="s">
        <v>226</v>
      </c>
      <c r="C12" s="3"/>
      <c r="D12" s="3"/>
      <c r="E12" s="3"/>
      <c r="F12" s="3"/>
      <c r="G12" s="3"/>
      <c r="H12" s="3"/>
      <c r="I12" s="3"/>
      <c r="J12" s="3"/>
      <c r="K12" s="3"/>
      <c r="L12" s="3"/>
      <c r="M12" s="3"/>
      <c r="N12" s="3"/>
      <c r="O12" s="3"/>
      <c r="P12" s="3"/>
      <c r="Q12" s="3"/>
      <c r="R12" s="3"/>
      <c r="S12" s="3"/>
      <c r="T12" s="3"/>
      <c r="U12" s="3"/>
      <c r="V12" s="3"/>
      <c r="W12" s="3"/>
      <c r="X12" s="3"/>
      <c r="Y12" s="3"/>
      <c r="Z12" s="3"/>
      <c r="AA12" s="3"/>
    </row>
    <row r="13">
      <c r="A13" s="25" t="s">
        <v>11</v>
      </c>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5" t="s">
        <v>5</v>
      </c>
      <c r="B14" s="3"/>
      <c r="C14" s="4"/>
      <c r="D14" s="1">
        <v>12.0</v>
      </c>
      <c r="E14" s="3"/>
      <c r="F14" s="3"/>
      <c r="G14" s="3"/>
      <c r="H14" s="3"/>
      <c r="I14" s="3"/>
      <c r="J14" s="3"/>
      <c r="K14" s="3"/>
      <c r="L14" s="3"/>
      <c r="M14" s="3"/>
      <c r="N14" s="3"/>
      <c r="O14" s="3"/>
      <c r="P14" s="3"/>
      <c r="Q14" s="3"/>
      <c r="R14" s="3"/>
      <c r="S14" s="3"/>
      <c r="T14" s="3"/>
      <c r="U14" s="3"/>
      <c r="V14" s="3"/>
      <c r="W14" s="3"/>
      <c r="X14" s="3"/>
      <c r="Y14" s="3"/>
      <c r="Z14" s="3"/>
      <c r="AA14" s="3"/>
    </row>
    <row r="15">
      <c r="A15" s="25" t="s">
        <v>6</v>
      </c>
      <c r="B15" s="3"/>
      <c r="C15" s="4"/>
      <c r="D15" s="1">
        <v>12.0</v>
      </c>
      <c r="E15" s="3"/>
      <c r="F15" s="3"/>
      <c r="G15" s="3"/>
      <c r="H15" s="3"/>
      <c r="I15" s="3"/>
      <c r="J15" s="3"/>
      <c r="K15" s="3"/>
      <c r="L15" s="3"/>
      <c r="M15" s="3"/>
      <c r="N15" s="3"/>
      <c r="O15" s="3"/>
      <c r="P15" s="3"/>
      <c r="Q15" s="3"/>
      <c r="R15" s="3"/>
      <c r="S15" s="3"/>
      <c r="T15" s="3"/>
      <c r="U15" s="3"/>
      <c r="V15" s="3"/>
      <c r="W15" s="3"/>
      <c r="X15" s="3"/>
      <c r="Y15" s="3"/>
      <c r="Z15" s="3"/>
      <c r="AA15" s="3"/>
    </row>
    <row r="16">
      <c r="A16" s="25" t="s">
        <v>6</v>
      </c>
      <c r="B16" s="3"/>
      <c r="C16" s="4"/>
      <c r="D16" s="1">
        <v>13.0</v>
      </c>
      <c r="E16" s="3"/>
      <c r="F16" s="3"/>
      <c r="G16" s="3"/>
      <c r="H16" s="3"/>
      <c r="I16" s="3"/>
      <c r="J16" s="3"/>
      <c r="K16" s="3"/>
      <c r="L16" s="3"/>
      <c r="M16" s="3"/>
      <c r="N16" s="3"/>
      <c r="O16" s="3"/>
      <c r="P16" s="3"/>
      <c r="Q16" s="3"/>
      <c r="R16" s="3"/>
      <c r="S16" s="3"/>
      <c r="T16" s="3"/>
      <c r="U16" s="3"/>
      <c r="V16" s="3"/>
      <c r="W16" s="3"/>
      <c r="X16" s="3"/>
      <c r="Y16" s="3"/>
      <c r="Z16" s="3"/>
      <c r="AA16" s="3"/>
    </row>
    <row r="17">
      <c r="A17" s="25" t="s">
        <v>7</v>
      </c>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5" t="s">
        <v>6</v>
      </c>
      <c r="B18" s="3"/>
      <c r="C18" s="3"/>
      <c r="D18" s="1">
        <v>8.0</v>
      </c>
      <c r="E18" s="3"/>
      <c r="F18" s="3"/>
      <c r="G18" s="3"/>
      <c r="H18" s="3"/>
      <c r="I18" s="3"/>
      <c r="J18" s="3"/>
      <c r="K18" s="3"/>
      <c r="L18" s="3"/>
      <c r="M18" s="3"/>
      <c r="N18" s="3"/>
      <c r="O18" s="3"/>
      <c r="P18" s="3"/>
      <c r="Q18" s="3"/>
      <c r="R18" s="3"/>
      <c r="S18" s="3"/>
      <c r="T18" s="3"/>
      <c r="U18" s="3"/>
      <c r="V18" s="3"/>
      <c r="W18" s="3"/>
      <c r="X18" s="3"/>
      <c r="Y18" s="3"/>
      <c r="Z18" s="3"/>
      <c r="AA18" s="3"/>
    </row>
    <row r="19">
      <c r="A19" s="25" t="s">
        <v>8</v>
      </c>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5" t="s">
        <v>9</v>
      </c>
      <c r="B20" s="3"/>
      <c r="C20" s="3"/>
      <c r="D20" s="1">
        <v>5.0</v>
      </c>
      <c r="E20" s="3"/>
      <c r="F20" s="3"/>
      <c r="G20" s="3"/>
      <c r="H20" s="3"/>
      <c r="I20" s="3"/>
      <c r="J20" s="3"/>
      <c r="K20" s="3"/>
      <c r="L20" s="3"/>
      <c r="M20" s="3"/>
      <c r="N20" s="3"/>
      <c r="O20" s="3"/>
      <c r="P20" s="3"/>
      <c r="Q20" s="3"/>
      <c r="R20" s="3"/>
      <c r="S20" s="3"/>
      <c r="T20" s="3"/>
      <c r="U20" s="3"/>
      <c r="V20" s="3"/>
      <c r="W20" s="3"/>
      <c r="X20" s="3"/>
      <c r="Y20" s="3"/>
      <c r="Z20" s="3"/>
      <c r="AA20" s="3"/>
    </row>
    <row r="21">
      <c r="A21" s="25" t="s">
        <v>10</v>
      </c>
      <c r="B21" s="3"/>
      <c r="C21" s="16"/>
      <c r="D21" s="16">
        <f>D14+D15+D16+D18+D20</f>
        <v>50</v>
      </c>
      <c r="E21" s="3"/>
      <c r="F21" s="3"/>
      <c r="G21" s="3"/>
      <c r="H21" s="3"/>
      <c r="I21" s="3"/>
      <c r="J21" s="3"/>
      <c r="K21" s="3"/>
      <c r="L21" s="3"/>
      <c r="M21" s="3"/>
      <c r="N21" s="3"/>
      <c r="O21" s="3"/>
      <c r="P21" s="3"/>
      <c r="Q21" s="3"/>
      <c r="R21" s="3"/>
      <c r="S21" s="3"/>
      <c r="T21" s="3"/>
      <c r="U21" s="3"/>
      <c r="V21" s="3"/>
      <c r="W21" s="3"/>
      <c r="X21" s="3"/>
      <c r="Y21" s="3"/>
      <c r="Z21" s="3"/>
      <c r="AA21" s="3"/>
    </row>
    <row r="22">
      <c r="A22" s="25"/>
      <c r="B22" s="14" t="s">
        <v>185</v>
      </c>
      <c r="C22" s="15"/>
      <c r="D22" s="15"/>
      <c r="E22" s="3"/>
      <c r="F22" s="3"/>
      <c r="G22" s="3"/>
      <c r="H22" s="3"/>
      <c r="I22" s="3"/>
      <c r="J22" s="3"/>
      <c r="K22" s="3"/>
      <c r="L22" s="3"/>
      <c r="M22" s="3"/>
      <c r="N22" s="3"/>
      <c r="O22" s="3"/>
      <c r="P22" s="3"/>
      <c r="Q22" s="3"/>
      <c r="R22" s="3"/>
      <c r="S22" s="3"/>
      <c r="T22" s="3"/>
      <c r="U22" s="3"/>
      <c r="V22" s="3"/>
      <c r="W22" s="3"/>
      <c r="X22" s="3"/>
      <c r="Y22" s="3"/>
      <c r="Z22" s="3"/>
      <c r="AA22" s="3"/>
    </row>
    <row r="23">
      <c r="A23" s="25" t="s">
        <v>11</v>
      </c>
      <c r="B23" s="15"/>
      <c r="C23" s="15"/>
      <c r="D23" s="15"/>
      <c r="E23" s="3"/>
      <c r="F23" s="3"/>
      <c r="G23" s="3"/>
      <c r="H23" s="3"/>
      <c r="I23" s="3"/>
      <c r="J23" s="3"/>
      <c r="K23" s="3"/>
      <c r="L23" s="3"/>
      <c r="M23" s="3"/>
      <c r="N23" s="3"/>
      <c r="O23" s="3"/>
      <c r="P23" s="3"/>
      <c r="Q23" s="3"/>
      <c r="R23" s="3"/>
      <c r="S23" s="3"/>
      <c r="T23" s="3"/>
      <c r="U23" s="3"/>
      <c r="V23" s="3"/>
      <c r="W23" s="3"/>
      <c r="X23" s="3"/>
      <c r="Y23" s="3"/>
      <c r="Z23" s="3"/>
      <c r="AA23" s="3"/>
    </row>
    <row r="24">
      <c r="A24" s="25" t="s">
        <v>5</v>
      </c>
      <c r="B24" s="15"/>
      <c r="C24" s="19"/>
      <c r="D24" s="14">
        <v>8.0</v>
      </c>
      <c r="E24" s="3"/>
      <c r="F24" s="3"/>
      <c r="G24" s="3"/>
      <c r="H24" s="3"/>
      <c r="I24" s="3"/>
      <c r="J24" s="3"/>
      <c r="K24" s="3"/>
      <c r="L24" s="3"/>
      <c r="M24" s="3"/>
      <c r="N24" s="3"/>
      <c r="O24" s="3"/>
      <c r="P24" s="3"/>
      <c r="Q24" s="3"/>
      <c r="R24" s="3"/>
      <c r="S24" s="3"/>
      <c r="T24" s="3"/>
      <c r="U24" s="3"/>
      <c r="V24" s="3"/>
      <c r="W24" s="3"/>
      <c r="X24" s="3"/>
      <c r="Y24" s="3"/>
      <c r="Z24" s="3"/>
      <c r="AA24" s="3"/>
    </row>
    <row r="25">
      <c r="A25" s="25" t="s">
        <v>6</v>
      </c>
      <c r="B25" s="15"/>
      <c r="C25" s="19"/>
      <c r="D25" s="14">
        <v>9.0</v>
      </c>
      <c r="E25" s="3"/>
      <c r="F25" s="3"/>
      <c r="G25" s="3"/>
      <c r="H25" s="3"/>
      <c r="I25" s="3"/>
      <c r="J25" s="3"/>
      <c r="K25" s="3"/>
      <c r="L25" s="3"/>
      <c r="M25" s="3"/>
      <c r="N25" s="3"/>
      <c r="O25" s="3"/>
      <c r="P25" s="3"/>
      <c r="Q25" s="3"/>
      <c r="R25" s="3"/>
      <c r="S25" s="3"/>
      <c r="T25" s="3"/>
      <c r="U25" s="3"/>
      <c r="V25" s="3"/>
      <c r="W25" s="3"/>
      <c r="X25" s="3"/>
      <c r="Y25" s="3"/>
      <c r="Z25" s="3"/>
      <c r="AA25" s="3"/>
    </row>
    <row r="26">
      <c r="A26" s="25" t="s">
        <v>6</v>
      </c>
      <c r="B26" s="15"/>
      <c r="C26" s="19"/>
      <c r="D26" s="14">
        <v>13.0</v>
      </c>
      <c r="E26" s="3"/>
      <c r="F26" s="3"/>
      <c r="G26" s="3"/>
      <c r="H26" s="3"/>
      <c r="I26" s="3"/>
      <c r="J26" s="3"/>
      <c r="K26" s="3"/>
      <c r="L26" s="3"/>
      <c r="M26" s="3"/>
      <c r="N26" s="3"/>
      <c r="O26" s="3"/>
      <c r="P26" s="3"/>
      <c r="Q26" s="3"/>
      <c r="R26" s="3"/>
      <c r="S26" s="3"/>
      <c r="T26" s="3"/>
      <c r="U26" s="3"/>
      <c r="V26" s="3"/>
      <c r="W26" s="3"/>
      <c r="X26" s="3"/>
      <c r="Y26" s="3"/>
      <c r="Z26" s="3"/>
      <c r="AA26" s="3"/>
    </row>
    <row r="27">
      <c r="A27" s="25" t="s">
        <v>7</v>
      </c>
      <c r="B27" s="15"/>
      <c r="C27" s="15"/>
      <c r="D27" s="15"/>
      <c r="E27" s="3"/>
      <c r="F27" s="3"/>
      <c r="G27" s="3"/>
      <c r="H27" s="3"/>
      <c r="I27" s="3"/>
      <c r="J27" s="3"/>
      <c r="K27" s="3"/>
      <c r="L27" s="3"/>
      <c r="M27" s="3"/>
      <c r="N27" s="3"/>
      <c r="O27" s="3"/>
      <c r="P27" s="3"/>
      <c r="Q27" s="3"/>
      <c r="R27" s="3"/>
      <c r="S27" s="3"/>
      <c r="T27" s="3"/>
      <c r="U27" s="3"/>
      <c r="V27" s="3"/>
      <c r="W27" s="3"/>
      <c r="X27" s="3"/>
      <c r="Y27" s="3"/>
      <c r="Z27" s="3"/>
      <c r="AA27" s="3"/>
    </row>
    <row r="28">
      <c r="A28" s="25" t="s">
        <v>6</v>
      </c>
      <c r="B28" s="15"/>
      <c r="C28" s="15"/>
      <c r="D28" s="14">
        <v>7.0</v>
      </c>
      <c r="E28" s="3"/>
      <c r="F28" s="3"/>
      <c r="G28" s="3"/>
      <c r="H28" s="3"/>
      <c r="I28" s="3"/>
      <c r="J28" s="3"/>
      <c r="K28" s="3"/>
      <c r="L28" s="3"/>
      <c r="M28" s="3"/>
      <c r="N28" s="3"/>
      <c r="O28" s="3"/>
      <c r="P28" s="3"/>
      <c r="Q28" s="3"/>
      <c r="R28" s="3"/>
      <c r="S28" s="3"/>
      <c r="T28" s="3"/>
      <c r="U28" s="3"/>
      <c r="V28" s="3"/>
      <c r="W28" s="3"/>
      <c r="X28" s="3"/>
      <c r="Y28" s="3"/>
      <c r="Z28" s="3"/>
      <c r="AA28" s="3"/>
    </row>
    <row r="29">
      <c r="A29" s="25" t="s">
        <v>8</v>
      </c>
      <c r="B29" s="15"/>
      <c r="C29" s="15"/>
      <c r="D29" s="15"/>
      <c r="E29" s="3"/>
      <c r="F29" s="3"/>
      <c r="G29" s="3"/>
      <c r="H29" s="3"/>
      <c r="I29" s="3"/>
      <c r="J29" s="3"/>
      <c r="K29" s="3"/>
      <c r="L29" s="3"/>
      <c r="M29" s="3"/>
      <c r="N29" s="3"/>
      <c r="O29" s="3"/>
      <c r="P29" s="3"/>
      <c r="Q29" s="3"/>
      <c r="R29" s="3"/>
      <c r="S29" s="3"/>
      <c r="T29" s="3"/>
      <c r="U29" s="3"/>
      <c r="V29" s="3"/>
      <c r="W29" s="3"/>
      <c r="X29" s="3"/>
      <c r="Y29" s="3"/>
      <c r="Z29" s="3"/>
      <c r="AA29" s="3"/>
    </row>
    <row r="30">
      <c r="A30" s="25" t="s">
        <v>9</v>
      </c>
      <c r="B30" s="15"/>
      <c r="C30" s="15"/>
      <c r="D30" s="14">
        <v>5.0</v>
      </c>
      <c r="E30" s="3"/>
      <c r="F30" s="3"/>
      <c r="G30" s="3"/>
      <c r="H30" s="3"/>
      <c r="I30" s="3"/>
      <c r="J30" s="3"/>
      <c r="K30" s="3"/>
      <c r="L30" s="3"/>
      <c r="M30" s="3"/>
      <c r="N30" s="3"/>
      <c r="O30" s="3"/>
      <c r="P30" s="3"/>
      <c r="Q30" s="3"/>
      <c r="R30" s="3"/>
      <c r="S30" s="3"/>
      <c r="T30" s="3"/>
      <c r="U30" s="3"/>
      <c r="V30" s="3"/>
      <c r="W30" s="3"/>
      <c r="X30" s="3"/>
      <c r="Y30" s="3"/>
      <c r="Z30" s="3"/>
      <c r="AA30" s="3"/>
    </row>
    <row r="31">
      <c r="A31" s="25" t="s">
        <v>10</v>
      </c>
      <c r="B31" s="15"/>
      <c r="C31" s="21"/>
      <c r="D31" s="21">
        <f>D24+D25+D26+D28+D30</f>
        <v>42</v>
      </c>
      <c r="E31" s="3"/>
      <c r="F31" s="3"/>
      <c r="G31" s="3"/>
      <c r="H31" s="3"/>
      <c r="I31" s="3"/>
      <c r="J31" s="3"/>
      <c r="K31" s="3"/>
      <c r="L31" s="3"/>
      <c r="M31" s="3"/>
      <c r="N31" s="3"/>
      <c r="O31" s="3"/>
      <c r="P31" s="3"/>
      <c r="Q31" s="3"/>
      <c r="R31" s="3"/>
      <c r="S31" s="3"/>
      <c r="T31" s="3"/>
      <c r="U31" s="3"/>
      <c r="V31" s="3"/>
      <c r="W31" s="3"/>
      <c r="X31" s="3"/>
      <c r="Y31" s="3"/>
      <c r="Z31" s="3"/>
      <c r="AA31" s="3"/>
    </row>
    <row r="32">
      <c r="A32" s="25"/>
      <c r="B32" s="1" t="s">
        <v>227</v>
      </c>
      <c r="C32" s="3"/>
      <c r="D32" s="3"/>
      <c r="E32" s="3"/>
      <c r="F32" s="3"/>
      <c r="G32" s="3"/>
      <c r="H32" s="3"/>
      <c r="I32" s="3"/>
      <c r="J32" s="3"/>
      <c r="K32" s="3"/>
      <c r="L32" s="3"/>
      <c r="M32" s="3"/>
      <c r="N32" s="3"/>
      <c r="O32" s="3"/>
      <c r="P32" s="3"/>
      <c r="Q32" s="3"/>
      <c r="R32" s="3"/>
      <c r="S32" s="3"/>
      <c r="T32" s="3"/>
      <c r="U32" s="3"/>
      <c r="V32" s="3"/>
      <c r="W32" s="3"/>
      <c r="X32" s="3"/>
      <c r="Y32" s="3"/>
      <c r="Z32" s="3"/>
      <c r="AA32" s="3"/>
    </row>
    <row r="33">
      <c r="A33" s="25" t="s">
        <v>11</v>
      </c>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25" t="s">
        <v>5</v>
      </c>
      <c r="B34" s="3"/>
      <c r="C34" s="4"/>
      <c r="D34" s="1">
        <v>15.0</v>
      </c>
      <c r="E34" s="3"/>
      <c r="F34" s="3"/>
      <c r="G34" s="3"/>
      <c r="H34" s="3"/>
      <c r="I34" s="3"/>
      <c r="J34" s="3"/>
      <c r="K34" s="3"/>
      <c r="L34" s="3"/>
      <c r="M34" s="3"/>
      <c r="N34" s="3"/>
      <c r="O34" s="3"/>
      <c r="P34" s="3"/>
      <c r="Q34" s="3"/>
      <c r="R34" s="3"/>
      <c r="S34" s="3"/>
      <c r="T34" s="3"/>
      <c r="U34" s="3"/>
      <c r="V34" s="3"/>
      <c r="W34" s="3"/>
      <c r="X34" s="3"/>
      <c r="Y34" s="3"/>
      <c r="Z34" s="3"/>
      <c r="AA34" s="3"/>
    </row>
    <row r="35">
      <c r="A35" s="25" t="s">
        <v>6</v>
      </c>
      <c r="B35" s="3"/>
      <c r="C35" s="4"/>
      <c r="D35" s="1">
        <v>9.0</v>
      </c>
      <c r="E35" s="3"/>
      <c r="F35" s="3"/>
      <c r="G35" s="3"/>
      <c r="H35" s="3"/>
      <c r="I35" s="3"/>
      <c r="J35" s="3"/>
      <c r="K35" s="3"/>
      <c r="L35" s="3"/>
      <c r="M35" s="3"/>
      <c r="N35" s="3"/>
      <c r="O35" s="3"/>
      <c r="P35" s="3"/>
      <c r="Q35" s="3"/>
      <c r="R35" s="3"/>
      <c r="S35" s="3"/>
      <c r="T35" s="3"/>
      <c r="U35" s="3"/>
      <c r="V35" s="3"/>
      <c r="W35" s="3"/>
      <c r="X35" s="3"/>
      <c r="Y35" s="3"/>
      <c r="Z35" s="3"/>
      <c r="AA35" s="3"/>
    </row>
    <row r="36">
      <c r="A36" s="25" t="s">
        <v>6</v>
      </c>
      <c r="B36" s="3"/>
      <c r="C36" s="4"/>
      <c r="D36" s="1">
        <v>8.0</v>
      </c>
      <c r="E36" s="3"/>
      <c r="F36" s="3"/>
      <c r="G36" s="3"/>
      <c r="H36" s="3"/>
      <c r="I36" s="3"/>
      <c r="J36" s="3"/>
      <c r="K36" s="3"/>
      <c r="L36" s="3"/>
      <c r="M36" s="3"/>
      <c r="N36" s="3"/>
      <c r="O36" s="3"/>
      <c r="P36" s="3"/>
      <c r="Q36" s="3"/>
      <c r="R36" s="3"/>
      <c r="S36" s="3"/>
      <c r="T36" s="3"/>
      <c r="U36" s="3"/>
      <c r="V36" s="3"/>
      <c r="W36" s="3"/>
      <c r="X36" s="3"/>
      <c r="Y36" s="3"/>
      <c r="Z36" s="3"/>
      <c r="AA36" s="3"/>
    </row>
    <row r="37">
      <c r="A37" s="25" t="s">
        <v>7</v>
      </c>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5" t="s">
        <v>6</v>
      </c>
      <c r="B38" s="3"/>
      <c r="C38" s="3"/>
      <c r="D38" s="1">
        <v>9.0</v>
      </c>
      <c r="E38" s="3"/>
      <c r="F38" s="3"/>
      <c r="G38" s="3"/>
      <c r="H38" s="3"/>
      <c r="I38" s="3"/>
      <c r="J38" s="3"/>
      <c r="K38" s="3"/>
      <c r="L38" s="3"/>
      <c r="M38" s="3"/>
      <c r="N38" s="3"/>
      <c r="O38" s="3"/>
      <c r="P38" s="3"/>
      <c r="Q38" s="3"/>
      <c r="R38" s="3"/>
      <c r="S38" s="3"/>
      <c r="T38" s="3"/>
      <c r="U38" s="3"/>
      <c r="V38" s="3"/>
      <c r="W38" s="3"/>
      <c r="X38" s="3"/>
      <c r="Y38" s="3"/>
      <c r="Z38" s="3"/>
      <c r="AA38" s="3"/>
    </row>
    <row r="39">
      <c r="A39" s="25" t="s">
        <v>8</v>
      </c>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25" t="s">
        <v>9</v>
      </c>
      <c r="B40" s="3"/>
      <c r="C40" s="3"/>
      <c r="D40" s="1">
        <v>5.0</v>
      </c>
      <c r="E40" s="3"/>
      <c r="F40" s="3"/>
      <c r="G40" s="3"/>
      <c r="H40" s="3"/>
      <c r="I40" s="3"/>
      <c r="J40" s="3"/>
      <c r="K40" s="3"/>
      <c r="L40" s="3"/>
      <c r="M40" s="3"/>
      <c r="N40" s="3"/>
      <c r="O40" s="3"/>
      <c r="P40" s="3"/>
      <c r="Q40" s="3"/>
      <c r="R40" s="3"/>
      <c r="S40" s="3"/>
      <c r="T40" s="3"/>
      <c r="U40" s="3"/>
      <c r="V40" s="3"/>
      <c r="W40" s="3"/>
      <c r="X40" s="3"/>
      <c r="Y40" s="3"/>
      <c r="Z40" s="3"/>
      <c r="AA40" s="3"/>
    </row>
    <row r="41">
      <c r="A41" s="25" t="s">
        <v>10</v>
      </c>
      <c r="B41" s="3"/>
      <c r="C41" s="16"/>
      <c r="D41" s="16">
        <f>D34+D35+D36+D38+D40</f>
        <v>46</v>
      </c>
      <c r="E41" s="3"/>
      <c r="F41" s="3"/>
      <c r="G41" s="3"/>
      <c r="H41" s="3"/>
      <c r="I41" s="3"/>
      <c r="J41" s="3"/>
      <c r="K41" s="3"/>
      <c r="L41" s="3"/>
      <c r="M41" s="3"/>
      <c r="N41" s="3"/>
      <c r="O41" s="3"/>
      <c r="P41" s="3"/>
      <c r="Q41" s="3"/>
      <c r="R41" s="3"/>
      <c r="S41" s="3"/>
      <c r="T41" s="3"/>
      <c r="U41" s="3"/>
      <c r="V41" s="3"/>
      <c r="W41" s="3"/>
      <c r="X41" s="3"/>
      <c r="Y41" s="3"/>
      <c r="Z41" s="3"/>
      <c r="AA41" s="3"/>
    </row>
    <row r="42">
      <c r="A42" s="25"/>
      <c r="B42" s="14" t="s">
        <v>188</v>
      </c>
      <c r="C42" s="15"/>
      <c r="D42" s="15"/>
      <c r="E42" s="3"/>
      <c r="F42" s="3"/>
      <c r="G42" s="3"/>
      <c r="H42" s="3"/>
      <c r="I42" s="3"/>
      <c r="J42" s="3"/>
      <c r="K42" s="3"/>
      <c r="L42" s="3"/>
      <c r="M42" s="3"/>
      <c r="N42" s="3"/>
      <c r="O42" s="3"/>
      <c r="P42" s="3"/>
      <c r="Q42" s="3"/>
      <c r="R42" s="3"/>
      <c r="S42" s="3"/>
      <c r="T42" s="3"/>
      <c r="U42" s="3"/>
      <c r="V42" s="3"/>
      <c r="W42" s="3"/>
      <c r="X42" s="3"/>
      <c r="Y42" s="3"/>
      <c r="Z42" s="3"/>
      <c r="AA42" s="3"/>
    </row>
    <row r="43">
      <c r="A43" s="25" t="s">
        <v>11</v>
      </c>
      <c r="B43" s="15"/>
      <c r="C43" s="15"/>
      <c r="D43" s="15"/>
      <c r="E43" s="3"/>
      <c r="F43" s="3"/>
      <c r="G43" s="3"/>
      <c r="H43" s="3"/>
      <c r="I43" s="3"/>
      <c r="J43" s="3"/>
      <c r="K43" s="3"/>
      <c r="L43" s="3"/>
      <c r="M43" s="3"/>
      <c r="N43" s="3"/>
      <c r="O43" s="3"/>
      <c r="P43" s="3"/>
      <c r="Q43" s="3"/>
      <c r="R43" s="3"/>
      <c r="S43" s="3"/>
      <c r="T43" s="3"/>
      <c r="U43" s="3"/>
      <c r="V43" s="3"/>
      <c r="W43" s="3"/>
      <c r="X43" s="3"/>
      <c r="Y43" s="3"/>
      <c r="Z43" s="3"/>
      <c r="AA43" s="3"/>
    </row>
    <row r="44">
      <c r="A44" s="25" t="s">
        <v>5</v>
      </c>
      <c r="B44" s="15"/>
      <c r="C44" s="19"/>
      <c r="D44" s="14">
        <v>12.0</v>
      </c>
      <c r="E44" s="3"/>
      <c r="F44" s="3"/>
      <c r="G44" s="3"/>
      <c r="H44" s="3"/>
      <c r="I44" s="3"/>
      <c r="J44" s="3"/>
      <c r="K44" s="3"/>
      <c r="L44" s="3"/>
      <c r="M44" s="3"/>
      <c r="N44" s="3"/>
      <c r="O44" s="3"/>
      <c r="P44" s="3"/>
      <c r="Q44" s="3"/>
      <c r="R44" s="3"/>
      <c r="S44" s="3"/>
      <c r="T44" s="3"/>
      <c r="U44" s="3"/>
      <c r="V44" s="3"/>
      <c r="W44" s="3"/>
      <c r="X44" s="3"/>
      <c r="Y44" s="3"/>
      <c r="Z44" s="3"/>
      <c r="AA44" s="3"/>
    </row>
    <row r="45">
      <c r="A45" s="25" t="s">
        <v>6</v>
      </c>
      <c r="B45" s="15"/>
      <c r="C45" s="19"/>
      <c r="D45" s="14">
        <v>12.0</v>
      </c>
      <c r="E45" s="3"/>
      <c r="F45" s="3"/>
      <c r="G45" s="3"/>
      <c r="H45" s="3"/>
      <c r="I45" s="3"/>
      <c r="J45" s="3"/>
      <c r="K45" s="3"/>
      <c r="L45" s="3"/>
      <c r="M45" s="3"/>
      <c r="N45" s="3"/>
      <c r="O45" s="3"/>
      <c r="P45" s="3"/>
      <c r="Q45" s="3"/>
      <c r="R45" s="3"/>
      <c r="S45" s="3"/>
      <c r="T45" s="3"/>
      <c r="U45" s="3"/>
      <c r="V45" s="3"/>
      <c r="W45" s="3"/>
      <c r="X45" s="3"/>
      <c r="Y45" s="3"/>
      <c r="Z45" s="3"/>
      <c r="AA45" s="3"/>
    </row>
    <row r="46">
      <c r="A46" s="25" t="s">
        <v>6</v>
      </c>
      <c r="B46" s="15"/>
      <c r="C46" s="19"/>
      <c r="D46" s="14">
        <v>12.0</v>
      </c>
      <c r="E46" s="3"/>
      <c r="F46" s="3"/>
      <c r="G46" s="3"/>
      <c r="H46" s="3"/>
      <c r="I46" s="3"/>
      <c r="J46" s="3"/>
      <c r="K46" s="3"/>
      <c r="L46" s="3"/>
      <c r="M46" s="3"/>
      <c r="N46" s="3"/>
      <c r="O46" s="3"/>
      <c r="P46" s="3"/>
      <c r="Q46" s="3"/>
      <c r="R46" s="3"/>
      <c r="S46" s="3"/>
      <c r="T46" s="3"/>
      <c r="U46" s="3"/>
      <c r="V46" s="3"/>
      <c r="W46" s="3"/>
      <c r="X46" s="3"/>
      <c r="Y46" s="3"/>
      <c r="Z46" s="3"/>
      <c r="AA46" s="3"/>
    </row>
    <row r="47">
      <c r="A47" s="25" t="s">
        <v>7</v>
      </c>
      <c r="B47" s="15"/>
      <c r="C47" s="15"/>
      <c r="D47" s="15"/>
      <c r="E47" s="3"/>
      <c r="F47" s="3"/>
      <c r="G47" s="3"/>
      <c r="H47" s="3"/>
      <c r="I47" s="3"/>
      <c r="J47" s="3"/>
      <c r="K47" s="3"/>
      <c r="L47" s="3"/>
      <c r="M47" s="3"/>
      <c r="N47" s="3"/>
      <c r="O47" s="3"/>
      <c r="P47" s="3"/>
      <c r="Q47" s="3"/>
      <c r="R47" s="3"/>
      <c r="S47" s="3"/>
      <c r="T47" s="3"/>
      <c r="U47" s="3"/>
      <c r="V47" s="3"/>
      <c r="W47" s="3"/>
      <c r="X47" s="3"/>
      <c r="Y47" s="3"/>
      <c r="Z47" s="3"/>
      <c r="AA47" s="3"/>
    </row>
    <row r="48">
      <c r="A48" s="25" t="s">
        <v>6</v>
      </c>
      <c r="B48" s="15"/>
      <c r="C48" s="15"/>
      <c r="D48" s="14">
        <v>9.0</v>
      </c>
      <c r="E48" s="3"/>
      <c r="F48" s="3"/>
      <c r="G48" s="3"/>
      <c r="H48" s="3"/>
      <c r="I48" s="3"/>
      <c r="J48" s="3"/>
      <c r="K48" s="3"/>
      <c r="L48" s="3"/>
      <c r="M48" s="3"/>
      <c r="N48" s="3"/>
      <c r="O48" s="3"/>
      <c r="P48" s="3"/>
      <c r="Q48" s="3"/>
      <c r="R48" s="3"/>
      <c r="S48" s="3"/>
      <c r="T48" s="3"/>
      <c r="U48" s="3"/>
      <c r="V48" s="3"/>
      <c r="W48" s="3"/>
      <c r="X48" s="3"/>
      <c r="Y48" s="3"/>
      <c r="Z48" s="3"/>
      <c r="AA48" s="3"/>
    </row>
    <row r="49">
      <c r="A49" s="25" t="s">
        <v>8</v>
      </c>
      <c r="B49" s="15"/>
      <c r="C49" s="15"/>
      <c r="D49" s="15"/>
      <c r="E49" s="3"/>
      <c r="F49" s="3"/>
      <c r="G49" s="3"/>
      <c r="H49" s="3"/>
      <c r="I49" s="3"/>
      <c r="J49" s="3"/>
      <c r="K49" s="3"/>
      <c r="L49" s="3"/>
      <c r="M49" s="3"/>
      <c r="N49" s="3"/>
      <c r="O49" s="3"/>
      <c r="P49" s="3"/>
      <c r="Q49" s="3"/>
      <c r="R49" s="3"/>
      <c r="S49" s="3"/>
      <c r="T49" s="3"/>
      <c r="U49" s="3"/>
      <c r="V49" s="3"/>
      <c r="W49" s="3"/>
      <c r="X49" s="3"/>
      <c r="Y49" s="3"/>
      <c r="Z49" s="3"/>
      <c r="AA49" s="3"/>
    </row>
    <row r="50">
      <c r="A50" s="25" t="s">
        <v>9</v>
      </c>
      <c r="B50" s="15"/>
      <c r="C50" s="15"/>
      <c r="D50" s="14">
        <v>5.0</v>
      </c>
      <c r="E50" s="3"/>
      <c r="F50" s="3"/>
      <c r="G50" s="3"/>
      <c r="H50" s="3"/>
      <c r="I50" s="3"/>
      <c r="J50" s="3"/>
      <c r="K50" s="3"/>
      <c r="L50" s="3"/>
      <c r="M50" s="3"/>
      <c r="N50" s="3"/>
      <c r="O50" s="3"/>
      <c r="P50" s="3"/>
      <c r="Q50" s="3"/>
      <c r="R50" s="3"/>
      <c r="S50" s="3"/>
      <c r="T50" s="3"/>
      <c r="U50" s="3"/>
      <c r="V50" s="3"/>
      <c r="W50" s="3"/>
      <c r="X50" s="3"/>
      <c r="Y50" s="3"/>
      <c r="Z50" s="3"/>
      <c r="AA50" s="3"/>
    </row>
    <row r="51">
      <c r="A51" s="25" t="s">
        <v>10</v>
      </c>
      <c r="B51" s="15"/>
      <c r="C51" s="21"/>
      <c r="D51" s="21">
        <f>D44+D45+D46+D48+D50</f>
        <v>50</v>
      </c>
      <c r="E51" s="3"/>
      <c r="F51" s="3"/>
      <c r="G51" s="3"/>
      <c r="H51" s="3"/>
      <c r="I51" s="3"/>
      <c r="J51" s="3"/>
      <c r="K51" s="3"/>
      <c r="L51" s="3"/>
      <c r="M51" s="3"/>
      <c r="N51" s="3"/>
      <c r="O51" s="3"/>
      <c r="P51" s="3"/>
      <c r="Q51" s="3"/>
      <c r="R51" s="3"/>
      <c r="S51" s="3"/>
      <c r="T51" s="3"/>
      <c r="U51" s="3"/>
      <c r="V51" s="3"/>
      <c r="W51" s="3"/>
      <c r="X51" s="3"/>
      <c r="Y51" s="3"/>
      <c r="Z51" s="3"/>
      <c r="AA51" s="3"/>
    </row>
    <row r="52">
      <c r="A52" s="25"/>
      <c r="B52" s="1" t="s">
        <v>228</v>
      </c>
      <c r="C52" s="3"/>
      <c r="D52" s="3"/>
      <c r="E52" s="3"/>
      <c r="F52" s="3"/>
      <c r="G52" s="3"/>
      <c r="H52" s="3"/>
      <c r="I52" s="3"/>
      <c r="J52" s="3"/>
      <c r="K52" s="3"/>
      <c r="L52" s="3"/>
      <c r="M52" s="3"/>
      <c r="N52" s="3"/>
      <c r="O52" s="3"/>
      <c r="P52" s="3"/>
      <c r="Q52" s="3"/>
      <c r="R52" s="3"/>
      <c r="S52" s="3"/>
      <c r="T52" s="3"/>
      <c r="U52" s="3"/>
      <c r="V52" s="3"/>
      <c r="W52" s="3"/>
      <c r="X52" s="3"/>
      <c r="Y52" s="3"/>
      <c r="Z52" s="3"/>
      <c r="AA52" s="3"/>
    </row>
    <row r="53">
      <c r="A53" s="25" t="s">
        <v>11</v>
      </c>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25" t="s">
        <v>5</v>
      </c>
      <c r="B54" s="3"/>
      <c r="C54" s="4"/>
      <c r="D54" s="1">
        <v>18.0</v>
      </c>
      <c r="E54" s="3"/>
      <c r="F54" s="3"/>
      <c r="G54" s="3"/>
      <c r="H54" s="3"/>
      <c r="I54" s="3"/>
      <c r="J54" s="3"/>
      <c r="K54" s="3"/>
      <c r="L54" s="3"/>
      <c r="M54" s="3"/>
      <c r="N54" s="3"/>
      <c r="O54" s="3"/>
      <c r="P54" s="3"/>
      <c r="Q54" s="3"/>
      <c r="R54" s="3"/>
      <c r="S54" s="3"/>
      <c r="T54" s="3"/>
      <c r="U54" s="3"/>
      <c r="V54" s="3"/>
      <c r="W54" s="3"/>
      <c r="X54" s="3"/>
      <c r="Y54" s="3"/>
      <c r="Z54" s="3"/>
      <c r="AA54" s="3"/>
    </row>
    <row r="55">
      <c r="A55" s="25" t="s">
        <v>6</v>
      </c>
      <c r="B55" s="3"/>
      <c r="C55" s="4"/>
      <c r="D55" s="1">
        <v>13.0</v>
      </c>
      <c r="E55" s="3"/>
      <c r="F55" s="3"/>
      <c r="G55" s="3"/>
      <c r="H55" s="3"/>
      <c r="I55" s="3"/>
      <c r="J55" s="3"/>
      <c r="K55" s="3"/>
      <c r="L55" s="3"/>
      <c r="M55" s="3"/>
      <c r="N55" s="3"/>
      <c r="O55" s="3"/>
      <c r="P55" s="3"/>
      <c r="Q55" s="3"/>
      <c r="R55" s="3"/>
      <c r="S55" s="3"/>
      <c r="T55" s="3"/>
      <c r="U55" s="3"/>
      <c r="V55" s="3"/>
      <c r="W55" s="3"/>
      <c r="X55" s="3"/>
      <c r="Y55" s="3"/>
      <c r="Z55" s="3"/>
      <c r="AA55" s="3"/>
    </row>
    <row r="56">
      <c r="A56" s="25" t="s">
        <v>6</v>
      </c>
      <c r="B56" s="3"/>
      <c r="C56" s="4"/>
      <c r="D56" s="1">
        <v>14.0</v>
      </c>
      <c r="E56" s="3"/>
      <c r="F56" s="3"/>
      <c r="G56" s="3"/>
      <c r="H56" s="3"/>
      <c r="I56" s="3"/>
      <c r="J56" s="3"/>
      <c r="K56" s="3"/>
      <c r="L56" s="3"/>
      <c r="M56" s="3"/>
      <c r="N56" s="3"/>
      <c r="O56" s="3"/>
      <c r="P56" s="3"/>
      <c r="Q56" s="3"/>
      <c r="R56" s="3"/>
      <c r="S56" s="3"/>
      <c r="T56" s="3"/>
      <c r="U56" s="3"/>
      <c r="V56" s="3"/>
      <c r="W56" s="3"/>
      <c r="X56" s="3"/>
      <c r="Y56" s="3"/>
      <c r="Z56" s="3"/>
      <c r="AA56" s="3"/>
    </row>
    <row r="57">
      <c r="A57" s="25" t="s">
        <v>7</v>
      </c>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25" t="s">
        <v>6</v>
      </c>
      <c r="B58" s="3"/>
      <c r="C58" s="3"/>
      <c r="D58" s="1">
        <v>8.0</v>
      </c>
      <c r="E58" s="3"/>
      <c r="F58" s="3"/>
      <c r="G58" s="3"/>
      <c r="H58" s="3"/>
      <c r="I58" s="3"/>
      <c r="J58" s="3"/>
      <c r="K58" s="3"/>
      <c r="L58" s="3"/>
      <c r="M58" s="3"/>
      <c r="N58" s="3"/>
      <c r="O58" s="3"/>
      <c r="P58" s="3"/>
      <c r="Q58" s="3"/>
      <c r="R58" s="3"/>
      <c r="S58" s="3"/>
      <c r="T58" s="3"/>
      <c r="U58" s="3"/>
      <c r="V58" s="3"/>
      <c r="W58" s="3"/>
      <c r="X58" s="3"/>
      <c r="Y58" s="3"/>
      <c r="Z58" s="3"/>
      <c r="AA58" s="3"/>
    </row>
    <row r="59">
      <c r="A59" s="25" t="s">
        <v>8</v>
      </c>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25" t="s">
        <v>9</v>
      </c>
      <c r="B60" s="3"/>
      <c r="C60" s="3"/>
      <c r="D60" s="1">
        <v>5.0</v>
      </c>
      <c r="E60" s="3"/>
      <c r="F60" s="3"/>
      <c r="G60" s="3"/>
      <c r="H60" s="3"/>
      <c r="I60" s="3"/>
      <c r="J60" s="3"/>
      <c r="K60" s="3"/>
      <c r="L60" s="3"/>
      <c r="M60" s="3"/>
      <c r="N60" s="3"/>
      <c r="O60" s="3"/>
      <c r="P60" s="3"/>
      <c r="Q60" s="3"/>
      <c r="R60" s="3"/>
      <c r="S60" s="3"/>
      <c r="T60" s="3"/>
      <c r="U60" s="3"/>
      <c r="V60" s="3"/>
      <c r="W60" s="3"/>
      <c r="X60" s="3"/>
      <c r="Y60" s="3"/>
      <c r="Z60" s="3"/>
      <c r="AA60" s="3"/>
    </row>
    <row r="61">
      <c r="A61" s="25" t="s">
        <v>10</v>
      </c>
      <c r="B61" s="3"/>
      <c r="C61" s="16"/>
      <c r="D61" s="16">
        <f>D54+D55+D56+D58+D60</f>
        <v>58</v>
      </c>
      <c r="E61" s="3"/>
      <c r="F61" s="3"/>
      <c r="G61" s="3"/>
      <c r="H61" s="3"/>
      <c r="I61" s="3"/>
      <c r="J61" s="3"/>
      <c r="K61" s="3"/>
      <c r="L61" s="3"/>
      <c r="M61" s="3"/>
      <c r="N61" s="3"/>
      <c r="O61" s="3"/>
      <c r="P61" s="3"/>
      <c r="Q61" s="3"/>
      <c r="R61" s="3"/>
      <c r="S61" s="3"/>
      <c r="T61" s="3"/>
      <c r="U61" s="3"/>
      <c r="V61" s="3"/>
      <c r="W61" s="3"/>
      <c r="X61" s="3"/>
      <c r="Y61" s="3"/>
      <c r="Z61" s="3"/>
      <c r="AA61" s="3"/>
    </row>
    <row r="62">
      <c r="A62" s="25"/>
      <c r="B62" s="14" t="s">
        <v>192</v>
      </c>
      <c r="C62" s="15"/>
      <c r="D62" s="15"/>
      <c r="E62" s="3"/>
      <c r="F62" s="3"/>
      <c r="G62" s="3"/>
      <c r="H62" s="3"/>
      <c r="I62" s="3"/>
      <c r="J62" s="3"/>
      <c r="K62" s="3"/>
      <c r="L62" s="3"/>
      <c r="M62" s="3"/>
      <c r="N62" s="3"/>
      <c r="O62" s="3"/>
      <c r="P62" s="3"/>
      <c r="Q62" s="3"/>
      <c r="R62" s="3"/>
      <c r="S62" s="3"/>
      <c r="T62" s="3"/>
      <c r="U62" s="3"/>
      <c r="V62" s="3"/>
      <c r="W62" s="3"/>
      <c r="X62" s="3"/>
      <c r="Y62" s="3"/>
      <c r="Z62" s="3"/>
      <c r="AA62" s="3"/>
    </row>
    <row r="63">
      <c r="A63" s="25" t="s">
        <v>11</v>
      </c>
      <c r="B63" s="15"/>
      <c r="C63" s="15"/>
      <c r="D63" s="15"/>
      <c r="E63" s="3"/>
      <c r="F63" s="3"/>
      <c r="G63" s="3"/>
      <c r="H63" s="3"/>
      <c r="I63" s="3"/>
      <c r="J63" s="3"/>
      <c r="K63" s="3"/>
      <c r="L63" s="3"/>
      <c r="M63" s="3"/>
      <c r="N63" s="3"/>
      <c r="O63" s="3"/>
      <c r="P63" s="3"/>
      <c r="Q63" s="3"/>
      <c r="R63" s="3"/>
      <c r="S63" s="3"/>
      <c r="T63" s="3"/>
      <c r="U63" s="3"/>
      <c r="V63" s="3"/>
      <c r="W63" s="3"/>
      <c r="X63" s="3"/>
      <c r="Y63" s="3"/>
      <c r="Z63" s="3"/>
      <c r="AA63" s="3"/>
    </row>
    <row r="64">
      <c r="A64" s="25" t="s">
        <v>5</v>
      </c>
      <c r="B64" s="15"/>
      <c r="C64" s="19"/>
      <c r="D64" s="14">
        <v>9.0</v>
      </c>
      <c r="E64" s="3"/>
      <c r="F64" s="3"/>
      <c r="G64" s="3"/>
      <c r="H64" s="3"/>
      <c r="I64" s="3"/>
      <c r="J64" s="3"/>
      <c r="K64" s="3"/>
      <c r="L64" s="3"/>
      <c r="M64" s="3"/>
      <c r="N64" s="3"/>
      <c r="O64" s="3"/>
      <c r="P64" s="3"/>
      <c r="Q64" s="3"/>
      <c r="R64" s="3"/>
      <c r="S64" s="3"/>
      <c r="T64" s="3"/>
      <c r="U64" s="3"/>
      <c r="V64" s="3"/>
      <c r="W64" s="3"/>
      <c r="X64" s="3"/>
      <c r="Y64" s="3"/>
      <c r="Z64" s="3"/>
      <c r="AA64" s="3"/>
    </row>
    <row r="65">
      <c r="A65" s="25" t="s">
        <v>6</v>
      </c>
      <c r="B65" s="15"/>
      <c r="C65" s="19"/>
      <c r="D65" s="14">
        <v>9.0</v>
      </c>
      <c r="E65" s="3"/>
      <c r="F65" s="3"/>
      <c r="G65" s="3"/>
      <c r="H65" s="3"/>
      <c r="I65" s="3"/>
      <c r="J65" s="3"/>
      <c r="K65" s="3"/>
      <c r="L65" s="3"/>
      <c r="M65" s="3"/>
      <c r="N65" s="3"/>
      <c r="O65" s="3"/>
      <c r="P65" s="3"/>
      <c r="Q65" s="3"/>
      <c r="R65" s="3"/>
      <c r="S65" s="3"/>
      <c r="T65" s="3"/>
      <c r="U65" s="3"/>
      <c r="V65" s="3"/>
      <c r="W65" s="3"/>
      <c r="X65" s="3"/>
      <c r="Y65" s="3"/>
      <c r="Z65" s="3"/>
      <c r="AA65" s="3"/>
    </row>
    <row r="66">
      <c r="A66" s="25" t="s">
        <v>6</v>
      </c>
      <c r="B66" s="15"/>
      <c r="C66" s="19"/>
      <c r="D66" s="14">
        <v>8.0</v>
      </c>
      <c r="E66" s="3"/>
      <c r="F66" s="3"/>
      <c r="G66" s="3"/>
      <c r="H66" s="3"/>
      <c r="I66" s="3"/>
      <c r="J66" s="3"/>
      <c r="K66" s="3"/>
      <c r="L66" s="3"/>
      <c r="M66" s="3"/>
      <c r="N66" s="3"/>
      <c r="O66" s="3"/>
      <c r="P66" s="3"/>
      <c r="Q66" s="3"/>
      <c r="R66" s="3"/>
      <c r="S66" s="3"/>
      <c r="T66" s="3"/>
      <c r="U66" s="3"/>
      <c r="V66" s="3"/>
      <c r="W66" s="3"/>
      <c r="X66" s="3"/>
      <c r="Y66" s="3"/>
      <c r="Z66" s="3"/>
      <c r="AA66" s="3"/>
    </row>
    <row r="67">
      <c r="A67" s="25" t="s">
        <v>7</v>
      </c>
      <c r="B67" s="15"/>
      <c r="C67" s="15"/>
      <c r="D67" s="15"/>
      <c r="E67" s="3"/>
      <c r="F67" s="3"/>
      <c r="G67" s="3"/>
      <c r="H67" s="3"/>
      <c r="I67" s="3"/>
      <c r="J67" s="3"/>
      <c r="K67" s="3"/>
      <c r="L67" s="3"/>
      <c r="M67" s="3"/>
      <c r="N67" s="3"/>
      <c r="O67" s="3"/>
      <c r="P67" s="3"/>
      <c r="Q67" s="3"/>
      <c r="R67" s="3"/>
      <c r="S67" s="3"/>
      <c r="T67" s="3"/>
      <c r="U67" s="3"/>
      <c r="V67" s="3"/>
      <c r="W67" s="3"/>
      <c r="X67" s="3"/>
      <c r="Y67" s="3"/>
      <c r="Z67" s="3"/>
      <c r="AA67" s="3"/>
    </row>
    <row r="68">
      <c r="A68" s="25" t="s">
        <v>6</v>
      </c>
      <c r="B68" s="15"/>
      <c r="C68" s="15"/>
      <c r="D68" s="14">
        <v>7.0</v>
      </c>
      <c r="E68" s="3"/>
      <c r="F68" s="3"/>
      <c r="G68" s="3"/>
      <c r="H68" s="3"/>
      <c r="I68" s="3"/>
      <c r="J68" s="3"/>
      <c r="K68" s="3"/>
      <c r="L68" s="3"/>
      <c r="M68" s="3"/>
      <c r="N68" s="3"/>
      <c r="O68" s="3"/>
      <c r="P68" s="3"/>
      <c r="Q68" s="3"/>
      <c r="R68" s="3"/>
      <c r="S68" s="3"/>
      <c r="T68" s="3"/>
      <c r="U68" s="3"/>
      <c r="V68" s="3"/>
      <c r="W68" s="3"/>
      <c r="X68" s="3"/>
      <c r="Y68" s="3"/>
      <c r="Z68" s="3"/>
      <c r="AA68" s="3"/>
    </row>
    <row r="69">
      <c r="A69" s="25" t="s">
        <v>8</v>
      </c>
      <c r="B69" s="15"/>
      <c r="C69" s="15"/>
      <c r="D69" s="15"/>
      <c r="E69" s="3"/>
      <c r="F69" s="3"/>
      <c r="G69" s="3"/>
      <c r="H69" s="3"/>
      <c r="I69" s="3"/>
      <c r="J69" s="3"/>
      <c r="K69" s="3"/>
      <c r="L69" s="3"/>
      <c r="M69" s="3"/>
      <c r="N69" s="3"/>
      <c r="O69" s="3"/>
      <c r="P69" s="3"/>
      <c r="Q69" s="3"/>
      <c r="R69" s="3"/>
      <c r="S69" s="3"/>
      <c r="T69" s="3"/>
      <c r="U69" s="3"/>
      <c r="V69" s="3"/>
      <c r="W69" s="3"/>
      <c r="X69" s="3"/>
      <c r="Y69" s="3"/>
      <c r="Z69" s="3"/>
      <c r="AA69" s="3"/>
    </row>
    <row r="70">
      <c r="A70" s="25" t="s">
        <v>9</v>
      </c>
      <c r="B70" s="15"/>
      <c r="C70" s="15"/>
      <c r="D70" s="14">
        <v>5.0</v>
      </c>
      <c r="E70" s="3"/>
      <c r="F70" s="3"/>
      <c r="G70" s="3"/>
      <c r="H70" s="3"/>
      <c r="I70" s="3"/>
      <c r="J70" s="3"/>
      <c r="K70" s="3"/>
      <c r="L70" s="3"/>
      <c r="M70" s="3"/>
      <c r="N70" s="3"/>
      <c r="O70" s="3"/>
      <c r="P70" s="3"/>
      <c r="Q70" s="3"/>
      <c r="R70" s="3"/>
      <c r="S70" s="3"/>
      <c r="T70" s="3"/>
      <c r="U70" s="3"/>
      <c r="V70" s="3"/>
      <c r="W70" s="3"/>
      <c r="X70" s="3"/>
      <c r="Y70" s="3"/>
      <c r="Z70" s="3"/>
      <c r="AA70" s="3"/>
    </row>
    <row r="71">
      <c r="A71" s="25" t="s">
        <v>10</v>
      </c>
      <c r="B71" s="15"/>
      <c r="C71" s="21"/>
      <c r="D71" s="21">
        <f>D64+D65+D66+D68+D70</f>
        <v>38</v>
      </c>
      <c r="E71" s="3"/>
      <c r="F71" s="3"/>
      <c r="G71" s="3"/>
      <c r="H71" s="3"/>
      <c r="I71" s="3"/>
      <c r="J71" s="3"/>
      <c r="K71" s="3"/>
      <c r="L71" s="3"/>
      <c r="M71" s="3"/>
      <c r="N71" s="3"/>
      <c r="O71" s="3"/>
      <c r="P71" s="3"/>
      <c r="Q71" s="3"/>
      <c r="R71" s="3"/>
      <c r="S71" s="3"/>
      <c r="T71" s="3"/>
      <c r="U71" s="3"/>
      <c r="V71" s="3"/>
      <c r="W71" s="3"/>
      <c r="X71" s="3"/>
      <c r="Y71" s="3"/>
      <c r="Z71" s="3"/>
      <c r="AA71" s="3"/>
    </row>
    <row r="72">
      <c r="A72" s="25"/>
      <c r="B72" s="1" t="s">
        <v>229</v>
      </c>
      <c r="C72" s="3"/>
      <c r="D72" s="3"/>
      <c r="E72" s="3"/>
      <c r="F72" s="3"/>
      <c r="G72" s="3"/>
      <c r="H72" s="3"/>
      <c r="I72" s="3"/>
      <c r="J72" s="3"/>
      <c r="K72" s="3"/>
      <c r="L72" s="3"/>
      <c r="M72" s="3"/>
      <c r="N72" s="3"/>
      <c r="O72" s="3"/>
      <c r="P72" s="3"/>
      <c r="Q72" s="3"/>
      <c r="R72" s="3"/>
      <c r="S72" s="3"/>
      <c r="T72" s="3"/>
      <c r="U72" s="3"/>
      <c r="V72" s="3"/>
      <c r="W72" s="3"/>
      <c r="X72" s="3"/>
      <c r="Y72" s="3"/>
      <c r="Z72" s="3"/>
      <c r="AA72" s="3"/>
    </row>
    <row r="73">
      <c r="A73" s="25" t="s">
        <v>11</v>
      </c>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25" t="s">
        <v>5</v>
      </c>
      <c r="B74" s="3"/>
      <c r="C74" s="4"/>
      <c r="D74" s="1">
        <v>7.0</v>
      </c>
      <c r="E74" s="3"/>
      <c r="F74" s="3"/>
      <c r="G74" s="3"/>
      <c r="H74" s="3"/>
      <c r="I74" s="3"/>
      <c r="J74" s="3"/>
      <c r="K74" s="3"/>
      <c r="L74" s="3"/>
      <c r="M74" s="3"/>
      <c r="N74" s="3"/>
      <c r="O74" s="3"/>
      <c r="P74" s="3"/>
      <c r="Q74" s="3"/>
      <c r="R74" s="3"/>
      <c r="S74" s="3"/>
      <c r="T74" s="3"/>
      <c r="U74" s="3"/>
      <c r="V74" s="3"/>
      <c r="W74" s="3"/>
      <c r="X74" s="3"/>
      <c r="Y74" s="3"/>
      <c r="Z74" s="3"/>
      <c r="AA74" s="3"/>
    </row>
    <row r="75">
      <c r="A75" s="25" t="s">
        <v>6</v>
      </c>
      <c r="B75" s="3"/>
      <c r="C75" s="4"/>
      <c r="D75" s="1">
        <v>10.0</v>
      </c>
      <c r="E75" s="3"/>
      <c r="F75" s="3"/>
      <c r="G75" s="3"/>
      <c r="H75" s="3"/>
      <c r="I75" s="3"/>
      <c r="J75" s="3"/>
      <c r="K75" s="3"/>
      <c r="L75" s="3"/>
      <c r="M75" s="3"/>
      <c r="N75" s="3"/>
      <c r="O75" s="3"/>
      <c r="P75" s="3"/>
      <c r="Q75" s="3"/>
      <c r="R75" s="3"/>
      <c r="S75" s="3"/>
      <c r="T75" s="3"/>
      <c r="U75" s="3"/>
      <c r="V75" s="3"/>
      <c r="W75" s="3"/>
      <c r="X75" s="3"/>
      <c r="Y75" s="3"/>
      <c r="Z75" s="3"/>
      <c r="AA75" s="3"/>
    </row>
    <row r="76">
      <c r="A76" s="25" t="s">
        <v>6</v>
      </c>
      <c r="B76" s="3"/>
      <c r="C76" s="4"/>
      <c r="D76" s="1">
        <v>10.0</v>
      </c>
      <c r="E76" s="3"/>
      <c r="F76" s="3"/>
      <c r="G76" s="3"/>
      <c r="H76" s="3"/>
      <c r="I76" s="3"/>
      <c r="J76" s="3"/>
      <c r="K76" s="3"/>
      <c r="L76" s="3"/>
      <c r="M76" s="3"/>
      <c r="N76" s="3"/>
      <c r="O76" s="3"/>
      <c r="P76" s="3"/>
      <c r="Q76" s="3"/>
      <c r="R76" s="3"/>
      <c r="S76" s="3"/>
      <c r="T76" s="3"/>
      <c r="U76" s="3"/>
      <c r="V76" s="3"/>
      <c r="W76" s="3"/>
      <c r="X76" s="3"/>
      <c r="Y76" s="3"/>
      <c r="Z76" s="3"/>
      <c r="AA76" s="3"/>
    </row>
    <row r="77">
      <c r="A77" s="25" t="s">
        <v>7</v>
      </c>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25" t="s">
        <v>6</v>
      </c>
      <c r="B78" s="3"/>
      <c r="C78" s="3"/>
      <c r="D78" s="1">
        <v>9.0</v>
      </c>
      <c r="E78" s="3"/>
      <c r="F78" s="3"/>
      <c r="G78" s="3"/>
      <c r="H78" s="3"/>
      <c r="I78" s="3"/>
      <c r="J78" s="3"/>
      <c r="K78" s="3"/>
      <c r="L78" s="3"/>
      <c r="M78" s="3"/>
      <c r="N78" s="3"/>
      <c r="O78" s="3"/>
      <c r="P78" s="3"/>
      <c r="Q78" s="3"/>
      <c r="R78" s="3"/>
      <c r="S78" s="3"/>
      <c r="T78" s="3"/>
      <c r="U78" s="3"/>
      <c r="V78" s="3"/>
      <c r="W78" s="3"/>
      <c r="X78" s="3"/>
      <c r="Y78" s="3"/>
      <c r="Z78" s="3"/>
      <c r="AA78" s="3"/>
    </row>
    <row r="79">
      <c r="A79" s="25" t="s">
        <v>8</v>
      </c>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25" t="s">
        <v>9</v>
      </c>
      <c r="B80" s="3"/>
      <c r="C80" s="3"/>
      <c r="D80" s="1">
        <v>5.0</v>
      </c>
      <c r="E80" s="3"/>
      <c r="F80" s="3"/>
      <c r="G80" s="3"/>
      <c r="H80" s="3"/>
      <c r="I80" s="3"/>
      <c r="J80" s="3"/>
      <c r="K80" s="3"/>
      <c r="L80" s="3"/>
      <c r="M80" s="3"/>
      <c r="N80" s="3"/>
      <c r="O80" s="3"/>
      <c r="P80" s="3"/>
      <c r="Q80" s="3"/>
      <c r="R80" s="3"/>
      <c r="S80" s="3"/>
      <c r="T80" s="3"/>
      <c r="U80" s="3"/>
      <c r="V80" s="3"/>
      <c r="W80" s="3"/>
      <c r="X80" s="3"/>
      <c r="Y80" s="3"/>
      <c r="Z80" s="3"/>
      <c r="AA80" s="3"/>
    </row>
    <row r="81">
      <c r="A81" s="25" t="s">
        <v>10</v>
      </c>
      <c r="B81" s="3"/>
      <c r="C81" s="16"/>
      <c r="D81" s="16">
        <f>D74+D75+D76+D78+D80</f>
        <v>41</v>
      </c>
      <c r="E81" s="3"/>
      <c r="F81" s="3"/>
      <c r="G81" s="3"/>
      <c r="H81" s="3"/>
      <c r="I81" s="3"/>
      <c r="J81" s="3"/>
      <c r="K81" s="3"/>
      <c r="L81" s="3"/>
      <c r="M81" s="3"/>
      <c r="N81" s="3"/>
      <c r="O81" s="3"/>
      <c r="P81" s="3"/>
      <c r="Q81" s="3"/>
      <c r="R81" s="3"/>
      <c r="S81" s="3"/>
      <c r="T81" s="3"/>
      <c r="U81" s="3"/>
      <c r="V81" s="3"/>
      <c r="W81" s="3"/>
      <c r="X81" s="3"/>
      <c r="Y81" s="3"/>
      <c r="Z81" s="3"/>
      <c r="AA81" s="3"/>
    </row>
    <row r="82">
      <c r="A82" s="25"/>
      <c r="B82" s="14" t="s">
        <v>230</v>
      </c>
      <c r="C82" s="15"/>
      <c r="D82" s="15"/>
      <c r="E82" s="3"/>
      <c r="F82" s="3"/>
      <c r="G82" s="3"/>
      <c r="H82" s="3"/>
      <c r="I82" s="3"/>
      <c r="J82" s="3"/>
      <c r="K82" s="3"/>
      <c r="L82" s="3"/>
      <c r="M82" s="3"/>
      <c r="N82" s="3"/>
      <c r="O82" s="3"/>
      <c r="P82" s="3"/>
      <c r="Q82" s="3"/>
      <c r="R82" s="3"/>
      <c r="S82" s="3"/>
      <c r="T82" s="3"/>
      <c r="U82" s="3"/>
      <c r="V82" s="3"/>
      <c r="W82" s="3"/>
      <c r="X82" s="3"/>
      <c r="Y82" s="3"/>
      <c r="Z82" s="3"/>
      <c r="AA82" s="3"/>
    </row>
    <row r="83">
      <c r="A83" s="25" t="s">
        <v>11</v>
      </c>
      <c r="B83" s="15"/>
      <c r="C83" s="15"/>
      <c r="D83" s="15"/>
      <c r="E83" s="3"/>
      <c r="F83" s="3"/>
      <c r="G83" s="3"/>
      <c r="H83" s="3"/>
      <c r="I83" s="3"/>
      <c r="J83" s="3"/>
      <c r="K83" s="3"/>
      <c r="L83" s="3"/>
      <c r="M83" s="3"/>
      <c r="N83" s="3"/>
      <c r="O83" s="3"/>
      <c r="P83" s="3"/>
      <c r="Q83" s="3"/>
      <c r="R83" s="3"/>
      <c r="S83" s="3"/>
      <c r="T83" s="3"/>
      <c r="U83" s="3"/>
      <c r="V83" s="3"/>
      <c r="W83" s="3"/>
      <c r="X83" s="3"/>
      <c r="Y83" s="3"/>
      <c r="Z83" s="3"/>
      <c r="AA83" s="3"/>
    </row>
    <row r="84">
      <c r="A84" s="25" t="s">
        <v>5</v>
      </c>
      <c r="B84" s="15"/>
      <c r="C84" s="19"/>
      <c r="D84" s="14">
        <v>14.0</v>
      </c>
      <c r="E84" s="3"/>
      <c r="F84" s="3"/>
      <c r="G84" s="3"/>
      <c r="H84" s="3"/>
      <c r="I84" s="3"/>
      <c r="J84" s="3"/>
      <c r="K84" s="3"/>
      <c r="L84" s="3"/>
      <c r="M84" s="3"/>
      <c r="N84" s="3"/>
      <c r="O84" s="3"/>
      <c r="P84" s="3"/>
      <c r="Q84" s="3"/>
      <c r="R84" s="3"/>
      <c r="S84" s="3"/>
      <c r="T84" s="3"/>
      <c r="U84" s="3"/>
      <c r="V84" s="3"/>
      <c r="W84" s="3"/>
      <c r="X84" s="3"/>
      <c r="Y84" s="3"/>
      <c r="Z84" s="3"/>
      <c r="AA84" s="3"/>
    </row>
    <row r="85">
      <c r="A85" s="25" t="s">
        <v>6</v>
      </c>
      <c r="B85" s="15"/>
      <c r="C85" s="19"/>
      <c r="D85" s="14">
        <v>12.0</v>
      </c>
      <c r="E85" s="3"/>
      <c r="F85" s="3"/>
      <c r="G85" s="3"/>
      <c r="H85" s="3"/>
      <c r="I85" s="3"/>
      <c r="J85" s="3"/>
      <c r="K85" s="3"/>
      <c r="L85" s="3"/>
      <c r="M85" s="3"/>
      <c r="N85" s="3"/>
      <c r="O85" s="3"/>
      <c r="P85" s="3"/>
      <c r="Q85" s="3"/>
      <c r="R85" s="3"/>
      <c r="S85" s="3"/>
      <c r="T85" s="3"/>
      <c r="U85" s="3"/>
      <c r="V85" s="3"/>
      <c r="W85" s="3"/>
      <c r="X85" s="3"/>
      <c r="Y85" s="3"/>
      <c r="Z85" s="3"/>
      <c r="AA85" s="3"/>
    </row>
    <row r="86">
      <c r="A86" s="25" t="s">
        <v>6</v>
      </c>
      <c r="B86" s="15"/>
      <c r="C86" s="19"/>
      <c r="D86" s="14">
        <v>9.0</v>
      </c>
      <c r="E86" s="3"/>
      <c r="F86" s="3"/>
      <c r="G86" s="3"/>
      <c r="H86" s="3"/>
      <c r="I86" s="3"/>
      <c r="J86" s="3"/>
      <c r="K86" s="3"/>
      <c r="L86" s="3"/>
      <c r="M86" s="3"/>
      <c r="N86" s="3"/>
      <c r="O86" s="3"/>
      <c r="P86" s="3"/>
      <c r="Q86" s="3"/>
      <c r="R86" s="3"/>
      <c r="S86" s="3"/>
      <c r="T86" s="3"/>
      <c r="U86" s="3"/>
      <c r="V86" s="3"/>
      <c r="W86" s="3"/>
      <c r="X86" s="3"/>
      <c r="Y86" s="3"/>
      <c r="Z86" s="3"/>
      <c r="AA86" s="3"/>
    </row>
    <row r="87">
      <c r="A87" s="25" t="s">
        <v>7</v>
      </c>
      <c r="B87" s="15"/>
      <c r="C87" s="15"/>
      <c r="D87" s="15"/>
      <c r="E87" s="3"/>
      <c r="F87" s="3"/>
      <c r="G87" s="3"/>
      <c r="H87" s="3"/>
      <c r="I87" s="3"/>
      <c r="J87" s="3"/>
      <c r="K87" s="3"/>
      <c r="L87" s="3"/>
      <c r="M87" s="3"/>
      <c r="N87" s="3"/>
      <c r="O87" s="3"/>
      <c r="P87" s="3"/>
      <c r="Q87" s="3"/>
      <c r="R87" s="3"/>
      <c r="S87" s="3"/>
      <c r="T87" s="3"/>
      <c r="U87" s="3"/>
      <c r="V87" s="3"/>
      <c r="W87" s="3"/>
      <c r="X87" s="3"/>
      <c r="Y87" s="3"/>
      <c r="Z87" s="3"/>
      <c r="AA87" s="3"/>
    </row>
    <row r="88">
      <c r="A88" s="25" t="s">
        <v>6</v>
      </c>
      <c r="B88" s="15"/>
      <c r="C88" s="15"/>
      <c r="D88" s="14">
        <v>9.0</v>
      </c>
      <c r="E88" s="3"/>
      <c r="F88" s="3"/>
      <c r="G88" s="3"/>
      <c r="H88" s="3"/>
      <c r="I88" s="3"/>
      <c r="J88" s="3"/>
      <c r="K88" s="3"/>
      <c r="L88" s="3"/>
      <c r="M88" s="3"/>
      <c r="N88" s="3"/>
      <c r="O88" s="3"/>
      <c r="P88" s="3"/>
      <c r="Q88" s="3"/>
      <c r="R88" s="3"/>
      <c r="S88" s="3"/>
      <c r="T88" s="3"/>
      <c r="U88" s="3"/>
      <c r="V88" s="3"/>
      <c r="W88" s="3"/>
      <c r="X88" s="3"/>
      <c r="Y88" s="3"/>
      <c r="Z88" s="3"/>
      <c r="AA88" s="3"/>
    </row>
    <row r="89">
      <c r="A89" s="25" t="s">
        <v>8</v>
      </c>
      <c r="B89" s="15"/>
      <c r="C89" s="15"/>
      <c r="D89" s="15"/>
      <c r="E89" s="3"/>
      <c r="F89" s="3"/>
      <c r="G89" s="3"/>
      <c r="H89" s="3"/>
      <c r="I89" s="3"/>
      <c r="J89" s="3"/>
      <c r="K89" s="3"/>
      <c r="L89" s="3"/>
      <c r="M89" s="3"/>
      <c r="N89" s="3"/>
      <c r="O89" s="3"/>
      <c r="P89" s="3"/>
      <c r="Q89" s="3"/>
      <c r="R89" s="3"/>
      <c r="S89" s="3"/>
      <c r="T89" s="3"/>
      <c r="U89" s="3"/>
      <c r="V89" s="3"/>
      <c r="W89" s="3"/>
      <c r="X89" s="3"/>
      <c r="Y89" s="3"/>
      <c r="Z89" s="3"/>
      <c r="AA89" s="3"/>
    </row>
    <row r="90">
      <c r="A90" s="25" t="s">
        <v>9</v>
      </c>
      <c r="B90" s="15"/>
      <c r="C90" s="15"/>
      <c r="D90" s="14">
        <v>5.0</v>
      </c>
      <c r="E90" s="3"/>
      <c r="F90" s="3"/>
      <c r="G90" s="3"/>
      <c r="H90" s="3"/>
      <c r="I90" s="3"/>
      <c r="J90" s="3"/>
      <c r="K90" s="3"/>
      <c r="L90" s="3"/>
      <c r="M90" s="3"/>
      <c r="N90" s="3"/>
      <c r="O90" s="3"/>
      <c r="P90" s="3"/>
      <c r="Q90" s="3"/>
      <c r="R90" s="3"/>
      <c r="S90" s="3"/>
      <c r="T90" s="3"/>
      <c r="U90" s="3"/>
      <c r="V90" s="3"/>
      <c r="W90" s="3"/>
      <c r="X90" s="3"/>
      <c r="Y90" s="3"/>
      <c r="Z90" s="3"/>
      <c r="AA90" s="3"/>
    </row>
    <row r="91">
      <c r="A91" s="25" t="s">
        <v>10</v>
      </c>
      <c r="B91" s="15"/>
      <c r="C91" s="21"/>
      <c r="D91" s="21">
        <f>D84+D85+D86+D88+D90</f>
        <v>49</v>
      </c>
      <c r="E91" s="3"/>
      <c r="F91" s="3"/>
      <c r="G91" s="3"/>
      <c r="H91" s="3"/>
      <c r="I91" s="3"/>
      <c r="J91" s="3"/>
      <c r="K91" s="3"/>
      <c r="L91" s="3"/>
      <c r="M91" s="3"/>
      <c r="N91" s="3"/>
      <c r="O91" s="3"/>
      <c r="P91" s="3"/>
      <c r="Q91" s="3"/>
      <c r="R91" s="3"/>
      <c r="S91" s="3"/>
      <c r="T91" s="3"/>
      <c r="U91" s="3"/>
      <c r="V91" s="3"/>
      <c r="W91" s="3"/>
      <c r="X91" s="3"/>
      <c r="Y91" s="3"/>
      <c r="Z91" s="3"/>
      <c r="AA91" s="3"/>
    </row>
    <row r="92">
      <c r="A92" s="25"/>
      <c r="B92" s="1" t="s">
        <v>231</v>
      </c>
      <c r="C92" s="3"/>
      <c r="D92" s="3"/>
      <c r="E92" s="3"/>
      <c r="F92" s="3"/>
      <c r="G92" s="3"/>
      <c r="H92" s="3"/>
      <c r="I92" s="3"/>
      <c r="J92" s="3"/>
      <c r="K92" s="3"/>
      <c r="L92" s="3"/>
      <c r="M92" s="3"/>
      <c r="N92" s="3"/>
      <c r="O92" s="3"/>
      <c r="P92" s="3"/>
      <c r="Q92" s="3"/>
      <c r="R92" s="3"/>
      <c r="S92" s="3"/>
      <c r="T92" s="3"/>
      <c r="U92" s="3"/>
      <c r="V92" s="3"/>
      <c r="W92" s="3"/>
      <c r="X92" s="3"/>
      <c r="Y92" s="3"/>
      <c r="Z92" s="3"/>
      <c r="AA92" s="3"/>
    </row>
    <row r="93">
      <c r="A93" s="25" t="s">
        <v>11</v>
      </c>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25" t="s">
        <v>5</v>
      </c>
      <c r="B94" s="3"/>
      <c r="C94" s="4"/>
      <c r="D94" s="1">
        <v>18.0</v>
      </c>
      <c r="E94" s="3"/>
      <c r="F94" s="3"/>
      <c r="G94" s="3"/>
      <c r="H94" s="3"/>
      <c r="I94" s="3"/>
      <c r="J94" s="3"/>
      <c r="K94" s="3"/>
      <c r="L94" s="3"/>
      <c r="M94" s="3"/>
      <c r="N94" s="3"/>
      <c r="O94" s="3"/>
      <c r="P94" s="3"/>
      <c r="Q94" s="3"/>
      <c r="R94" s="3"/>
      <c r="S94" s="3"/>
      <c r="T94" s="3"/>
      <c r="U94" s="3"/>
      <c r="V94" s="3"/>
      <c r="W94" s="3"/>
      <c r="X94" s="3"/>
      <c r="Y94" s="3"/>
      <c r="Z94" s="3"/>
      <c r="AA94" s="3"/>
    </row>
    <row r="95">
      <c r="A95" s="25" t="s">
        <v>6</v>
      </c>
      <c r="B95" s="3"/>
      <c r="C95" s="4"/>
      <c r="D95" s="1">
        <v>13.0</v>
      </c>
      <c r="E95" s="3"/>
      <c r="F95" s="3"/>
      <c r="G95" s="3"/>
      <c r="H95" s="3"/>
      <c r="I95" s="3"/>
      <c r="J95" s="3"/>
      <c r="K95" s="3"/>
      <c r="L95" s="3"/>
      <c r="M95" s="3"/>
      <c r="N95" s="3"/>
      <c r="O95" s="3"/>
      <c r="P95" s="3"/>
      <c r="Q95" s="3"/>
      <c r="R95" s="3"/>
      <c r="S95" s="3"/>
      <c r="T95" s="3"/>
      <c r="U95" s="3"/>
      <c r="V95" s="3"/>
      <c r="W95" s="3"/>
      <c r="X95" s="3"/>
      <c r="Y95" s="3"/>
      <c r="Z95" s="3"/>
      <c r="AA95" s="3"/>
    </row>
    <row r="96">
      <c r="A96" s="25" t="s">
        <v>6</v>
      </c>
      <c r="B96" s="3"/>
      <c r="C96" s="4"/>
      <c r="D96" s="1">
        <v>13.0</v>
      </c>
      <c r="E96" s="3"/>
      <c r="F96" s="3"/>
      <c r="G96" s="3"/>
      <c r="H96" s="3"/>
      <c r="I96" s="3"/>
      <c r="J96" s="3"/>
      <c r="K96" s="3"/>
      <c r="L96" s="3"/>
      <c r="M96" s="3"/>
      <c r="N96" s="3"/>
      <c r="O96" s="3"/>
      <c r="P96" s="3"/>
      <c r="Q96" s="3"/>
      <c r="R96" s="3"/>
      <c r="S96" s="3"/>
      <c r="T96" s="3"/>
      <c r="U96" s="3"/>
      <c r="V96" s="3"/>
      <c r="W96" s="3"/>
      <c r="X96" s="3"/>
      <c r="Y96" s="3"/>
      <c r="Z96" s="3"/>
      <c r="AA96" s="3"/>
    </row>
    <row r="97">
      <c r="A97" s="25" t="s">
        <v>7</v>
      </c>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25" t="s">
        <v>6</v>
      </c>
      <c r="B98" s="3"/>
      <c r="C98" s="3"/>
      <c r="D98" s="1">
        <v>9.0</v>
      </c>
      <c r="E98" s="3"/>
      <c r="F98" s="3"/>
      <c r="G98" s="3"/>
      <c r="H98" s="3"/>
      <c r="I98" s="3"/>
      <c r="J98" s="3"/>
      <c r="K98" s="3"/>
      <c r="L98" s="3"/>
      <c r="M98" s="3"/>
      <c r="N98" s="3"/>
      <c r="O98" s="3"/>
      <c r="P98" s="3"/>
      <c r="Q98" s="3"/>
      <c r="R98" s="3"/>
      <c r="S98" s="3"/>
      <c r="T98" s="3"/>
      <c r="U98" s="3"/>
      <c r="V98" s="3"/>
      <c r="W98" s="3"/>
      <c r="X98" s="3"/>
      <c r="Y98" s="3"/>
      <c r="Z98" s="3"/>
      <c r="AA98" s="3"/>
    </row>
    <row r="99">
      <c r="A99" s="25" t="s">
        <v>8</v>
      </c>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25" t="s">
        <v>9</v>
      </c>
      <c r="B100" s="3"/>
      <c r="C100" s="3"/>
      <c r="D100" s="1">
        <v>5.0</v>
      </c>
      <c r="E100" s="3"/>
      <c r="F100" s="3"/>
      <c r="G100" s="3"/>
      <c r="H100" s="3"/>
      <c r="I100" s="3"/>
      <c r="J100" s="3"/>
      <c r="K100" s="3"/>
      <c r="L100" s="3"/>
      <c r="M100" s="3"/>
      <c r="N100" s="3"/>
      <c r="O100" s="3"/>
      <c r="P100" s="3"/>
      <c r="Q100" s="3"/>
      <c r="R100" s="3"/>
      <c r="S100" s="3"/>
      <c r="T100" s="3"/>
      <c r="U100" s="3"/>
      <c r="V100" s="3"/>
      <c r="W100" s="3"/>
      <c r="X100" s="3"/>
      <c r="Y100" s="3"/>
      <c r="Z100" s="3"/>
      <c r="AA100" s="3"/>
    </row>
    <row r="101">
      <c r="A101" s="25" t="s">
        <v>10</v>
      </c>
      <c r="B101" s="3"/>
      <c r="C101" s="16"/>
      <c r="D101" s="16">
        <f>D94+D95+D96+D98+D100</f>
        <v>58</v>
      </c>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19.38"/>
    <col customWidth="1" min="3" max="3" width="55.0"/>
    <col customWidth="1" min="5" max="5" width="23.63"/>
    <col customWidth="1" min="7" max="7" width="14.5"/>
    <col customWidth="1" min="8" max="8" width="15.0"/>
    <col customWidth="1" min="10" max="10" width="18.75"/>
    <col customWidth="1" min="12" max="12" width="19.88"/>
    <col customWidth="1" min="13" max="13" width="58.63"/>
    <col customWidth="1" min="15" max="15" width="18.75"/>
    <col customWidth="1" min="17" max="17" width="22.13"/>
  </cols>
  <sheetData>
    <row r="1">
      <c r="A1" s="9" t="s">
        <v>21</v>
      </c>
      <c r="B1" s="22" t="s">
        <v>22</v>
      </c>
      <c r="C1" s="2" t="s">
        <v>1</v>
      </c>
      <c r="D1" s="2" t="s">
        <v>2</v>
      </c>
      <c r="E1" s="2" t="s">
        <v>3</v>
      </c>
      <c r="F1" s="3"/>
      <c r="G1" s="9" t="s">
        <v>23</v>
      </c>
      <c r="H1" s="11" t="s">
        <v>1</v>
      </c>
      <c r="I1" s="11" t="s">
        <v>2</v>
      </c>
      <c r="J1" s="11" t="s">
        <v>24</v>
      </c>
      <c r="K1" s="3"/>
      <c r="L1" s="9" t="s">
        <v>25</v>
      </c>
      <c r="M1" s="11" t="s">
        <v>1</v>
      </c>
      <c r="N1" s="11" t="s">
        <v>2</v>
      </c>
      <c r="O1" s="11" t="s">
        <v>26</v>
      </c>
      <c r="P1" s="3"/>
      <c r="Q1" s="12" t="s">
        <v>27</v>
      </c>
      <c r="R1" s="3"/>
      <c r="S1" s="3"/>
      <c r="T1" s="3"/>
      <c r="U1" s="3"/>
      <c r="V1" s="3"/>
      <c r="W1" s="3"/>
      <c r="X1" s="3"/>
      <c r="Y1" s="3"/>
      <c r="Z1" s="3"/>
      <c r="AA1" s="3"/>
    </row>
    <row r="2">
      <c r="A2" s="27"/>
      <c r="B2" s="15"/>
      <c r="C2" s="15"/>
      <c r="D2" s="15"/>
      <c r="E2" s="16">
        <f>(D11+D31+D41+D51+D61+D21+D71+D81+D91)/9</f>
        <v>46.11111111</v>
      </c>
      <c r="F2" s="3"/>
      <c r="G2" s="1" t="s">
        <v>29</v>
      </c>
      <c r="H2" s="1" t="s">
        <v>30</v>
      </c>
      <c r="I2" s="1">
        <v>5.0</v>
      </c>
      <c r="J2" s="16">
        <f>I2+I3</f>
        <v>10</v>
      </c>
      <c r="K2" s="3"/>
      <c r="L2" s="1" t="s">
        <v>31</v>
      </c>
      <c r="M2" s="1" t="s">
        <v>232</v>
      </c>
      <c r="N2" s="1">
        <v>5.0</v>
      </c>
      <c r="O2" s="16">
        <f>N2+N3+N4+N5</f>
        <v>19</v>
      </c>
      <c r="P2" s="3"/>
      <c r="Q2" s="17">
        <f>E2+J2+O2</f>
        <v>75.11111111</v>
      </c>
      <c r="R2" s="3"/>
      <c r="S2" s="3"/>
      <c r="T2" s="3"/>
      <c r="U2" s="3"/>
      <c r="V2" s="3"/>
      <c r="W2" s="3"/>
      <c r="X2" s="3"/>
      <c r="Y2" s="3"/>
      <c r="Z2" s="3"/>
      <c r="AA2" s="3"/>
    </row>
    <row r="3">
      <c r="A3" s="25" t="s">
        <v>4</v>
      </c>
      <c r="B3" s="15"/>
      <c r="C3" s="19"/>
      <c r="D3" s="14"/>
      <c r="E3" s="3"/>
      <c r="F3" s="3"/>
      <c r="G3" s="1" t="s">
        <v>33</v>
      </c>
      <c r="H3" s="1" t="s">
        <v>34</v>
      </c>
      <c r="I3" s="1">
        <v>5.0</v>
      </c>
      <c r="J3" s="3"/>
      <c r="K3" s="3"/>
      <c r="L3" s="1" t="s">
        <v>35</v>
      </c>
      <c r="M3" s="1" t="s">
        <v>233</v>
      </c>
      <c r="N3" s="1">
        <v>4.0</v>
      </c>
      <c r="O3" s="3"/>
      <c r="P3" s="3"/>
      <c r="Q3" s="3"/>
      <c r="R3" s="3"/>
      <c r="S3" s="3"/>
      <c r="T3" s="3"/>
      <c r="U3" s="3"/>
      <c r="V3" s="3"/>
      <c r="W3" s="3"/>
      <c r="X3" s="3"/>
      <c r="Y3" s="3"/>
      <c r="Z3" s="3"/>
      <c r="AA3" s="3"/>
    </row>
    <row r="4">
      <c r="A4" s="25" t="s">
        <v>5</v>
      </c>
      <c r="B4" s="15"/>
      <c r="C4" s="19"/>
      <c r="D4" s="14">
        <v>11.0</v>
      </c>
      <c r="E4" s="3"/>
      <c r="F4" s="3"/>
      <c r="G4" s="3"/>
      <c r="H4" s="3"/>
      <c r="I4" s="3"/>
      <c r="J4" s="3"/>
      <c r="K4" s="3"/>
      <c r="L4" s="1" t="s">
        <v>38</v>
      </c>
      <c r="M4" s="1" t="s">
        <v>234</v>
      </c>
      <c r="N4" s="1">
        <v>5.0</v>
      </c>
      <c r="O4" s="3"/>
      <c r="P4" s="3"/>
      <c r="Q4" s="3"/>
      <c r="R4" s="3"/>
      <c r="S4" s="3"/>
      <c r="T4" s="3"/>
      <c r="U4" s="3"/>
      <c r="V4" s="3"/>
      <c r="W4" s="3"/>
      <c r="X4" s="3"/>
      <c r="Y4" s="3"/>
      <c r="Z4" s="3"/>
      <c r="AA4" s="3"/>
    </row>
    <row r="5">
      <c r="A5" s="25" t="s">
        <v>6</v>
      </c>
      <c r="B5" s="15"/>
      <c r="C5" s="15"/>
      <c r="D5" s="14">
        <v>12.0</v>
      </c>
      <c r="E5" s="3"/>
      <c r="F5" s="3"/>
      <c r="G5" s="3"/>
      <c r="H5" s="3"/>
      <c r="I5" s="3"/>
      <c r="J5" s="3"/>
      <c r="K5" s="3"/>
      <c r="L5" s="1" t="s">
        <v>41</v>
      </c>
      <c r="M5" s="1" t="s">
        <v>235</v>
      </c>
      <c r="N5" s="1">
        <v>5.0</v>
      </c>
      <c r="O5" s="3"/>
      <c r="P5" s="3"/>
      <c r="Q5" s="3"/>
      <c r="R5" s="3"/>
      <c r="S5" s="3"/>
      <c r="T5" s="3"/>
      <c r="U5" s="3"/>
      <c r="V5" s="3"/>
      <c r="W5" s="3"/>
      <c r="X5" s="3"/>
      <c r="Y5" s="3"/>
      <c r="Z5" s="3"/>
      <c r="AA5" s="3"/>
    </row>
    <row r="6">
      <c r="A6" s="25" t="s">
        <v>6</v>
      </c>
      <c r="B6" s="15"/>
      <c r="C6" s="19"/>
      <c r="D6" s="14">
        <v>12.0</v>
      </c>
      <c r="E6" s="3"/>
      <c r="F6" s="3"/>
      <c r="G6" s="3"/>
      <c r="H6" s="3"/>
      <c r="I6" s="3"/>
      <c r="J6" s="3"/>
      <c r="K6" s="3"/>
      <c r="L6" s="3"/>
      <c r="M6" s="3"/>
      <c r="N6" s="3"/>
      <c r="O6" s="3"/>
      <c r="P6" s="3"/>
      <c r="Q6" s="3"/>
      <c r="R6" s="3"/>
      <c r="S6" s="3"/>
      <c r="T6" s="3"/>
      <c r="U6" s="3"/>
      <c r="V6" s="3"/>
      <c r="W6" s="3"/>
      <c r="X6" s="3"/>
      <c r="Y6" s="3"/>
      <c r="Z6" s="3"/>
      <c r="AA6" s="3"/>
    </row>
    <row r="7">
      <c r="A7" s="25" t="s">
        <v>7</v>
      </c>
      <c r="B7" s="15"/>
      <c r="C7" s="15"/>
      <c r="D7" s="15"/>
      <c r="E7" s="3"/>
      <c r="F7" s="3"/>
      <c r="G7" s="3"/>
      <c r="H7" s="3"/>
      <c r="I7" s="3"/>
      <c r="J7" s="3"/>
      <c r="K7" s="3"/>
      <c r="L7" s="3"/>
      <c r="M7" s="3"/>
      <c r="N7" s="3"/>
      <c r="O7" s="3"/>
      <c r="P7" s="3"/>
      <c r="Q7" s="3"/>
      <c r="R7" s="3"/>
      <c r="S7" s="3"/>
      <c r="T7" s="3"/>
      <c r="U7" s="3"/>
      <c r="V7" s="3"/>
      <c r="W7" s="3"/>
      <c r="X7" s="3"/>
      <c r="Y7" s="3"/>
      <c r="Z7" s="3"/>
      <c r="AA7" s="3"/>
    </row>
    <row r="8">
      <c r="A8" s="25" t="s">
        <v>6</v>
      </c>
      <c r="B8" s="15"/>
      <c r="C8" s="15"/>
      <c r="D8" s="14">
        <v>10.0</v>
      </c>
      <c r="E8" s="3"/>
      <c r="F8" s="3"/>
      <c r="G8" s="3"/>
      <c r="H8" s="3"/>
      <c r="I8" s="3"/>
      <c r="J8" s="3"/>
      <c r="K8" s="3"/>
      <c r="L8" s="3"/>
      <c r="M8" s="3"/>
      <c r="N8" s="3"/>
      <c r="O8" s="3"/>
      <c r="P8" s="3"/>
      <c r="Q8" s="3"/>
      <c r="R8" s="3"/>
      <c r="S8" s="3"/>
      <c r="T8" s="3"/>
      <c r="U8" s="3"/>
      <c r="V8" s="3"/>
      <c r="W8" s="3"/>
      <c r="X8" s="3"/>
      <c r="Y8" s="3"/>
      <c r="Z8" s="3"/>
      <c r="AA8" s="3"/>
    </row>
    <row r="9">
      <c r="A9" s="25" t="s">
        <v>8</v>
      </c>
      <c r="B9" s="15"/>
      <c r="C9" s="15"/>
      <c r="D9" s="15"/>
      <c r="E9" s="3"/>
      <c r="F9" s="3"/>
      <c r="G9" s="3"/>
      <c r="H9" s="3"/>
      <c r="I9" s="3"/>
      <c r="J9" s="3"/>
      <c r="K9" s="3"/>
      <c r="L9" s="3"/>
      <c r="M9" s="3"/>
      <c r="N9" s="3"/>
      <c r="O9" s="3"/>
      <c r="P9" s="3"/>
      <c r="Q9" s="3"/>
      <c r="R9" s="3"/>
      <c r="S9" s="3"/>
      <c r="T9" s="3"/>
      <c r="U9" s="3"/>
      <c r="V9" s="3"/>
      <c r="W9" s="3"/>
      <c r="X9" s="3"/>
      <c r="Y9" s="3"/>
      <c r="Z9" s="3"/>
      <c r="AA9" s="3"/>
    </row>
    <row r="10">
      <c r="A10" s="25" t="s">
        <v>9</v>
      </c>
      <c r="B10" s="15"/>
      <c r="C10" s="19"/>
      <c r="D10" s="14">
        <v>5.0</v>
      </c>
      <c r="E10" s="3"/>
      <c r="F10" s="3"/>
      <c r="G10" s="3"/>
      <c r="H10" s="3"/>
      <c r="I10" s="3"/>
      <c r="J10" s="3"/>
      <c r="K10" s="3"/>
      <c r="L10" s="3"/>
      <c r="M10" s="3"/>
      <c r="N10" s="3"/>
      <c r="O10" s="3"/>
      <c r="P10" s="3"/>
      <c r="Q10" s="3"/>
      <c r="R10" s="3"/>
      <c r="S10" s="3"/>
      <c r="T10" s="3"/>
      <c r="U10" s="3"/>
      <c r="V10" s="3"/>
      <c r="W10" s="3"/>
      <c r="X10" s="3"/>
      <c r="Y10" s="3"/>
      <c r="Z10" s="3"/>
      <c r="AA10" s="3"/>
    </row>
    <row r="11">
      <c r="A11" s="25" t="s">
        <v>10</v>
      </c>
      <c r="B11" s="15"/>
      <c r="C11" s="21"/>
      <c r="D11" s="21">
        <f>D4+D5+D6+D8+D10</f>
        <v>50</v>
      </c>
      <c r="E11" s="3"/>
      <c r="F11" s="3"/>
      <c r="G11" s="3"/>
      <c r="H11" s="3"/>
      <c r="I11" s="3"/>
      <c r="J11" s="3"/>
      <c r="K11" s="3"/>
      <c r="L11" s="3"/>
      <c r="M11" s="3"/>
      <c r="N11" s="3"/>
      <c r="O11" s="3"/>
      <c r="P11" s="3"/>
      <c r="Q11" s="3"/>
      <c r="R11" s="3"/>
      <c r="S11" s="3"/>
      <c r="T11" s="3"/>
      <c r="U11" s="3"/>
      <c r="V11" s="3"/>
      <c r="W11" s="3"/>
      <c r="X11" s="3"/>
      <c r="Y11" s="3"/>
      <c r="Z11" s="3"/>
      <c r="AA11" s="3"/>
    </row>
    <row r="12">
      <c r="A12" s="25"/>
      <c r="B12" s="1" t="s">
        <v>236</v>
      </c>
      <c r="C12" s="3"/>
      <c r="D12" s="3"/>
      <c r="E12" s="3"/>
      <c r="F12" s="3"/>
      <c r="G12" s="3"/>
      <c r="H12" s="3"/>
      <c r="I12" s="3"/>
      <c r="J12" s="3"/>
      <c r="K12" s="3"/>
      <c r="L12" s="3"/>
      <c r="M12" s="3"/>
      <c r="N12" s="3"/>
      <c r="O12" s="3"/>
      <c r="P12" s="3"/>
      <c r="Q12" s="3"/>
      <c r="R12" s="3"/>
      <c r="S12" s="3"/>
      <c r="T12" s="3"/>
      <c r="U12" s="3"/>
      <c r="V12" s="3"/>
      <c r="W12" s="3"/>
      <c r="X12" s="3"/>
      <c r="Y12" s="3"/>
      <c r="Z12" s="3"/>
      <c r="AA12" s="3"/>
    </row>
    <row r="13">
      <c r="A13" s="25" t="s">
        <v>11</v>
      </c>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5" t="s">
        <v>5</v>
      </c>
      <c r="B14" s="3"/>
      <c r="C14" s="4"/>
      <c r="D14" s="1">
        <v>11.0</v>
      </c>
      <c r="E14" s="3"/>
      <c r="F14" s="3"/>
      <c r="G14" s="3"/>
      <c r="H14" s="3"/>
      <c r="I14" s="3"/>
      <c r="J14" s="3"/>
      <c r="K14" s="3"/>
      <c r="L14" s="3"/>
      <c r="M14" s="3"/>
      <c r="N14" s="3"/>
      <c r="O14" s="3"/>
      <c r="P14" s="3"/>
      <c r="Q14" s="3"/>
      <c r="R14" s="3"/>
      <c r="S14" s="3"/>
      <c r="T14" s="3"/>
      <c r="U14" s="3"/>
      <c r="V14" s="3"/>
      <c r="W14" s="3"/>
      <c r="X14" s="3"/>
      <c r="Y14" s="3"/>
      <c r="Z14" s="3"/>
      <c r="AA14" s="3"/>
    </row>
    <row r="15">
      <c r="A15" s="25" t="s">
        <v>6</v>
      </c>
      <c r="B15" s="3"/>
      <c r="C15" s="4"/>
      <c r="D15" s="1">
        <v>8.0</v>
      </c>
      <c r="E15" s="3"/>
      <c r="F15" s="3"/>
      <c r="G15" s="3"/>
      <c r="H15" s="3"/>
      <c r="I15" s="3"/>
      <c r="J15" s="3"/>
      <c r="K15" s="3"/>
      <c r="L15" s="3"/>
      <c r="M15" s="3"/>
      <c r="N15" s="3"/>
      <c r="O15" s="3"/>
      <c r="P15" s="3"/>
      <c r="Q15" s="3"/>
      <c r="R15" s="3"/>
      <c r="S15" s="3"/>
      <c r="T15" s="3"/>
      <c r="U15" s="3"/>
      <c r="V15" s="3"/>
      <c r="W15" s="3"/>
      <c r="X15" s="3"/>
      <c r="Y15" s="3"/>
      <c r="Z15" s="3"/>
      <c r="AA15" s="3"/>
    </row>
    <row r="16">
      <c r="A16" s="25" t="s">
        <v>6</v>
      </c>
      <c r="B16" s="3"/>
      <c r="C16" s="4"/>
      <c r="D16" s="1">
        <v>9.0</v>
      </c>
      <c r="E16" s="3"/>
      <c r="F16" s="3"/>
      <c r="G16" s="3"/>
      <c r="H16" s="3"/>
      <c r="I16" s="3"/>
      <c r="J16" s="3"/>
      <c r="K16" s="3"/>
      <c r="L16" s="3"/>
      <c r="M16" s="3"/>
      <c r="N16" s="3"/>
      <c r="O16" s="3"/>
      <c r="P16" s="3"/>
      <c r="Q16" s="3"/>
      <c r="R16" s="3"/>
      <c r="S16" s="3"/>
      <c r="T16" s="3"/>
      <c r="U16" s="3"/>
      <c r="V16" s="3"/>
      <c r="W16" s="3"/>
      <c r="X16" s="3"/>
      <c r="Y16" s="3"/>
      <c r="Z16" s="3"/>
      <c r="AA16" s="3"/>
    </row>
    <row r="17">
      <c r="A17" s="25" t="s">
        <v>7</v>
      </c>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5" t="s">
        <v>6</v>
      </c>
      <c r="B18" s="3"/>
      <c r="C18" s="3"/>
      <c r="D18" s="1">
        <v>8.0</v>
      </c>
      <c r="E18" s="3"/>
      <c r="F18" s="3"/>
      <c r="G18" s="3"/>
      <c r="H18" s="3"/>
      <c r="I18" s="3"/>
      <c r="J18" s="3"/>
      <c r="K18" s="3"/>
      <c r="L18" s="3"/>
      <c r="M18" s="3"/>
      <c r="N18" s="3"/>
      <c r="O18" s="3"/>
      <c r="P18" s="3"/>
      <c r="Q18" s="3"/>
      <c r="R18" s="3"/>
      <c r="S18" s="3"/>
      <c r="T18" s="3"/>
      <c r="U18" s="3"/>
      <c r="V18" s="3"/>
      <c r="W18" s="3"/>
      <c r="X18" s="3"/>
      <c r="Y18" s="3"/>
      <c r="Z18" s="3"/>
      <c r="AA18" s="3"/>
    </row>
    <row r="19">
      <c r="A19" s="25" t="s">
        <v>8</v>
      </c>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5" t="s">
        <v>9</v>
      </c>
      <c r="B20" s="3"/>
      <c r="C20" s="3"/>
      <c r="D20" s="1">
        <v>5.0</v>
      </c>
      <c r="E20" s="3"/>
      <c r="F20" s="3"/>
      <c r="G20" s="3"/>
      <c r="H20" s="3"/>
      <c r="I20" s="3"/>
      <c r="J20" s="3"/>
      <c r="K20" s="3"/>
      <c r="L20" s="3"/>
      <c r="M20" s="3"/>
      <c r="N20" s="3"/>
      <c r="O20" s="3"/>
      <c r="P20" s="3"/>
      <c r="Q20" s="3"/>
      <c r="R20" s="3"/>
      <c r="S20" s="3"/>
      <c r="T20" s="3"/>
      <c r="U20" s="3"/>
      <c r="V20" s="3"/>
      <c r="W20" s="3"/>
      <c r="X20" s="3"/>
      <c r="Y20" s="3"/>
      <c r="Z20" s="3"/>
      <c r="AA20" s="3"/>
    </row>
    <row r="21">
      <c r="A21" s="25" t="s">
        <v>10</v>
      </c>
      <c r="B21" s="3"/>
      <c r="C21" s="16"/>
      <c r="D21" s="16">
        <f>D14+D15+D16+D18+D20</f>
        <v>41</v>
      </c>
      <c r="E21" s="3"/>
      <c r="F21" s="3"/>
      <c r="G21" s="3"/>
      <c r="H21" s="3"/>
      <c r="I21" s="3"/>
      <c r="J21" s="3"/>
      <c r="K21" s="3"/>
      <c r="L21" s="3"/>
      <c r="M21" s="3"/>
      <c r="N21" s="3"/>
      <c r="O21" s="3"/>
      <c r="P21" s="3"/>
      <c r="Q21" s="3"/>
      <c r="R21" s="3"/>
      <c r="S21" s="3"/>
      <c r="T21" s="3"/>
      <c r="U21" s="3"/>
      <c r="V21" s="3"/>
      <c r="W21" s="3"/>
      <c r="X21" s="3"/>
      <c r="Y21" s="3"/>
      <c r="Z21" s="3"/>
      <c r="AA21" s="3"/>
    </row>
    <row r="22">
      <c r="A22" s="25"/>
      <c r="B22" s="14" t="s">
        <v>185</v>
      </c>
      <c r="C22" s="15"/>
      <c r="D22" s="15"/>
      <c r="E22" s="3"/>
      <c r="F22" s="3"/>
      <c r="G22" s="3"/>
      <c r="H22" s="3"/>
      <c r="I22" s="3"/>
      <c r="J22" s="3"/>
      <c r="K22" s="3"/>
      <c r="L22" s="3"/>
      <c r="M22" s="3"/>
      <c r="N22" s="3"/>
      <c r="O22" s="3"/>
      <c r="P22" s="3"/>
      <c r="Q22" s="3"/>
      <c r="R22" s="3"/>
      <c r="S22" s="3"/>
      <c r="T22" s="3"/>
      <c r="U22" s="3"/>
      <c r="V22" s="3"/>
      <c r="W22" s="3"/>
      <c r="X22" s="3"/>
      <c r="Y22" s="3"/>
      <c r="Z22" s="3"/>
      <c r="AA22" s="3"/>
    </row>
    <row r="23">
      <c r="A23" s="25" t="s">
        <v>11</v>
      </c>
      <c r="B23" s="15"/>
      <c r="C23" s="15"/>
      <c r="D23" s="15"/>
      <c r="E23" s="3"/>
      <c r="F23" s="3"/>
      <c r="G23" s="3"/>
      <c r="H23" s="3"/>
      <c r="I23" s="3"/>
      <c r="J23" s="3"/>
      <c r="K23" s="3"/>
      <c r="L23" s="3"/>
      <c r="M23" s="3"/>
      <c r="N23" s="3"/>
      <c r="O23" s="3"/>
      <c r="P23" s="3"/>
      <c r="Q23" s="3"/>
      <c r="R23" s="3"/>
      <c r="S23" s="3"/>
      <c r="T23" s="3"/>
      <c r="U23" s="3"/>
      <c r="V23" s="3"/>
      <c r="W23" s="3"/>
      <c r="X23" s="3"/>
      <c r="Y23" s="3"/>
      <c r="Z23" s="3"/>
      <c r="AA23" s="3"/>
    </row>
    <row r="24">
      <c r="A24" s="25" t="s">
        <v>5</v>
      </c>
      <c r="B24" s="15"/>
      <c r="C24" s="19"/>
      <c r="D24" s="14">
        <v>10.0</v>
      </c>
      <c r="E24" s="3"/>
      <c r="F24" s="3"/>
      <c r="G24" s="3"/>
      <c r="H24" s="3"/>
      <c r="I24" s="3"/>
      <c r="J24" s="3"/>
      <c r="K24" s="3"/>
      <c r="L24" s="3"/>
      <c r="M24" s="3"/>
      <c r="N24" s="3"/>
      <c r="O24" s="3"/>
      <c r="P24" s="3"/>
      <c r="Q24" s="3"/>
      <c r="R24" s="3"/>
      <c r="S24" s="3"/>
      <c r="T24" s="3"/>
      <c r="U24" s="3"/>
      <c r="V24" s="3"/>
      <c r="W24" s="3"/>
      <c r="X24" s="3"/>
      <c r="Y24" s="3"/>
      <c r="Z24" s="3"/>
      <c r="AA24" s="3"/>
    </row>
    <row r="25">
      <c r="A25" s="25" t="s">
        <v>6</v>
      </c>
      <c r="B25" s="15"/>
      <c r="C25" s="19"/>
      <c r="D25" s="14">
        <v>7.0</v>
      </c>
      <c r="E25" s="3"/>
      <c r="F25" s="3"/>
      <c r="G25" s="3"/>
      <c r="H25" s="3"/>
      <c r="I25" s="3"/>
      <c r="J25" s="3"/>
      <c r="K25" s="3"/>
      <c r="L25" s="3"/>
      <c r="M25" s="3"/>
      <c r="N25" s="3"/>
      <c r="O25" s="3"/>
      <c r="P25" s="3"/>
      <c r="Q25" s="3"/>
      <c r="R25" s="3"/>
      <c r="S25" s="3"/>
      <c r="T25" s="3"/>
      <c r="U25" s="3"/>
      <c r="V25" s="3"/>
      <c r="W25" s="3"/>
      <c r="X25" s="3"/>
      <c r="Y25" s="3"/>
      <c r="Z25" s="3"/>
      <c r="AA25" s="3"/>
    </row>
    <row r="26">
      <c r="A26" s="25" t="s">
        <v>6</v>
      </c>
      <c r="B26" s="15"/>
      <c r="C26" s="19"/>
      <c r="D26" s="14">
        <v>10.0</v>
      </c>
      <c r="E26" s="3"/>
      <c r="F26" s="3"/>
      <c r="G26" s="3"/>
      <c r="H26" s="3"/>
      <c r="I26" s="3"/>
      <c r="J26" s="3"/>
      <c r="K26" s="3"/>
      <c r="L26" s="3"/>
      <c r="M26" s="3"/>
      <c r="N26" s="3"/>
      <c r="O26" s="3"/>
      <c r="P26" s="3"/>
      <c r="Q26" s="3"/>
      <c r="R26" s="3"/>
      <c r="S26" s="3"/>
      <c r="T26" s="3"/>
      <c r="U26" s="3"/>
      <c r="V26" s="3"/>
      <c r="W26" s="3"/>
      <c r="X26" s="3"/>
      <c r="Y26" s="3"/>
      <c r="Z26" s="3"/>
      <c r="AA26" s="3"/>
    </row>
    <row r="27">
      <c r="A27" s="25" t="s">
        <v>7</v>
      </c>
      <c r="B27" s="15"/>
      <c r="C27" s="15"/>
      <c r="D27" s="15"/>
      <c r="E27" s="3"/>
      <c r="F27" s="3"/>
      <c r="G27" s="3"/>
      <c r="H27" s="3"/>
      <c r="I27" s="3"/>
      <c r="J27" s="3"/>
      <c r="K27" s="3"/>
      <c r="L27" s="3"/>
      <c r="M27" s="3"/>
      <c r="N27" s="3"/>
      <c r="O27" s="3"/>
      <c r="P27" s="3"/>
      <c r="Q27" s="3"/>
      <c r="R27" s="3"/>
      <c r="S27" s="3"/>
      <c r="T27" s="3"/>
      <c r="U27" s="3"/>
      <c r="V27" s="3"/>
      <c r="W27" s="3"/>
      <c r="X27" s="3"/>
      <c r="Y27" s="3"/>
      <c r="Z27" s="3"/>
      <c r="AA27" s="3"/>
    </row>
    <row r="28">
      <c r="A28" s="25" t="s">
        <v>6</v>
      </c>
      <c r="B28" s="15"/>
      <c r="C28" s="15"/>
      <c r="D28" s="14">
        <v>13.0</v>
      </c>
      <c r="E28" s="3"/>
      <c r="F28" s="3"/>
      <c r="G28" s="3"/>
      <c r="H28" s="3"/>
      <c r="I28" s="3"/>
      <c r="J28" s="3"/>
      <c r="K28" s="3"/>
      <c r="L28" s="3"/>
      <c r="M28" s="3"/>
      <c r="N28" s="3"/>
      <c r="O28" s="3"/>
      <c r="P28" s="3"/>
      <c r="Q28" s="3"/>
      <c r="R28" s="3"/>
      <c r="S28" s="3"/>
      <c r="T28" s="3"/>
      <c r="U28" s="3"/>
      <c r="V28" s="3"/>
      <c r="W28" s="3"/>
      <c r="X28" s="3"/>
      <c r="Y28" s="3"/>
      <c r="Z28" s="3"/>
      <c r="AA28" s="3"/>
    </row>
    <row r="29">
      <c r="A29" s="25" t="s">
        <v>8</v>
      </c>
      <c r="B29" s="15"/>
      <c r="C29" s="15"/>
      <c r="D29" s="15"/>
      <c r="E29" s="3"/>
      <c r="F29" s="3"/>
      <c r="G29" s="3"/>
      <c r="H29" s="3"/>
      <c r="I29" s="3"/>
      <c r="J29" s="3"/>
      <c r="K29" s="3"/>
      <c r="L29" s="3"/>
      <c r="M29" s="3"/>
      <c r="N29" s="3"/>
      <c r="O29" s="3"/>
      <c r="P29" s="3"/>
      <c r="Q29" s="3"/>
      <c r="R29" s="3"/>
      <c r="S29" s="3"/>
      <c r="T29" s="3"/>
      <c r="U29" s="3"/>
      <c r="V29" s="3"/>
      <c r="W29" s="3"/>
      <c r="X29" s="3"/>
      <c r="Y29" s="3"/>
      <c r="Z29" s="3"/>
      <c r="AA29" s="3"/>
    </row>
    <row r="30">
      <c r="A30" s="25" t="s">
        <v>9</v>
      </c>
      <c r="B30" s="15"/>
      <c r="C30" s="15"/>
      <c r="D30" s="14">
        <v>5.0</v>
      </c>
      <c r="E30" s="3"/>
      <c r="F30" s="3"/>
      <c r="G30" s="3"/>
      <c r="H30" s="3"/>
      <c r="I30" s="3"/>
      <c r="J30" s="3"/>
      <c r="K30" s="3"/>
      <c r="L30" s="3"/>
      <c r="M30" s="3"/>
      <c r="N30" s="3"/>
      <c r="O30" s="3"/>
      <c r="P30" s="3"/>
      <c r="Q30" s="3"/>
      <c r="R30" s="3"/>
      <c r="S30" s="3"/>
      <c r="T30" s="3"/>
      <c r="U30" s="3"/>
      <c r="V30" s="3"/>
      <c r="W30" s="3"/>
      <c r="X30" s="3"/>
      <c r="Y30" s="3"/>
      <c r="Z30" s="3"/>
      <c r="AA30" s="3"/>
    </row>
    <row r="31">
      <c r="A31" s="25" t="s">
        <v>10</v>
      </c>
      <c r="B31" s="15"/>
      <c r="C31" s="21"/>
      <c r="D31" s="21">
        <f>D24+D25+D26+D28+D30</f>
        <v>45</v>
      </c>
      <c r="E31" s="3"/>
      <c r="F31" s="3"/>
      <c r="G31" s="3"/>
      <c r="H31" s="3"/>
      <c r="I31" s="3"/>
      <c r="J31" s="3"/>
      <c r="K31" s="3"/>
      <c r="L31" s="3"/>
      <c r="M31" s="3"/>
      <c r="N31" s="3"/>
      <c r="O31" s="3"/>
      <c r="P31" s="3"/>
      <c r="Q31" s="3"/>
      <c r="R31" s="3"/>
      <c r="S31" s="3"/>
      <c r="T31" s="3"/>
      <c r="U31" s="3"/>
      <c r="V31" s="3"/>
      <c r="W31" s="3"/>
      <c r="X31" s="3"/>
      <c r="Y31" s="3"/>
      <c r="Z31" s="3"/>
      <c r="AA31" s="3"/>
    </row>
    <row r="32">
      <c r="A32" s="25"/>
      <c r="B32" s="1" t="s">
        <v>237</v>
      </c>
      <c r="C32" s="3"/>
      <c r="D32" s="3"/>
      <c r="E32" s="3"/>
      <c r="F32" s="3"/>
      <c r="G32" s="3"/>
      <c r="H32" s="3"/>
      <c r="I32" s="3"/>
      <c r="J32" s="3"/>
      <c r="K32" s="3"/>
      <c r="L32" s="3"/>
      <c r="M32" s="3"/>
      <c r="N32" s="3"/>
      <c r="O32" s="3"/>
      <c r="P32" s="3"/>
      <c r="Q32" s="3"/>
      <c r="R32" s="3"/>
      <c r="S32" s="3"/>
      <c r="T32" s="3"/>
      <c r="U32" s="3"/>
      <c r="V32" s="3"/>
      <c r="W32" s="3"/>
      <c r="X32" s="3"/>
      <c r="Y32" s="3"/>
      <c r="Z32" s="3"/>
      <c r="AA32" s="3"/>
    </row>
    <row r="33">
      <c r="A33" s="25" t="s">
        <v>11</v>
      </c>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25" t="s">
        <v>5</v>
      </c>
      <c r="B34" s="3"/>
      <c r="C34" s="4"/>
      <c r="D34" s="1">
        <v>14.0</v>
      </c>
      <c r="E34" s="3"/>
      <c r="F34" s="3"/>
      <c r="G34" s="3"/>
      <c r="H34" s="3"/>
      <c r="I34" s="3"/>
      <c r="J34" s="3"/>
      <c r="K34" s="3"/>
      <c r="L34" s="3"/>
      <c r="M34" s="3"/>
      <c r="N34" s="3"/>
      <c r="O34" s="3"/>
      <c r="P34" s="3"/>
      <c r="Q34" s="3"/>
      <c r="R34" s="3"/>
      <c r="S34" s="3"/>
      <c r="T34" s="3"/>
      <c r="U34" s="3"/>
      <c r="V34" s="3"/>
      <c r="W34" s="3"/>
      <c r="X34" s="3"/>
      <c r="Y34" s="3"/>
      <c r="Z34" s="3"/>
      <c r="AA34" s="3"/>
    </row>
    <row r="35">
      <c r="A35" s="25" t="s">
        <v>6</v>
      </c>
      <c r="B35" s="3"/>
      <c r="C35" s="4"/>
      <c r="D35" s="1">
        <v>9.0</v>
      </c>
      <c r="E35" s="3"/>
      <c r="F35" s="3"/>
      <c r="G35" s="3"/>
      <c r="H35" s="3"/>
      <c r="I35" s="3"/>
      <c r="J35" s="3"/>
      <c r="K35" s="3"/>
      <c r="L35" s="3"/>
      <c r="M35" s="3"/>
      <c r="N35" s="3"/>
      <c r="O35" s="3"/>
      <c r="P35" s="3"/>
      <c r="Q35" s="3"/>
      <c r="R35" s="3"/>
      <c r="S35" s="3"/>
      <c r="T35" s="3"/>
      <c r="U35" s="3"/>
      <c r="V35" s="3"/>
      <c r="W35" s="3"/>
      <c r="X35" s="3"/>
      <c r="Y35" s="3"/>
      <c r="Z35" s="3"/>
      <c r="AA35" s="3"/>
    </row>
    <row r="36">
      <c r="A36" s="25" t="s">
        <v>6</v>
      </c>
      <c r="B36" s="3"/>
      <c r="C36" s="4"/>
      <c r="D36" s="1">
        <v>10.0</v>
      </c>
      <c r="E36" s="3"/>
      <c r="F36" s="3"/>
      <c r="G36" s="3"/>
      <c r="H36" s="3"/>
      <c r="I36" s="3"/>
      <c r="J36" s="3"/>
      <c r="K36" s="3"/>
      <c r="L36" s="3"/>
      <c r="M36" s="3"/>
      <c r="N36" s="3"/>
      <c r="O36" s="3"/>
      <c r="P36" s="3"/>
      <c r="Q36" s="3"/>
      <c r="R36" s="3"/>
      <c r="S36" s="3"/>
      <c r="T36" s="3"/>
      <c r="U36" s="3"/>
      <c r="V36" s="3"/>
      <c r="W36" s="3"/>
      <c r="X36" s="3"/>
      <c r="Y36" s="3"/>
      <c r="Z36" s="3"/>
      <c r="AA36" s="3"/>
    </row>
    <row r="37">
      <c r="A37" s="25" t="s">
        <v>7</v>
      </c>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5" t="s">
        <v>6</v>
      </c>
      <c r="B38" s="3"/>
      <c r="C38" s="3"/>
      <c r="D38" s="1">
        <v>11.0</v>
      </c>
      <c r="E38" s="3"/>
      <c r="F38" s="3"/>
      <c r="G38" s="3"/>
      <c r="H38" s="3"/>
      <c r="I38" s="3"/>
      <c r="J38" s="3"/>
      <c r="K38" s="3"/>
      <c r="L38" s="3"/>
      <c r="M38" s="3"/>
      <c r="N38" s="3"/>
      <c r="O38" s="3"/>
      <c r="P38" s="3"/>
      <c r="Q38" s="3"/>
      <c r="R38" s="3"/>
      <c r="S38" s="3"/>
      <c r="T38" s="3"/>
      <c r="U38" s="3"/>
      <c r="V38" s="3"/>
      <c r="W38" s="3"/>
      <c r="X38" s="3"/>
      <c r="Y38" s="3"/>
      <c r="Z38" s="3"/>
      <c r="AA38" s="3"/>
    </row>
    <row r="39">
      <c r="A39" s="25" t="s">
        <v>8</v>
      </c>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25" t="s">
        <v>9</v>
      </c>
      <c r="B40" s="3"/>
      <c r="C40" s="3"/>
      <c r="D40" s="1">
        <v>5.0</v>
      </c>
      <c r="E40" s="3"/>
      <c r="F40" s="3"/>
      <c r="G40" s="3"/>
      <c r="H40" s="3"/>
      <c r="I40" s="3"/>
      <c r="J40" s="3"/>
      <c r="K40" s="3"/>
      <c r="L40" s="3"/>
      <c r="M40" s="3"/>
      <c r="N40" s="3"/>
      <c r="O40" s="3"/>
      <c r="P40" s="3"/>
      <c r="Q40" s="3"/>
      <c r="R40" s="3"/>
      <c r="S40" s="3"/>
      <c r="T40" s="3"/>
      <c r="U40" s="3"/>
      <c r="V40" s="3"/>
      <c r="W40" s="3"/>
      <c r="X40" s="3"/>
      <c r="Y40" s="3"/>
      <c r="Z40" s="3"/>
      <c r="AA40" s="3"/>
    </row>
    <row r="41">
      <c r="A41" s="25" t="s">
        <v>10</v>
      </c>
      <c r="B41" s="3"/>
      <c r="C41" s="16"/>
      <c r="D41" s="16">
        <f>D34+D35+D36+D38+D40</f>
        <v>49</v>
      </c>
      <c r="E41" s="3"/>
      <c r="F41" s="3"/>
      <c r="G41" s="3"/>
      <c r="H41" s="3"/>
      <c r="I41" s="3"/>
      <c r="J41" s="3"/>
      <c r="K41" s="3"/>
      <c r="L41" s="3"/>
      <c r="M41" s="3"/>
      <c r="N41" s="3"/>
      <c r="O41" s="3"/>
      <c r="P41" s="3"/>
      <c r="Q41" s="3"/>
      <c r="R41" s="3"/>
      <c r="S41" s="3"/>
      <c r="T41" s="3"/>
      <c r="U41" s="3"/>
      <c r="V41" s="3"/>
      <c r="W41" s="3"/>
      <c r="X41" s="3"/>
      <c r="Y41" s="3"/>
      <c r="Z41" s="3"/>
      <c r="AA41" s="3"/>
    </row>
    <row r="42">
      <c r="A42" s="25"/>
      <c r="B42" s="14" t="s">
        <v>188</v>
      </c>
      <c r="C42" s="15"/>
      <c r="D42" s="15"/>
      <c r="E42" s="3"/>
      <c r="F42" s="3"/>
      <c r="G42" s="3"/>
      <c r="H42" s="3"/>
      <c r="I42" s="3"/>
      <c r="J42" s="3"/>
      <c r="K42" s="3"/>
      <c r="L42" s="3"/>
      <c r="M42" s="3"/>
      <c r="N42" s="3"/>
      <c r="O42" s="3"/>
      <c r="P42" s="3"/>
      <c r="Q42" s="3"/>
      <c r="R42" s="3"/>
      <c r="S42" s="3"/>
      <c r="T42" s="3"/>
      <c r="U42" s="3"/>
      <c r="V42" s="3"/>
      <c r="W42" s="3"/>
      <c r="X42" s="3"/>
      <c r="Y42" s="3"/>
      <c r="Z42" s="3"/>
      <c r="AA42" s="3"/>
    </row>
    <row r="43">
      <c r="A43" s="25" t="s">
        <v>11</v>
      </c>
      <c r="B43" s="15"/>
      <c r="C43" s="15"/>
      <c r="D43" s="15"/>
      <c r="E43" s="3"/>
      <c r="F43" s="3"/>
      <c r="G43" s="3"/>
      <c r="H43" s="3"/>
      <c r="I43" s="3"/>
      <c r="J43" s="3"/>
      <c r="K43" s="3"/>
      <c r="L43" s="3"/>
      <c r="M43" s="3"/>
      <c r="N43" s="3"/>
      <c r="O43" s="3"/>
      <c r="P43" s="3"/>
      <c r="Q43" s="3"/>
      <c r="R43" s="3"/>
      <c r="S43" s="3"/>
      <c r="T43" s="3"/>
      <c r="U43" s="3"/>
      <c r="V43" s="3"/>
      <c r="W43" s="3"/>
      <c r="X43" s="3"/>
      <c r="Y43" s="3"/>
      <c r="Z43" s="3"/>
      <c r="AA43" s="3"/>
    </row>
    <row r="44">
      <c r="A44" s="25" t="s">
        <v>5</v>
      </c>
      <c r="B44" s="15"/>
      <c r="C44" s="19"/>
      <c r="D44" s="14">
        <v>14.0</v>
      </c>
      <c r="E44" s="3"/>
      <c r="F44" s="3"/>
      <c r="G44" s="3"/>
      <c r="H44" s="3"/>
      <c r="I44" s="3"/>
      <c r="J44" s="3"/>
      <c r="K44" s="3"/>
      <c r="L44" s="3"/>
      <c r="M44" s="3"/>
      <c r="N44" s="3"/>
      <c r="O44" s="3"/>
      <c r="P44" s="3"/>
      <c r="Q44" s="3"/>
      <c r="R44" s="3"/>
      <c r="S44" s="3"/>
      <c r="T44" s="3"/>
      <c r="U44" s="3"/>
      <c r="V44" s="3"/>
      <c r="W44" s="3"/>
      <c r="X44" s="3"/>
      <c r="Y44" s="3"/>
      <c r="Z44" s="3"/>
      <c r="AA44" s="3"/>
    </row>
    <row r="45">
      <c r="A45" s="25" t="s">
        <v>6</v>
      </c>
      <c r="B45" s="15"/>
      <c r="C45" s="19"/>
      <c r="D45" s="14">
        <v>10.0</v>
      </c>
      <c r="E45" s="3"/>
      <c r="F45" s="3"/>
      <c r="G45" s="3"/>
      <c r="H45" s="3"/>
      <c r="I45" s="3"/>
      <c r="J45" s="3"/>
      <c r="K45" s="3"/>
      <c r="L45" s="3"/>
      <c r="M45" s="3"/>
      <c r="N45" s="3"/>
      <c r="O45" s="3"/>
      <c r="P45" s="3"/>
      <c r="Q45" s="3"/>
      <c r="R45" s="3"/>
      <c r="S45" s="3"/>
      <c r="T45" s="3"/>
      <c r="U45" s="3"/>
      <c r="V45" s="3"/>
      <c r="W45" s="3"/>
      <c r="X45" s="3"/>
      <c r="Y45" s="3"/>
      <c r="Z45" s="3"/>
      <c r="AA45" s="3"/>
    </row>
    <row r="46">
      <c r="A46" s="25" t="s">
        <v>6</v>
      </c>
      <c r="B46" s="15"/>
      <c r="C46" s="19"/>
      <c r="D46" s="14">
        <v>7.0</v>
      </c>
      <c r="E46" s="3"/>
      <c r="F46" s="3"/>
      <c r="G46" s="3"/>
      <c r="H46" s="3"/>
      <c r="I46" s="3"/>
      <c r="J46" s="3"/>
      <c r="K46" s="3"/>
      <c r="L46" s="3"/>
      <c r="M46" s="3"/>
      <c r="N46" s="3"/>
      <c r="O46" s="3"/>
      <c r="P46" s="3"/>
      <c r="Q46" s="3"/>
      <c r="R46" s="3"/>
      <c r="S46" s="3"/>
      <c r="T46" s="3"/>
      <c r="U46" s="3"/>
      <c r="V46" s="3"/>
      <c r="W46" s="3"/>
      <c r="X46" s="3"/>
      <c r="Y46" s="3"/>
      <c r="Z46" s="3"/>
      <c r="AA46" s="3"/>
    </row>
    <row r="47">
      <c r="A47" s="25" t="s">
        <v>7</v>
      </c>
      <c r="B47" s="15"/>
      <c r="C47" s="15"/>
      <c r="D47" s="15"/>
      <c r="E47" s="3"/>
      <c r="F47" s="3"/>
      <c r="G47" s="3"/>
      <c r="H47" s="3"/>
      <c r="I47" s="3"/>
      <c r="J47" s="3"/>
      <c r="K47" s="3"/>
      <c r="L47" s="3"/>
      <c r="M47" s="3"/>
      <c r="N47" s="3"/>
      <c r="O47" s="3"/>
      <c r="P47" s="3"/>
      <c r="Q47" s="3"/>
      <c r="R47" s="3"/>
      <c r="S47" s="3"/>
      <c r="T47" s="3"/>
      <c r="U47" s="3"/>
      <c r="V47" s="3"/>
      <c r="W47" s="3"/>
      <c r="X47" s="3"/>
      <c r="Y47" s="3"/>
      <c r="Z47" s="3"/>
      <c r="AA47" s="3"/>
    </row>
    <row r="48">
      <c r="A48" s="25" t="s">
        <v>6</v>
      </c>
      <c r="B48" s="15"/>
      <c r="C48" s="15"/>
      <c r="D48" s="14">
        <v>9.0</v>
      </c>
      <c r="E48" s="3"/>
      <c r="F48" s="3"/>
      <c r="G48" s="3"/>
      <c r="H48" s="3"/>
      <c r="I48" s="3"/>
      <c r="J48" s="3"/>
      <c r="K48" s="3"/>
      <c r="L48" s="3"/>
      <c r="M48" s="3"/>
      <c r="N48" s="3"/>
      <c r="O48" s="3"/>
      <c r="P48" s="3"/>
      <c r="Q48" s="3"/>
      <c r="R48" s="3"/>
      <c r="S48" s="3"/>
      <c r="T48" s="3"/>
      <c r="U48" s="3"/>
      <c r="V48" s="3"/>
      <c r="W48" s="3"/>
      <c r="X48" s="3"/>
      <c r="Y48" s="3"/>
      <c r="Z48" s="3"/>
      <c r="AA48" s="3"/>
    </row>
    <row r="49">
      <c r="A49" s="25" t="s">
        <v>8</v>
      </c>
      <c r="B49" s="15"/>
      <c r="C49" s="15"/>
      <c r="D49" s="15"/>
      <c r="E49" s="3"/>
      <c r="F49" s="3"/>
      <c r="G49" s="3"/>
      <c r="H49" s="3"/>
      <c r="I49" s="3"/>
      <c r="J49" s="3"/>
      <c r="K49" s="3"/>
      <c r="L49" s="3"/>
      <c r="M49" s="3"/>
      <c r="N49" s="3"/>
      <c r="O49" s="3"/>
      <c r="P49" s="3"/>
      <c r="Q49" s="3"/>
      <c r="R49" s="3"/>
      <c r="S49" s="3"/>
      <c r="T49" s="3"/>
      <c r="U49" s="3"/>
      <c r="V49" s="3"/>
      <c r="W49" s="3"/>
      <c r="X49" s="3"/>
      <c r="Y49" s="3"/>
      <c r="Z49" s="3"/>
      <c r="AA49" s="3"/>
    </row>
    <row r="50">
      <c r="A50" s="25" t="s">
        <v>9</v>
      </c>
      <c r="B50" s="15"/>
      <c r="C50" s="15"/>
      <c r="D50" s="14">
        <v>5.0</v>
      </c>
      <c r="E50" s="3"/>
      <c r="F50" s="3"/>
      <c r="G50" s="3"/>
      <c r="H50" s="3"/>
      <c r="I50" s="3"/>
      <c r="J50" s="3"/>
      <c r="K50" s="3"/>
      <c r="L50" s="3"/>
      <c r="M50" s="3"/>
      <c r="N50" s="3"/>
      <c r="O50" s="3"/>
      <c r="P50" s="3"/>
      <c r="Q50" s="3"/>
      <c r="R50" s="3"/>
      <c r="S50" s="3"/>
      <c r="T50" s="3"/>
      <c r="U50" s="3"/>
      <c r="V50" s="3"/>
      <c r="W50" s="3"/>
      <c r="X50" s="3"/>
      <c r="Y50" s="3"/>
      <c r="Z50" s="3"/>
      <c r="AA50" s="3"/>
    </row>
    <row r="51">
      <c r="A51" s="25" t="s">
        <v>10</v>
      </c>
      <c r="B51" s="15"/>
      <c r="C51" s="21"/>
      <c r="D51" s="21">
        <f>D44+D45+D46+D48+D50</f>
        <v>45</v>
      </c>
      <c r="E51" s="3"/>
      <c r="F51" s="3"/>
      <c r="G51" s="3"/>
      <c r="H51" s="3"/>
      <c r="I51" s="3"/>
      <c r="J51" s="3"/>
      <c r="K51" s="3"/>
      <c r="L51" s="3"/>
      <c r="M51" s="3"/>
      <c r="N51" s="3"/>
      <c r="O51" s="3"/>
      <c r="P51" s="3"/>
      <c r="Q51" s="3"/>
      <c r="R51" s="3"/>
      <c r="S51" s="3"/>
      <c r="T51" s="3"/>
      <c r="U51" s="3"/>
      <c r="V51" s="3"/>
      <c r="W51" s="3"/>
      <c r="X51" s="3"/>
      <c r="Y51" s="3"/>
      <c r="Z51" s="3"/>
      <c r="AA51" s="3"/>
    </row>
    <row r="52">
      <c r="A52" s="25"/>
      <c r="B52" s="1" t="s">
        <v>238</v>
      </c>
      <c r="C52" s="3"/>
      <c r="D52" s="3"/>
      <c r="E52" s="3"/>
      <c r="F52" s="3"/>
      <c r="G52" s="3"/>
      <c r="H52" s="3"/>
      <c r="I52" s="3"/>
      <c r="J52" s="3"/>
      <c r="K52" s="3"/>
      <c r="L52" s="3"/>
      <c r="M52" s="3"/>
      <c r="N52" s="3"/>
      <c r="O52" s="3"/>
      <c r="P52" s="3"/>
      <c r="Q52" s="3"/>
      <c r="R52" s="3"/>
      <c r="S52" s="3"/>
      <c r="T52" s="3"/>
      <c r="U52" s="3"/>
      <c r="V52" s="3"/>
      <c r="W52" s="3"/>
      <c r="X52" s="3"/>
      <c r="Y52" s="3"/>
      <c r="Z52" s="3"/>
      <c r="AA52" s="3"/>
    </row>
    <row r="53">
      <c r="A53" s="25" t="s">
        <v>11</v>
      </c>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25" t="s">
        <v>5</v>
      </c>
      <c r="B54" s="3"/>
      <c r="C54" s="4"/>
      <c r="D54" s="1">
        <v>15.0</v>
      </c>
      <c r="E54" s="3"/>
      <c r="F54" s="3"/>
      <c r="G54" s="3"/>
      <c r="H54" s="3"/>
      <c r="I54" s="3"/>
      <c r="J54" s="3"/>
      <c r="K54" s="3"/>
      <c r="L54" s="3"/>
      <c r="M54" s="3"/>
      <c r="N54" s="3"/>
      <c r="O54" s="3"/>
      <c r="P54" s="3"/>
      <c r="Q54" s="3"/>
      <c r="R54" s="3"/>
      <c r="S54" s="3"/>
      <c r="T54" s="3"/>
      <c r="U54" s="3"/>
      <c r="V54" s="3"/>
      <c r="W54" s="3"/>
      <c r="X54" s="3"/>
      <c r="Y54" s="3"/>
      <c r="Z54" s="3"/>
      <c r="AA54" s="3"/>
    </row>
    <row r="55">
      <c r="A55" s="25" t="s">
        <v>6</v>
      </c>
      <c r="B55" s="3"/>
      <c r="C55" s="4"/>
      <c r="D55" s="1">
        <v>13.0</v>
      </c>
      <c r="E55" s="3"/>
      <c r="F55" s="3"/>
      <c r="G55" s="3"/>
      <c r="H55" s="3"/>
      <c r="I55" s="3"/>
      <c r="J55" s="3"/>
      <c r="K55" s="3"/>
      <c r="L55" s="3"/>
      <c r="M55" s="3"/>
      <c r="N55" s="3"/>
      <c r="O55" s="3"/>
      <c r="P55" s="3"/>
      <c r="Q55" s="3"/>
      <c r="R55" s="3"/>
      <c r="S55" s="3"/>
      <c r="T55" s="3"/>
      <c r="U55" s="3"/>
      <c r="V55" s="3"/>
      <c r="W55" s="3"/>
      <c r="X55" s="3"/>
      <c r="Y55" s="3"/>
      <c r="Z55" s="3"/>
      <c r="AA55" s="3"/>
    </row>
    <row r="56">
      <c r="A56" s="25" t="s">
        <v>6</v>
      </c>
      <c r="B56" s="3"/>
      <c r="C56" s="4"/>
      <c r="D56" s="1">
        <v>13.0</v>
      </c>
      <c r="E56" s="3"/>
      <c r="F56" s="3"/>
      <c r="G56" s="3"/>
      <c r="H56" s="3"/>
      <c r="I56" s="3"/>
      <c r="J56" s="3"/>
      <c r="K56" s="3"/>
      <c r="L56" s="3"/>
      <c r="M56" s="3"/>
      <c r="N56" s="3"/>
      <c r="O56" s="3"/>
      <c r="P56" s="3"/>
      <c r="Q56" s="3"/>
      <c r="R56" s="3"/>
      <c r="S56" s="3"/>
      <c r="T56" s="3"/>
      <c r="U56" s="3"/>
      <c r="V56" s="3"/>
      <c r="W56" s="3"/>
      <c r="X56" s="3"/>
      <c r="Y56" s="3"/>
      <c r="Z56" s="3"/>
      <c r="AA56" s="3"/>
    </row>
    <row r="57">
      <c r="A57" s="25" t="s">
        <v>7</v>
      </c>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25" t="s">
        <v>6</v>
      </c>
      <c r="B58" s="3"/>
      <c r="C58" s="3"/>
      <c r="D58" s="1">
        <v>8.0</v>
      </c>
      <c r="E58" s="3"/>
      <c r="F58" s="3"/>
      <c r="G58" s="3"/>
      <c r="H58" s="3"/>
      <c r="I58" s="3"/>
      <c r="J58" s="3"/>
      <c r="K58" s="3"/>
      <c r="L58" s="3"/>
      <c r="M58" s="3"/>
      <c r="N58" s="3"/>
      <c r="O58" s="3"/>
      <c r="P58" s="3"/>
      <c r="Q58" s="3"/>
      <c r="R58" s="3"/>
      <c r="S58" s="3"/>
      <c r="T58" s="3"/>
      <c r="U58" s="3"/>
      <c r="V58" s="3"/>
      <c r="W58" s="3"/>
      <c r="X58" s="3"/>
      <c r="Y58" s="3"/>
      <c r="Z58" s="3"/>
      <c r="AA58" s="3"/>
    </row>
    <row r="59">
      <c r="A59" s="25" t="s">
        <v>8</v>
      </c>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25" t="s">
        <v>9</v>
      </c>
      <c r="B60" s="3"/>
      <c r="C60" s="3"/>
      <c r="D60" s="1">
        <v>5.0</v>
      </c>
      <c r="E60" s="3"/>
      <c r="F60" s="3"/>
      <c r="G60" s="3"/>
      <c r="H60" s="3"/>
      <c r="I60" s="3"/>
      <c r="J60" s="3"/>
      <c r="K60" s="3"/>
      <c r="L60" s="3"/>
      <c r="M60" s="3"/>
      <c r="N60" s="3"/>
      <c r="O60" s="3"/>
      <c r="P60" s="3"/>
      <c r="Q60" s="3"/>
      <c r="R60" s="3"/>
      <c r="S60" s="3"/>
      <c r="T60" s="3"/>
      <c r="U60" s="3"/>
      <c r="V60" s="3"/>
      <c r="W60" s="3"/>
      <c r="X60" s="3"/>
      <c r="Y60" s="3"/>
      <c r="Z60" s="3"/>
      <c r="AA60" s="3"/>
    </row>
    <row r="61">
      <c r="A61" s="25" t="s">
        <v>10</v>
      </c>
      <c r="B61" s="3"/>
      <c r="C61" s="16"/>
      <c r="D61" s="16">
        <f>D54+D55+D56+D58+D60</f>
        <v>54</v>
      </c>
      <c r="E61" s="3"/>
      <c r="F61" s="3"/>
      <c r="G61" s="3"/>
      <c r="H61" s="3"/>
      <c r="I61" s="3"/>
      <c r="J61" s="3"/>
      <c r="K61" s="3"/>
      <c r="L61" s="3"/>
      <c r="M61" s="3"/>
      <c r="N61" s="3"/>
      <c r="O61" s="3"/>
      <c r="P61" s="3"/>
      <c r="Q61" s="3"/>
      <c r="R61" s="3"/>
      <c r="S61" s="3"/>
      <c r="T61" s="3"/>
      <c r="U61" s="3"/>
      <c r="V61" s="3"/>
      <c r="W61" s="3"/>
      <c r="X61" s="3"/>
      <c r="Y61" s="3"/>
      <c r="Z61" s="3"/>
      <c r="AA61" s="3"/>
    </row>
    <row r="62">
      <c r="A62" s="25"/>
      <c r="B62" s="14" t="s">
        <v>192</v>
      </c>
      <c r="C62" s="15"/>
      <c r="D62" s="15"/>
      <c r="E62" s="3"/>
      <c r="F62" s="3"/>
      <c r="G62" s="3"/>
      <c r="H62" s="3"/>
      <c r="I62" s="3"/>
      <c r="J62" s="3"/>
      <c r="K62" s="3"/>
      <c r="L62" s="3"/>
      <c r="M62" s="3"/>
      <c r="N62" s="3"/>
      <c r="O62" s="3"/>
      <c r="P62" s="3"/>
      <c r="Q62" s="3"/>
      <c r="R62" s="3"/>
      <c r="S62" s="3"/>
      <c r="T62" s="3"/>
      <c r="U62" s="3"/>
      <c r="V62" s="3"/>
      <c r="W62" s="3"/>
      <c r="X62" s="3"/>
      <c r="Y62" s="3"/>
      <c r="Z62" s="3"/>
      <c r="AA62" s="3"/>
    </row>
    <row r="63">
      <c r="A63" s="25" t="s">
        <v>11</v>
      </c>
      <c r="B63" s="15"/>
      <c r="C63" s="15"/>
      <c r="D63" s="15"/>
      <c r="E63" s="3"/>
      <c r="F63" s="3"/>
      <c r="G63" s="3"/>
      <c r="H63" s="3"/>
      <c r="I63" s="3"/>
      <c r="J63" s="3"/>
      <c r="K63" s="3"/>
      <c r="L63" s="3"/>
      <c r="M63" s="3"/>
      <c r="N63" s="3"/>
      <c r="O63" s="3"/>
      <c r="P63" s="3"/>
      <c r="Q63" s="3"/>
      <c r="R63" s="3"/>
      <c r="S63" s="3"/>
      <c r="T63" s="3"/>
      <c r="U63" s="3"/>
      <c r="V63" s="3"/>
      <c r="W63" s="3"/>
      <c r="X63" s="3"/>
      <c r="Y63" s="3"/>
      <c r="Z63" s="3"/>
      <c r="AA63" s="3"/>
    </row>
    <row r="64">
      <c r="A64" s="25" t="s">
        <v>5</v>
      </c>
      <c r="B64" s="15"/>
      <c r="C64" s="19"/>
      <c r="D64" s="14">
        <v>11.0</v>
      </c>
      <c r="E64" s="3"/>
      <c r="F64" s="3"/>
      <c r="G64" s="3"/>
      <c r="H64" s="3"/>
      <c r="I64" s="3"/>
      <c r="J64" s="3"/>
      <c r="K64" s="3"/>
      <c r="L64" s="3"/>
      <c r="M64" s="3"/>
      <c r="N64" s="3"/>
      <c r="O64" s="3"/>
      <c r="P64" s="3"/>
      <c r="Q64" s="3"/>
      <c r="R64" s="3"/>
      <c r="S64" s="3"/>
      <c r="T64" s="3"/>
      <c r="U64" s="3"/>
      <c r="V64" s="3"/>
      <c r="W64" s="3"/>
      <c r="X64" s="3"/>
      <c r="Y64" s="3"/>
      <c r="Z64" s="3"/>
      <c r="AA64" s="3"/>
    </row>
    <row r="65">
      <c r="A65" s="25" t="s">
        <v>6</v>
      </c>
      <c r="B65" s="15"/>
      <c r="C65" s="19"/>
      <c r="D65" s="14">
        <v>13.0</v>
      </c>
      <c r="E65" s="3"/>
      <c r="F65" s="3"/>
      <c r="G65" s="3"/>
      <c r="H65" s="3"/>
      <c r="I65" s="3"/>
      <c r="J65" s="3"/>
      <c r="K65" s="3"/>
      <c r="L65" s="3"/>
      <c r="M65" s="3"/>
      <c r="N65" s="3"/>
      <c r="O65" s="3"/>
      <c r="P65" s="3"/>
      <c r="Q65" s="3"/>
      <c r="R65" s="3"/>
      <c r="S65" s="3"/>
      <c r="T65" s="3"/>
      <c r="U65" s="3"/>
      <c r="V65" s="3"/>
      <c r="W65" s="3"/>
      <c r="X65" s="3"/>
      <c r="Y65" s="3"/>
      <c r="Z65" s="3"/>
      <c r="AA65" s="3"/>
    </row>
    <row r="66">
      <c r="A66" s="25" t="s">
        <v>6</v>
      </c>
      <c r="B66" s="15"/>
      <c r="C66" s="19"/>
      <c r="D66" s="14">
        <v>11.0</v>
      </c>
      <c r="E66" s="3"/>
      <c r="F66" s="3"/>
      <c r="G66" s="3"/>
      <c r="H66" s="3"/>
      <c r="I66" s="3"/>
      <c r="J66" s="3"/>
      <c r="K66" s="3"/>
      <c r="L66" s="3"/>
      <c r="M66" s="3"/>
      <c r="N66" s="3"/>
      <c r="O66" s="3"/>
      <c r="P66" s="3"/>
      <c r="Q66" s="3"/>
      <c r="R66" s="3"/>
      <c r="S66" s="3"/>
      <c r="T66" s="3"/>
      <c r="U66" s="3"/>
      <c r="V66" s="3"/>
      <c r="W66" s="3"/>
      <c r="X66" s="3"/>
      <c r="Y66" s="3"/>
      <c r="Z66" s="3"/>
      <c r="AA66" s="3"/>
    </row>
    <row r="67">
      <c r="A67" s="25" t="s">
        <v>7</v>
      </c>
      <c r="B67" s="15"/>
      <c r="C67" s="15"/>
      <c r="D67" s="15"/>
      <c r="E67" s="3"/>
      <c r="F67" s="3"/>
      <c r="G67" s="3"/>
      <c r="H67" s="3"/>
      <c r="I67" s="3"/>
      <c r="J67" s="3"/>
      <c r="K67" s="3"/>
      <c r="L67" s="3"/>
      <c r="M67" s="3"/>
      <c r="N67" s="3"/>
      <c r="O67" s="3"/>
      <c r="P67" s="3"/>
      <c r="Q67" s="3"/>
      <c r="R67" s="3"/>
      <c r="S67" s="3"/>
      <c r="T67" s="3"/>
      <c r="U67" s="3"/>
      <c r="V67" s="3"/>
      <c r="W67" s="3"/>
      <c r="X67" s="3"/>
      <c r="Y67" s="3"/>
      <c r="Z67" s="3"/>
      <c r="AA67" s="3"/>
    </row>
    <row r="68">
      <c r="A68" s="25" t="s">
        <v>6</v>
      </c>
      <c r="B68" s="15"/>
      <c r="C68" s="15"/>
      <c r="D68" s="14">
        <v>9.0</v>
      </c>
      <c r="E68" s="3"/>
      <c r="F68" s="3"/>
      <c r="G68" s="3"/>
      <c r="H68" s="3"/>
      <c r="I68" s="3"/>
      <c r="J68" s="3"/>
      <c r="K68" s="3"/>
      <c r="L68" s="3"/>
      <c r="M68" s="3"/>
      <c r="N68" s="3"/>
      <c r="O68" s="3"/>
      <c r="P68" s="3"/>
      <c r="Q68" s="3"/>
      <c r="R68" s="3"/>
      <c r="S68" s="3"/>
      <c r="T68" s="3"/>
      <c r="U68" s="3"/>
      <c r="V68" s="3"/>
      <c r="W68" s="3"/>
      <c r="X68" s="3"/>
      <c r="Y68" s="3"/>
      <c r="Z68" s="3"/>
      <c r="AA68" s="3"/>
    </row>
    <row r="69">
      <c r="A69" s="25" t="s">
        <v>8</v>
      </c>
      <c r="B69" s="15"/>
      <c r="C69" s="15"/>
      <c r="D69" s="15"/>
      <c r="E69" s="3"/>
      <c r="F69" s="3"/>
      <c r="G69" s="3"/>
      <c r="H69" s="3"/>
      <c r="I69" s="3"/>
      <c r="J69" s="3"/>
      <c r="K69" s="3"/>
      <c r="L69" s="3"/>
      <c r="M69" s="3"/>
      <c r="N69" s="3"/>
      <c r="O69" s="3"/>
      <c r="P69" s="3"/>
      <c r="Q69" s="3"/>
      <c r="R69" s="3"/>
      <c r="S69" s="3"/>
      <c r="T69" s="3"/>
      <c r="U69" s="3"/>
      <c r="V69" s="3"/>
      <c r="W69" s="3"/>
      <c r="X69" s="3"/>
      <c r="Y69" s="3"/>
      <c r="Z69" s="3"/>
      <c r="AA69" s="3"/>
    </row>
    <row r="70">
      <c r="A70" s="25" t="s">
        <v>9</v>
      </c>
      <c r="B70" s="15"/>
      <c r="C70" s="15"/>
      <c r="D70" s="14">
        <v>5.0</v>
      </c>
      <c r="E70" s="3"/>
      <c r="F70" s="3"/>
      <c r="G70" s="3"/>
      <c r="H70" s="3"/>
      <c r="I70" s="3"/>
      <c r="J70" s="3"/>
      <c r="K70" s="3"/>
      <c r="L70" s="3"/>
      <c r="M70" s="3"/>
      <c r="N70" s="3"/>
      <c r="O70" s="3"/>
      <c r="P70" s="3"/>
      <c r="Q70" s="3"/>
      <c r="R70" s="3"/>
      <c r="S70" s="3"/>
      <c r="T70" s="3"/>
      <c r="U70" s="3"/>
      <c r="V70" s="3"/>
      <c r="W70" s="3"/>
      <c r="X70" s="3"/>
      <c r="Y70" s="3"/>
      <c r="Z70" s="3"/>
      <c r="AA70" s="3"/>
    </row>
    <row r="71">
      <c r="A71" s="25" t="s">
        <v>10</v>
      </c>
      <c r="B71" s="15"/>
      <c r="C71" s="21"/>
      <c r="D71" s="21">
        <f>D64+D65+D66+D68+D70</f>
        <v>49</v>
      </c>
      <c r="E71" s="3"/>
      <c r="F71" s="3"/>
      <c r="G71" s="3"/>
      <c r="H71" s="3"/>
      <c r="I71" s="3"/>
      <c r="J71" s="3"/>
      <c r="K71" s="3"/>
      <c r="L71" s="3"/>
      <c r="M71" s="3"/>
      <c r="N71" s="3"/>
      <c r="O71" s="3"/>
      <c r="P71" s="3"/>
      <c r="Q71" s="3"/>
      <c r="R71" s="3"/>
      <c r="S71" s="3"/>
      <c r="T71" s="3"/>
      <c r="U71" s="3"/>
      <c r="V71" s="3"/>
      <c r="W71" s="3"/>
      <c r="X71" s="3"/>
      <c r="Y71" s="3"/>
      <c r="Z71" s="3"/>
      <c r="AA71" s="3"/>
    </row>
    <row r="72">
      <c r="A72" s="25"/>
      <c r="B72" s="1" t="s">
        <v>239</v>
      </c>
      <c r="C72" s="3"/>
      <c r="D72" s="3"/>
      <c r="E72" s="3"/>
      <c r="F72" s="3"/>
      <c r="G72" s="3"/>
      <c r="H72" s="3"/>
      <c r="I72" s="3"/>
      <c r="J72" s="3"/>
      <c r="K72" s="3"/>
      <c r="L72" s="3"/>
      <c r="M72" s="3"/>
      <c r="N72" s="3"/>
      <c r="O72" s="3"/>
      <c r="P72" s="3"/>
      <c r="Q72" s="3"/>
      <c r="R72" s="3"/>
      <c r="S72" s="3"/>
      <c r="T72" s="3"/>
      <c r="U72" s="3"/>
      <c r="V72" s="3"/>
      <c r="W72" s="3"/>
      <c r="X72" s="3"/>
      <c r="Y72" s="3"/>
      <c r="Z72" s="3"/>
      <c r="AA72" s="3"/>
    </row>
    <row r="73">
      <c r="A73" s="25" t="s">
        <v>11</v>
      </c>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25" t="s">
        <v>5</v>
      </c>
      <c r="B74" s="3"/>
      <c r="C74" s="4"/>
      <c r="D74" s="1">
        <v>14.0</v>
      </c>
      <c r="E74" s="3"/>
      <c r="F74" s="3"/>
      <c r="G74" s="3"/>
      <c r="H74" s="3"/>
      <c r="I74" s="3"/>
      <c r="J74" s="3"/>
      <c r="K74" s="3"/>
      <c r="L74" s="3"/>
      <c r="M74" s="3"/>
      <c r="N74" s="3"/>
      <c r="O74" s="3"/>
      <c r="P74" s="3"/>
      <c r="Q74" s="3"/>
      <c r="R74" s="3"/>
      <c r="S74" s="3"/>
      <c r="T74" s="3"/>
      <c r="U74" s="3"/>
      <c r="V74" s="3"/>
      <c r="W74" s="3"/>
      <c r="X74" s="3"/>
      <c r="Y74" s="3"/>
      <c r="Z74" s="3"/>
      <c r="AA74" s="3"/>
    </row>
    <row r="75">
      <c r="A75" s="25" t="s">
        <v>6</v>
      </c>
      <c r="B75" s="3"/>
      <c r="C75" s="4"/>
      <c r="D75" s="1">
        <v>11.0</v>
      </c>
      <c r="E75" s="3"/>
      <c r="F75" s="3"/>
      <c r="G75" s="3"/>
      <c r="H75" s="3"/>
      <c r="I75" s="3"/>
      <c r="J75" s="3"/>
      <c r="K75" s="3"/>
      <c r="L75" s="3"/>
      <c r="M75" s="3"/>
      <c r="N75" s="3"/>
      <c r="O75" s="3"/>
      <c r="P75" s="3"/>
      <c r="Q75" s="3"/>
      <c r="R75" s="3"/>
      <c r="S75" s="3"/>
      <c r="T75" s="3"/>
      <c r="U75" s="3"/>
      <c r="V75" s="3"/>
      <c r="W75" s="3"/>
      <c r="X75" s="3"/>
      <c r="Y75" s="3"/>
      <c r="Z75" s="3"/>
      <c r="AA75" s="3"/>
    </row>
    <row r="76">
      <c r="A76" s="25" t="s">
        <v>6</v>
      </c>
      <c r="B76" s="3"/>
      <c r="C76" s="4"/>
      <c r="D76" s="1">
        <v>9.0</v>
      </c>
      <c r="E76" s="3"/>
      <c r="F76" s="3"/>
      <c r="G76" s="3"/>
      <c r="H76" s="3"/>
      <c r="I76" s="3"/>
      <c r="J76" s="3"/>
      <c r="K76" s="3"/>
      <c r="L76" s="3"/>
      <c r="M76" s="3"/>
      <c r="N76" s="3"/>
      <c r="O76" s="3"/>
      <c r="P76" s="3"/>
      <c r="Q76" s="3"/>
      <c r="R76" s="3"/>
      <c r="S76" s="3"/>
      <c r="T76" s="3"/>
      <c r="U76" s="3"/>
      <c r="V76" s="3"/>
      <c r="W76" s="3"/>
      <c r="X76" s="3"/>
      <c r="Y76" s="3"/>
      <c r="Z76" s="3"/>
      <c r="AA76" s="3"/>
    </row>
    <row r="77">
      <c r="A77" s="25" t="s">
        <v>7</v>
      </c>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25" t="s">
        <v>6</v>
      </c>
      <c r="B78" s="3"/>
      <c r="C78" s="3"/>
      <c r="D78" s="1">
        <v>10.0</v>
      </c>
      <c r="E78" s="3"/>
      <c r="F78" s="3"/>
      <c r="G78" s="3"/>
      <c r="H78" s="3"/>
      <c r="I78" s="3"/>
      <c r="J78" s="3"/>
      <c r="K78" s="3"/>
      <c r="L78" s="3"/>
      <c r="M78" s="3"/>
      <c r="N78" s="3"/>
      <c r="O78" s="3"/>
      <c r="P78" s="3"/>
      <c r="Q78" s="3"/>
      <c r="R78" s="3"/>
      <c r="S78" s="3"/>
      <c r="T78" s="3"/>
      <c r="U78" s="3"/>
      <c r="V78" s="3"/>
      <c r="W78" s="3"/>
      <c r="X78" s="3"/>
      <c r="Y78" s="3"/>
      <c r="Z78" s="3"/>
      <c r="AA78" s="3"/>
    </row>
    <row r="79">
      <c r="A79" s="25" t="s">
        <v>8</v>
      </c>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25" t="s">
        <v>9</v>
      </c>
      <c r="B80" s="3"/>
      <c r="C80" s="3"/>
      <c r="D80" s="1">
        <v>5.0</v>
      </c>
      <c r="E80" s="3"/>
      <c r="F80" s="3"/>
      <c r="G80" s="3"/>
      <c r="H80" s="3"/>
      <c r="I80" s="3"/>
      <c r="J80" s="3"/>
      <c r="K80" s="3"/>
      <c r="L80" s="3"/>
      <c r="M80" s="3"/>
      <c r="N80" s="3"/>
      <c r="O80" s="3"/>
      <c r="P80" s="3"/>
      <c r="Q80" s="3"/>
      <c r="R80" s="3"/>
      <c r="S80" s="3"/>
      <c r="T80" s="3"/>
      <c r="U80" s="3"/>
      <c r="V80" s="3"/>
      <c r="W80" s="3"/>
      <c r="X80" s="3"/>
      <c r="Y80" s="3"/>
      <c r="Z80" s="3"/>
      <c r="AA80" s="3"/>
    </row>
    <row r="81">
      <c r="A81" s="25" t="s">
        <v>10</v>
      </c>
      <c r="B81" s="3"/>
      <c r="C81" s="16"/>
      <c r="D81" s="16">
        <f>D74+D75+D76+D78+D80</f>
        <v>49</v>
      </c>
      <c r="E81" s="3"/>
      <c r="F81" s="3"/>
      <c r="G81" s="3"/>
      <c r="H81" s="3"/>
      <c r="I81" s="3"/>
      <c r="J81" s="3"/>
      <c r="K81" s="3"/>
      <c r="L81" s="3"/>
      <c r="M81" s="3"/>
      <c r="N81" s="3"/>
      <c r="O81" s="3"/>
      <c r="P81" s="3"/>
      <c r="Q81" s="3"/>
      <c r="R81" s="3"/>
      <c r="S81" s="3"/>
      <c r="T81" s="3"/>
      <c r="U81" s="3"/>
      <c r="V81" s="3"/>
      <c r="W81" s="3"/>
      <c r="X81" s="3"/>
      <c r="Y81" s="3"/>
      <c r="Z81" s="3"/>
      <c r="AA81" s="3"/>
    </row>
    <row r="82">
      <c r="A82" s="25"/>
      <c r="B82" s="14" t="s">
        <v>240</v>
      </c>
      <c r="C82" s="15"/>
      <c r="D82" s="15"/>
      <c r="E82" s="3"/>
      <c r="F82" s="3"/>
      <c r="G82" s="3"/>
      <c r="H82" s="3"/>
      <c r="I82" s="3"/>
      <c r="J82" s="3"/>
      <c r="K82" s="3"/>
      <c r="L82" s="3"/>
      <c r="M82" s="3"/>
      <c r="N82" s="3"/>
      <c r="O82" s="3"/>
      <c r="P82" s="3"/>
      <c r="Q82" s="3"/>
      <c r="R82" s="3"/>
      <c r="S82" s="3"/>
      <c r="T82" s="3"/>
      <c r="U82" s="3"/>
      <c r="V82" s="3"/>
      <c r="W82" s="3"/>
      <c r="X82" s="3"/>
      <c r="Y82" s="3"/>
      <c r="Z82" s="3"/>
      <c r="AA82" s="3"/>
    </row>
    <row r="83">
      <c r="A83" s="25" t="s">
        <v>11</v>
      </c>
      <c r="B83" s="15"/>
      <c r="C83" s="15"/>
      <c r="D83" s="15"/>
      <c r="E83" s="3"/>
      <c r="F83" s="3"/>
      <c r="G83" s="3"/>
      <c r="H83" s="3"/>
      <c r="I83" s="3"/>
      <c r="J83" s="3"/>
      <c r="K83" s="3"/>
      <c r="L83" s="3"/>
      <c r="M83" s="3"/>
      <c r="N83" s="3"/>
      <c r="O83" s="3"/>
      <c r="P83" s="3"/>
      <c r="Q83" s="3"/>
      <c r="R83" s="3"/>
      <c r="S83" s="3"/>
      <c r="T83" s="3"/>
      <c r="U83" s="3"/>
      <c r="V83" s="3"/>
      <c r="W83" s="3"/>
      <c r="X83" s="3"/>
      <c r="Y83" s="3"/>
      <c r="Z83" s="3"/>
      <c r="AA83" s="3"/>
    </row>
    <row r="84">
      <c r="A84" s="25" t="s">
        <v>5</v>
      </c>
      <c r="B84" s="15"/>
      <c r="C84" s="19"/>
      <c r="D84" s="14">
        <v>9.0</v>
      </c>
      <c r="E84" s="3"/>
      <c r="F84" s="3"/>
      <c r="G84" s="3"/>
      <c r="H84" s="3"/>
      <c r="I84" s="3"/>
      <c r="J84" s="3"/>
      <c r="K84" s="3"/>
      <c r="L84" s="3"/>
      <c r="M84" s="3"/>
      <c r="N84" s="3"/>
      <c r="O84" s="3"/>
      <c r="P84" s="3"/>
      <c r="Q84" s="3"/>
      <c r="R84" s="3"/>
      <c r="S84" s="3"/>
      <c r="T84" s="3"/>
      <c r="U84" s="3"/>
      <c r="V84" s="3"/>
      <c r="W84" s="3"/>
      <c r="X84" s="3"/>
      <c r="Y84" s="3"/>
      <c r="Z84" s="3"/>
      <c r="AA84" s="3"/>
    </row>
    <row r="85">
      <c r="A85" s="25" t="s">
        <v>6</v>
      </c>
      <c r="B85" s="15"/>
      <c r="C85" s="19"/>
      <c r="D85" s="14">
        <v>6.0</v>
      </c>
      <c r="E85" s="3"/>
      <c r="F85" s="3"/>
      <c r="G85" s="3"/>
      <c r="H85" s="3"/>
      <c r="I85" s="3"/>
      <c r="J85" s="3"/>
      <c r="K85" s="3"/>
      <c r="L85" s="3"/>
      <c r="M85" s="3"/>
      <c r="N85" s="3"/>
      <c r="O85" s="3"/>
      <c r="P85" s="3"/>
      <c r="Q85" s="3"/>
      <c r="R85" s="3"/>
      <c r="S85" s="3"/>
      <c r="T85" s="3"/>
      <c r="U85" s="3"/>
      <c r="V85" s="3"/>
      <c r="W85" s="3"/>
      <c r="X85" s="3"/>
      <c r="Y85" s="3"/>
      <c r="Z85" s="3"/>
      <c r="AA85" s="3"/>
    </row>
    <row r="86">
      <c r="A86" s="25" t="s">
        <v>6</v>
      </c>
      <c r="B86" s="15"/>
      <c r="C86" s="19"/>
      <c r="D86" s="14">
        <v>6.0</v>
      </c>
      <c r="E86" s="3"/>
      <c r="F86" s="3"/>
      <c r="G86" s="3"/>
      <c r="H86" s="3"/>
      <c r="I86" s="3"/>
      <c r="J86" s="3"/>
      <c r="K86" s="3"/>
      <c r="L86" s="3"/>
      <c r="M86" s="3"/>
      <c r="N86" s="3"/>
      <c r="O86" s="3"/>
      <c r="P86" s="3"/>
      <c r="Q86" s="3"/>
      <c r="R86" s="3"/>
      <c r="S86" s="3"/>
      <c r="T86" s="3"/>
      <c r="U86" s="3"/>
      <c r="V86" s="3"/>
      <c r="W86" s="3"/>
      <c r="X86" s="3"/>
      <c r="Y86" s="3"/>
      <c r="Z86" s="3"/>
      <c r="AA86" s="3"/>
    </row>
    <row r="87">
      <c r="A87" s="25" t="s">
        <v>7</v>
      </c>
      <c r="B87" s="15"/>
      <c r="C87" s="15"/>
      <c r="D87" s="15"/>
      <c r="E87" s="3"/>
      <c r="F87" s="3"/>
      <c r="G87" s="3"/>
      <c r="H87" s="3"/>
      <c r="I87" s="3"/>
      <c r="J87" s="3"/>
      <c r="K87" s="3"/>
      <c r="L87" s="3"/>
      <c r="M87" s="3"/>
      <c r="N87" s="3"/>
      <c r="O87" s="3"/>
      <c r="P87" s="3"/>
      <c r="Q87" s="3"/>
      <c r="R87" s="3"/>
      <c r="S87" s="3"/>
      <c r="T87" s="3"/>
      <c r="U87" s="3"/>
      <c r="V87" s="3"/>
      <c r="W87" s="3"/>
      <c r="X87" s="3"/>
      <c r="Y87" s="3"/>
      <c r="Z87" s="3"/>
      <c r="AA87" s="3"/>
    </row>
    <row r="88">
      <c r="A88" s="25" t="s">
        <v>6</v>
      </c>
      <c r="B88" s="15"/>
      <c r="C88" s="15"/>
      <c r="D88" s="14">
        <v>7.0</v>
      </c>
      <c r="E88" s="3"/>
      <c r="F88" s="3"/>
      <c r="G88" s="3"/>
      <c r="H88" s="3"/>
      <c r="I88" s="3"/>
      <c r="J88" s="3"/>
      <c r="K88" s="3"/>
      <c r="L88" s="3"/>
      <c r="M88" s="3"/>
      <c r="N88" s="3"/>
      <c r="O88" s="3"/>
      <c r="P88" s="3"/>
      <c r="Q88" s="3"/>
      <c r="R88" s="3"/>
      <c r="S88" s="3"/>
      <c r="T88" s="3"/>
      <c r="U88" s="3"/>
      <c r="V88" s="3"/>
      <c r="W88" s="3"/>
      <c r="X88" s="3"/>
      <c r="Y88" s="3"/>
      <c r="Z88" s="3"/>
      <c r="AA88" s="3"/>
    </row>
    <row r="89">
      <c r="A89" s="25" t="s">
        <v>8</v>
      </c>
      <c r="B89" s="15"/>
      <c r="C89" s="15"/>
      <c r="D89" s="15"/>
      <c r="E89" s="3"/>
      <c r="F89" s="3"/>
      <c r="G89" s="3"/>
      <c r="H89" s="3"/>
      <c r="I89" s="3"/>
      <c r="J89" s="3"/>
      <c r="K89" s="3"/>
      <c r="L89" s="3"/>
      <c r="M89" s="3"/>
      <c r="N89" s="3"/>
      <c r="O89" s="3"/>
      <c r="P89" s="3"/>
      <c r="Q89" s="3"/>
      <c r="R89" s="3"/>
      <c r="S89" s="3"/>
      <c r="T89" s="3"/>
      <c r="U89" s="3"/>
      <c r="V89" s="3"/>
      <c r="W89" s="3"/>
      <c r="X89" s="3"/>
      <c r="Y89" s="3"/>
      <c r="Z89" s="3"/>
      <c r="AA89" s="3"/>
    </row>
    <row r="90">
      <c r="A90" s="25" t="s">
        <v>9</v>
      </c>
      <c r="B90" s="15"/>
      <c r="C90" s="15"/>
      <c r="D90" s="14">
        <v>5.0</v>
      </c>
      <c r="E90" s="3"/>
      <c r="F90" s="3"/>
      <c r="G90" s="3"/>
      <c r="H90" s="3"/>
      <c r="I90" s="3"/>
      <c r="J90" s="3"/>
      <c r="K90" s="3"/>
      <c r="L90" s="3"/>
      <c r="M90" s="3"/>
      <c r="N90" s="3"/>
      <c r="O90" s="3"/>
      <c r="P90" s="3"/>
      <c r="Q90" s="3"/>
      <c r="R90" s="3"/>
      <c r="S90" s="3"/>
      <c r="T90" s="3"/>
      <c r="U90" s="3"/>
      <c r="V90" s="3"/>
      <c r="W90" s="3"/>
      <c r="X90" s="3"/>
      <c r="Y90" s="3"/>
      <c r="Z90" s="3"/>
      <c r="AA90" s="3"/>
    </row>
    <row r="91">
      <c r="A91" s="25" t="s">
        <v>10</v>
      </c>
      <c r="B91" s="15"/>
      <c r="C91" s="21"/>
      <c r="D91" s="21">
        <f>D84+D85+D86+D88+D90</f>
        <v>33</v>
      </c>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5.5"/>
    <col customWidth="1" min="3" max="3" width="55.0"/>
    <col customWidth="1" min="5" max="5" width="23.63"/>
    <col customWidth="1" min="7" max="7" width="14.5"/>
    <col customWidth="1" min="8" max="8" width="15.0"/>
    <col customWidth="1" min="10" max="10" width="18.75"/>
    <col customWidth="1" min="12" max="12" width="19.88"/>
    <col customWidth="1" min="13" max="13" width="58.63"/>
    <col customWidth="1" min="15" max="15" width="18.75"/>
    <col customWidth="1" min="17" max="17" width="22.13"/>
  </cols>
  <sheetData>
    <row r="1">
      <c r="A1" s="9" t="s">
        <v>21</v>
      </c>
      <c r="B1" s="22" t="s">
        <v>22</v>
      </c>
      <c r="C1" s="2" t="s">
        <v>1</v>
      </c>
      <c r="D1" s="2" t="s">
        <v>2</v>
      </c>
      <c r="E1" s="2" t="s">
        <v>3</v>
      </c>
      <c r="F1" s="3"/>
      <c r="G1" s="9" t="s">
        <v>23</v>
      </c>
      <c r="H1" s="11" t="s">
        <v>1</v>
      </c>
      <c r="I1" s="11" t="s">
        <v>2</v>
      </c>
      <c r="J1" s="11" t="s">
        <v>24</v>
      </c>
      <c r="K1" s="3"/>
      <c r="L1" s="9" t="s">
        <v>25</v>
      </c>
      <c r="M1" s="11" t="s">
        <v>1</v>
      </c>
      <c r="N1" s="11" t="s">
        <v>2</v>
      </c>
      <c r="O1" s="11" t="s">
        <v>26</v>
      </c>
      <c r="P1" s="3"/>
      <c r="Q1" s="12" t="s">
        <v>27</v>
      </c>
      <c r="R1" s="3"/>
      <c r="S1" s="3"/>
      <c r="T1" s="3"/>
      <c r="U1" s="3"/>
      <c r="V1" s="3"/>
      <c r="W1" s="3"/>
      <c r="X1" s="3"/>
      <c r="Y1" s="3"/>
      <c r="Z1" s="3"/>
      <c r="AA1" s="3"/>
    </row>
    <row r="2">
      <c r="A2" s="27"/>
      <c r="B2" s="14" t="s">
        <v>241</v>
      </c>
      <c r="C2" s="14" t="s">
        <v>221</v>
      </c>
      <c r="D2" s="15"/>
      <c r="E2" s="16">
        <f>(D11+D31+D41+D51+D61+D21)/6</f>
        <v>34</v>
      </c>
      <c r="F2" s="3"/>
      <c r="G2" s="1" t="s">
        <v>29</v>
      </c>
      <c r="H2" s="1" t="s">
        <v>30</v>
      </c>
      <c r="I2" s="1">
        <v>5.0</v>
      </c>
      <c r="J2" s="16">
        <f>I2+I3</f>
        <v>10</v>
      </c>
      <c r="K2" s="3"/>
      <c r="L2" s="1" t="s">
        <v>31</v>
      </c>
      <c r="M2" s="1" t="s">
        <v>242</v>
      </c>
      <c r="N2" s="1">
        <v>4.0</v>
      </c>
      <c r="O2" s="16">
        <f>N2+N3+N4+N5</f>
        <v>12</v>
      </c>
      <c r="P2" s="3"/>
      <c r="Q2" s="17">
        <f>E2+J2+O2</f>
        <v>56</v>
      </c>
      <c r="R2" s="3"/>
      <c r="S2" s="3"/>
      <c r="T2" s="3"/>
      <c r="U2" s="3"/>
      <c r="V2" s="3"/>
      <c r="W2" s="3"/>
      <c r="X2" s="3"/>
      <c r="Y2" s="3"/>
      <c r="Z2" s="3"/>
      <c r="AA2" s="3"/>
    </row>
    <row r="3">
      <c r="A3" s="25" t="s">
        <v>4</v>
      </c>
      <c r="B3" s="15"/>
      <c r="C3" s="19"/>
      <c r="D3" s="14"/>
      <c r="E3" s="3"/>
      <c r="F3" s="3"/>
      <c r="G3" s="1" t="s">
        <v>33</v>
      </c>
      <c r="H3" s="1" t="s">
        <v>34</v>
      </c>
      <c r="I3" s="1">
        <v>5.0</v>
      </c>
      <c r="J3" s="3"/>
      <c r="K3" s="3"/>
      <c r="L3" s="1" t="s">
        <v>35</v>
      </c>
      <c r="M3" s="1" t="s">
        <v>243</v>
      </c>
      <c r="N3" s="1">
        <v>2.0</v>
      </c>
      <c r="O3" s="3"/>
      <c r="P3" s="3"/>
      <c r="Q3" s="3"/>
      <c r="R3" s="3"/>
      <c r="S3" s="3"/>
      <c r="T3" s="3"/>
      <c r="U3" s="3"/>
      <c r="V3" s="3"/>
      <c r="W3" s="3"/>
      <c r="X3" s="3"/>
      <c r="Y3" s="3"/>
      <c r="Z3" s="3"/>
      <c r="AA3" s="3"/>
    </row>
    <row r="4">
      <c r="A4" s="25" t="s">
        <v>5</v>
      </c>
      <c r="B4" s="15"/>
      <c r="C4" s="19"/>
      <c r="D4" s="14">
        <v>8.0</v>
      </c>
      <c r="E4" s="3"/>
      <c r="F4" s="3"/>
      <c r="G4" s="3"/>
      <c r="H4" s="3"/>
      <c r="I4" s="3"/>
      <c r="J4" s="3"/>
      <c r="K4" s="3"/>
      <c r="L4" s="1" t="s">
        <v>38</v>
      </c>
      <c r="M4" s="1" t="s">
        <v>244</v>
      </c>
      <c r="N4" s="1">
        <v>1.0</v>
      </c>
      <c r="O4" s="3"/>
      <c r="P4" s="3"/>
      <c r="Q4" s="3"/>
      <c r="R4" s="3"/>
      <c r="S4" s="3"/>
      <c r="T4" s="3"/>
      <c r="U4" s="3"/>
      <c r="V4" s="3"/>
      <c r="W4" s="3"/>
      <c r="X4" s="3"/>
      <c r="Y4" s="3"/>
      <c r="Z4" s="3"/>
      <c r="AA4" s="3"/>
    </row>
    <row r="5">
      <c r="A5" s="25" t="s">
        <v>6</v>
      </c>
      <c r="B5" s="15"/>
      <c r="C5" s="15"/>
      <c r="D5" s="14">
        <v>7.0</v>
      </c>
      <c r="E5" s="3"/>
      <c r="F5" s="3"/>
      <c r="G5" s="3"/>
      <c r="H5" s="3"/>
      <c r="I5" s="3"/>
      <c r="J5" s="3"/>
      <c r="K5" s="3"/>
      <c r="L5" s="1" t="s">
        <v>41</v>
      </c>
      <c r="M5" s="1" t="s">
        <v>245</v>
      </c>
      <c r="N5" s="1">
        <v>5.0</v>
      </c>
      <c r="O5" s="3"/>
      <c r="P5" s="3"/>
      <c r="Q5" s="3"/>
      <c r="R5" s="3"/>
      <c r="S5" s="3"/>
      <c r="T5" s="3"/>
      <c r="U5" s="3"/>
      <c r="V5" s="3"/>
      <c r="W5" s="3"/>
      <c r="X5" s="3"/>
      <c r="Y5" s="3"/>
      <c r="Z5" s="3"/>
      <c r="AA5" s="3"/>
    </row>
    <row r="6">
      <c r="A6" s="25" t="s">
        <v>6</v>
      </c>
      <c r="B6" s="15"/>
      <c r="C6" s="19"/>
      <c r="D6" s="14">
        <v>5.0</v>
      </c>
      <c r="E6" s="3"/>
      <c r="F6" s="3"/>
      <c r="G6" s="3"/>
      <c r="H6" s="3"/>
      <c r="I6" s="3"/>
      <c r="J6" s="3"/>
      <c r="K6" s="3"/>
      <c r="L6" s="3"/>
      <c r="M6" s="3"/>
      <c r="N6" s="3"/>
      <c r="O6" s="3"/>
      <c r="P6" s="3"/>
      <c r="Q6" s="3"/>
      <c r="R6" s="3"/>
      <c r="S6" s="3"/>
      <c r="T6" s="3"/>
      <c r="U6" s="3"/>
      <c r="V6" s="3"/>
      <c r="W6" s="3"/>
      <c r="X6" s="3"/>
      <c r="Y6" s="3"/>
      <c r="Z6" s="3"/>
      <c r="AA6" s="3"/>
    </row>
    <row r="7">
      <c r="A7" s="25" t="s">
        <v>7</v>
      </c>
      <c r="B7" s="15"/>
      <c r="C7" s="15"/>
      <c r="D7" s="15"/>
      <c r="E7" s="3"/>
      <c r="F7" s="3"/>
      <c r="G7" s="3"/>
      <c r="H7" s="3"/>
      <c r="I7" s="3"/>
      <c r="J7" s="3"/>
      <c r="K7" s="3"/>
      <c r="L7" s="1" t="s">
        <v>246</v>
      </c>
      <c r="M7" s="1" t="s">
        <v>247</v>
      </c>
      <c r="N7" s="3"/>
      <c r="O7" s="3"/>
      <c r="P7" s="3"/>
      <c r="Q7" s="3"/>
      <c r="R7" s="3"/>
      <c r="S7" s="3"/>
      <c r="T7" s="3"/>
      <c r="U7" s="3"/>
      <c r="V7" s="3"/>
      <c r="W7" s="3"/>
      <c r="X7" s="3"/>
      <c r="Y7" s="3"/>
      <c r="Z7" s="3"/>
      <c r="AA7" s="3"/>
    </row>
    <row r="8">
      <c r="A8" s="25" t="s">
        <v>6</v>
      </c>
      <c r="B8" s="15"/>
      <c r="C8" s="15"/>
      <c r="D8" s="14">
        <v>7.0</v>
      </c>
      <c r="E8" s="3"/>
      <c r="F8" s="3"/>
      <c r="G8" s="3"/>
      <c r="H8" s="3"/>
      <c r="I8" s="3"/>
      <c r="J8" s="3"/>
      <c r="K8" s="3"/>
      <c r="L8" s="3"/>
      <c r="M8" s="3"/>
      <c r="N8" s="3"/>
      <c r="O8" s="3"/>
      <c r="P8" s="3"/>
      <c r="Q8" s="3"/>
      <c r="R8" s="3"/>
      <c r="S8" s="3"/>
      <c r="T8" s="3"/>
      <c r="U8" s="3"/>
      <c r="V8" s="3"/>
      <c r="W8" s="3"/>
      <c r="X8" s="3"/>
      <c r="Y8" s="3"/>
      <c r="Z8" s="3"/>
      <c r="AA8" s="3"/>
    </row>
    <row r="9">
      <c r="A9" s="25" t="s">
        <v>8</v>
      </c>
      <c r="B9" s="15"/>
      <c r="C9" s="15"/>
      <c r="D9" s="15"/>
      <c r="E9" s="3"/>
      <c r="F9" s="3"/>
      <c r="G9" s="3"/>
      <c r="H9" s="3"/>
      <c r="I9" s="3"/>
      <c r="J9" s="3"/>
      <c r="K9" s="3"/>
      <c r="L9" s="3"/>
      <c r="M9" s="3"/>
      <c r="N9" s="3"/>
      <c r="O9" s="3"/>
      <c r="P9" s="3"/>
      <c r="Q9" s="3"/>
      <c r="R9" s="3"/>
      <c r="S9" s="3"/>
      <c r="T9" s="3"/>
      <c r="U9" s="3"/>
      <c r="V9" s="3"/>
      <c r="W9" s="3"/>
      <c r="X9" s="3"/>
      <c r="Y9" s="3"/>
      <c r="Z9" s="3"/>
      <c r="AA9" s="3"/>
    </row>
    <row r="10">
      <c r="A10" s="25" t="s">
        <v>9</v>
      </c>
      <c r="B10" s="15"/>
      <c r="C10" s="19"/>
      <c r="D10" s="14">
        <v>5.0</v>
      </c>
      <c r="E10" s="3"/>
      <c r="F10" s="3"/>
      <c r="G10" s="3"/>
      <c r="H10" s="3"/>
      <c r="I10" s="3"/>
      <c r="J10" s="3"/>
      <c r="K10" s="3"/>
      <c r="L10" s="3"/>
      <c r="M10" s="3"/>
      <c r="N10" s="3"/>
      <c r="O10" s="3"/>
      <c r="P10" s="3"/>
      <c r="Q10" s="3"/>
      <c r="R10" s="3"/>
      <c r="S10" s="3"/>
      <c r="T10" s="3"/>
      <c r="U10" s="3"/>
      <c r="V10" s="3"/>
      <c r="W10" s="3"/>
      <c r="X10" s="3"/>
      <c r="Y10" s="3"/>
      <c r="Z10" s="3"/>
      <c r="AA10" s="3"/>
    </row>
    <row r="11">
      <c r="A11" s="25" t="s">
        <v>10</v>
      </c>
      <c r="B11" s="15"/>
      <c r="C11" s="21"/>
      <c r="D11" s="21">
        <f>D4+D5+D6+D8+D10</f>
        <v>32</v>
      </c>
      <c r="E11" s="3"/>
      <c r="F11" s="3"/>
      <c r="G11" s="3"/>
      <c r="H11" s="3"/>
      <c r="I11" s="3"/>
      <c r="J11" s="3"/>
      <c r="K11" s="3"/>
      <c r="L11" s="3"/>
      <c r="M11" s="3"/>
      <c r="N11" s="3"/>
      <c r="O11" s="3"/>
      <c r="P11" s="3"/>
      <c r="Q11" s="3"/>
      <c r="R11" s="3"/>
      <c r="S11" s="3"/>
      <c r="T11" s="3"/>
      <c r="U11" s="3"/>
      <c r="V11" s="3"/>
      <c r="W11" s="3"/>
      <c r="X11" s="3"/>
      <c r="Y11" s="3"/>
      <c r="Z11" s="3"/>
      <c r="AA11" s="3"/>
    </row>
    <row r="12">
      <c r="A12" s="25"/>
      <c r="B12" s="1" t="s">
        <v>248</v>
      </c>
      <c r="C12" s="3"/>
      <c r="D12" s="3"/>
      <c r="E12" s="3"/>
      <c r="F12" s="3"/>
      <c r="G12" s="3"/>
      <c r="H12" s="3"/>
      <c r="I12" s="3"/>
      <c r="J12" s="3"/>
      <c r="K12" s="3"/>
      <c r="L12" s="3"/>
      <c r="M12" s="3"/>
      <c r="N12" s="3"/>
      <c r="O12" s="3"/>
      <c r="P12" s="3"/>
      <c r="Q12" s="3"/>
      <c r="R12" s="3"/>
      <c r="S12" s="3"/>
      <c r="T12" s="3"/>
      <c r="U12" s="3"/>
      <c r="V12" s="3"/>
      <c r="W12" s="3"/>
      <c r="X12" s="3"/>
      <c r="Y12" s="3"/>
      <c r="Z12" s="3"/>
      <c r="AA12" s="3"/>
    </row>
    <row r="13">
      <c r="A13" s="25" t="s">
        <v>11</v>
      </c>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5" t="s">
        <v>5</v>
      </c>
      <c r="B14" s="3"/>
      <c r="C14" s="4"/>
      <c r="D14" s="1">
        <v>10.0</v>
      </c>
      <c r="E14" s="3"/>
      <c r="F14" s="3"/>
      <c r="G14" s="3"/>
      <c r="H14" s="3"/>
      <c r="I14" s="3"/>
      <c r="J14" s="3"/>
      <c r="K14" s="3"/>
      <c r="L14" s="3"/>
      <c r="M14" s="3"/>
      <c r="N14" s="3"/>
      <c r="O14" s="3"/>
      <c r="P14" s="3"/>
      <c r="Q14" s="3"/>
      <c r="R14" s="3"/>
      <c r="S14" s="3"/>
      <c r="T14" s="3"/>
      <c r="U14" s="3"/>
      <c r="V14" s="3"/>
      <c r="W14" s="3"/>
      <c r="X14" s="3"/>
      <c r="Y14" s="3"/>
      <c r="Z14" s="3"/>
      <c r="AA14" s="3"/>
    </row>
    <row r="15">
      <c r="A15" s="25" t="s">
        <v>6</v>
      </c>
      <c r="B15" s="3"/>
      <c r="C15" s="4"/>
      <c r="D15" s="1">
        <v>8.0</v>
      </c>
      <c r="E15" s="3"/>
      <c r="F15" s="3"/>
      <c r="G15" s="3"/>
      <c r="H15" s="3"/>
      <c r="I15" s="3"/>
      <c r="J15" s="3"/>
      <c r="K15" s="3"/>
      <c r="L15" s="3"/>
      <c r="M15" s="3"/>
      <c r="N15" s="3"/>
      <c r="O15" s="3"/>
      <c r="P15" s="3"/>
      <c r="Q15" s="3"/>
      <c r="R15" s="3"/>
      <c r="S15" s="3"/>
      <c r="T15" s="3"/>
      <c r="U15" s="3"/>
      <c r="V15" s="3"/>
      <c r="W15" s="3"/>
      <c r="X15" s="3"/>
      <c r="Y15" s="3"/>
      <c r="Z15" s="3"/>
      <c r="AA15" s="3"/>
    </row>
    <row r="16">
      <c r="A16" s="25" t="s">
        <v>6</v>
      </c>
      <c r="B16" s="3"/>
      <c r="C16" s="4"/>
      <c r="D16" s="1">
        <v>1.0</v>
      </c>
      <c r="E16" s="3"/>
      <c r="F16" s="3"/>
      <c r="G16" s="3"/>
      <c r="H16" s="3"/>
      <c r="I16" s="3"/>
      <c r="J16" s="3"/>
      <c r="K16" s="3"/>
      <c r="L16" s="3"/>
      <c r="M16" s="3"/>
      <c r="N16" s="3"/>
      <c r="O16" s="3"/>
      <c r="P16" s="3"/>
      <c r="Q16" s="3"/>
      <c r="R16" s="3"/>
      <c r="S16" s="3"/>
      <c r="T16" s="3"/>
      <c r="U16" s="3"/>
      <c r="V16" s="3"/>
      <c r="W16" s="3"/>
      <c r="X16" s="3"/>
      <c r="Y16" s="3"/>
      <c r="Z16" s="3"/>
      <c r="AA16" s="3"/>
    </row>
    <row r="17">
      <c r="A17" s="25" t="s">
        <v>7</v>
      </c>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5" t="s">
        <v>6</v>
      </c>
      <c r="B18" s="3"/>
      <c r="C18" s="3"/>
      <c r="D18" s="1">
        <v>7.0</v>
      </c>
      <c r="E18" s="3"/>
      <c r="F18" s="3"/>
      <c r="G18" s="3"/>
      <c r="H18" s="3"/>
      <c r="I18" s="3"/>
      <c r="J18" s="3"/>
      <c r="K18" s="3"/>
      <c r="L18" s="3"/>
      <c r="M18" s="3"/>
      <c r="N18" s="3"/>
      <c r="O18" s="3"/>
      <c r="P18" s="3"/>
      <c r="Q18" s="3"/>
      <c r="R18" s="3"/>
      <c r="S18" s="3"/>
      <c r="T18" s="3"/>
      <c r="U18" s="3"/>
      <c r="V18" s="3"/>
      <c r="W18" s="3"/>
      <c r="X18" s="3"/>
      <c r="Y18" s="3"/>
      <c r="Z18" s="3"/>
      <c r="AA18" s="3"/>
    </row>
    <row r="19">
      <c r="A19" s="25" t="s">
        <v>8</v>
      </c>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5" t="s">
        <v>9</v>
      </c>
      <c r="B20" s="3"/>
      <c r="C20" s="3"/>
      <c r="D20" s="1">
        <v>5.0</v>
      </c>
      <c r="E20" s="3"/>
      <c r="F20" s="3"/>
      <c r="G20" s="3"/>
      <c r="H20" s="3"/>
      <c r="I20" s="3"/>
      <c r="J20" s="3"/>
      <c r="K20" s="3"/>
      <c r="L20" s="3"/>
      <c r="M20" s="3"/>
      <c r="N20" s="3"/>
      <c r="O20" s="3"/>
      <c r="P20" s="3"/>
      <c r="Q20" s="3"/>
      <c r="R20" s="3"/>
      <c r="S20" s="3"/>
      <c r="T20" s="3"/>
      <c r="U20" s="3"/>
      <c r="V20" s="3"/>
      <c r="W20" s="3"/>
      <c r="X20" s="3"/>
      <c r="Y20" s="3"/>
      <c r="Z20" s="3"/>
      <c r="AA20" s="3"/>
    </row>
    <row r="21">
      <c r="A21" s="25" t="s">
        <v>10</v>
      </c>
      <c r="B21" s="3"/>
      <c r="C21" s="16"/>
      <c r="D21" s="16">
        <f>D14+D15+D16+D18+D20</f>
        <v>31</v>
      </c>
      <c r="E21" s="3"/>
      <c r="F21" s="3"/>
      <c r="G21" s="3"/>
      <c r="H21" s="3"/>
      <c r="I21" s="3"/>
      <c r="J21" s="3"/>
      <c r="K21" s="3"/>
      <c r="L21" s="3"/>
      <c r="M21" s="3"/>
      <c r="N21" s="3"/>
      <c r="O21" s="3"/>
      <c r="P21" s="3"/>
      <c r="Q21" s="3"/>
      <c r="R21" s="3"/>
      <c r="S21" s="3"/>
      <c r="T21" s="3"/>
      <c r="U21" s="3"/>
      <c r="V21" s="3"/>
      <c r="W21" s="3"/>
      <c r="X21" s="3"/>
      <c r="Y21" s="3"/>
      <c r="Z21" s="3"/>
      <c r="AA21" s="3"/>
    </row>
    <row r="22">
      <c r="A22" s="25"/>
      <c r="B22" s="14" t="s">
        <v>249</v>
      </c>
      <c r="C22" s="15"/>
      <c r="D22" s="15"/>
      <c r="E22" s="3"/>
      <c r="F22" s="3"/>
      <c r="G22" s="3"/>
      <c r="H22" s="3"/>
      <c r="I22" s="3"/>
      <c r="J22" s="3"/>
      <c r="K22" s="3"/>
      <c r="L22" s="3"/>
      <c r="M22" s="3"/>
      <c r="N22" s="3"/>
      <c r="O22" s="3"/>
      <c r="P22" s="3"/>
      <c r="Q22" s="3"/>
      <c r="R22" s="3"/>
      <c r="S22" s="3"/>
      <c r="T22" s="3"/>
      <c r="U22" s="3"/>
      <c r="V22" s="3"/>
      <c r="W22" s="3"/>
      <c r="X22" s="3"/>
      <c r="Y22" s="3"/>
      <c r="Z22" s="3"/>
      <c r="AA22" s="3"/>
    </row>
    <row r="23">
      <c r="A23" s="25" t="s">
        <v>11</v>
      </c>
      <c r="B23" s="15"/>
      <c r="C23" s="15"/>
      <c r="D23" s="15"/>
      <c r="E23" s="3"/>
      <c r="F23" s="3"/>
      <c r="G23" s="3"/>
      <c r="H23" s="3"/>
      <c r="I23" s="3"/>
      <c r="J23" s="3"/>
      <c r="K23" s="3"/>
      <c r="L23" s="3"/>
      <c r="M23" s="3"/>
      <c r="N23" s="3"/>
      <c r="O23" s="3"/>
      <c r="P23" s="3"/>
      <c r="Q23" s="3"/>
      <c r="R23" s="3"/>
      <c r="S23" s="3"/>
      <c r="T23" s="3"/>
      <c r="U23" s="3"/>
      <c r="V23" s="3"/>
      <c r="W23" s="3"/>
      <c r="X23" s="3"/>
      <c r="Y23" s="3"/>
      <c r="Z23" s="3"/>
      <c r="AA23" s="3"/>
    </row>
    <row r="24">
      <c r="A24" s="25" t="s">
        <v>5</v>
      </c>
      <c r="B24" s="15"/>
      <c r="C24" s="19"/>
      <c r="D24" s="14">
        <v>12.0</v>
      </c>
      <c r="E24" s="3"/>
      <c r="F24" s="3"/>
      <c r="G24" s="3"/>
      <c r="H24" s="3"/>
      <c r="I24" s="3"/>
      <c r="J24" s="3"/>
      <c r="K24" s="3"/>
      <c r="L24" s="3"/>
      <c r="M24" s="3"/>
      <c r="N24" s="3"/>
      <c r="O24" s="3"/>
      <c r="P24" s="3"/>
      <c r="Q24" s="3"/>
      <c r="R24" s="3"/>
      <c r="S24" s="3"/>
      <c r="T24" s="3"/>
      <c r="U24" s="3"/>
      <c r="V24" s="3"/>
      <c r="W24" s="3"/>
      <c r="X24" s="3"/>
      <c r="Y24" s="3"/>
      <c r="Z24" s="3"/>
      <c r="AA24" s="3"/>
    </row>
    <row r="25">
      <c r="A25" s="25" t="s">
        <v>6</v>
      </c>
      <c r="B25" s="15"/>
      <c r="C25" s="19"/>
      <c r="D25" s="14">
        <v>10.0</v>
      </c>
      <c r="E25" s="3"/>
      <c r="F25" s="3"/>
      <c r="G25" s="3"/>
      <c r="H25" s="3"/>
      <c r="I25" s="3"/>
      <c r="J25" s="3"/>
      <c r="K25" s="3"/>
      <c r="L25" s="3"/>
      <c r="M25" s="3"/>
      <c r="N25" s="3"/>
      <c r="O25" s="3"/>
      <c r="P25" s="3"/>
      <c r="Q25" s="3"/>
      <c r="R25" s="3"/>
      <c r="S25" s="3"/>
      <c r="T25" s="3"/>
      <c r="U25" s="3"/>
      <c r="V25" s="3"/>
      <c r="W25" s="3"/>
      <c r="X25" s="3"/>
      <c r="Y25" s="3"/>
      <c r="Z25" s="3"/>
      <c r="AA25" s="3"/>
    </row>
    <row r="26">
      <c r="A26" s="25" t="s">
        <v>6</v>
      </c>
      <c r="B26" s="15"/>
      <c r="C26" s="19"/>
      <c r="D26" s="14">
        <v>6.0</v>
      </c>
      <c r="E26" s="3"/>
      <c r="F26" s="3"/>
      <c r="G26" s="3"/>
      <c r="H26" s="3"/>
      <c r="I26" s="3"/>
      <c r="J26" s="3"/>
      <c r="K26" s="3"/>
      <c r="L26" s="3"/>
      <c r="M26" s="3"/>
      <c r="N26" s="3"/>
      <c r="O26" s="3"/>
      <c r="P26" s="3"/>
      <c r="Q26" s="3"/>
      <c r="R26" s="3"/>
      <c r="S26" s="3"/>
      <c r="T26" s="3"/>
      <c r="U26" s="3"/>
      <c r="V26" s="3"/>
      <c r="W26" s="3"/>
      <c r="X26" s="3"/>
      <c r="Y26" s="3"/>
      <c r="Z26" s="3"/>
      <c r="AA26" s="3"/>
    </row>
    <row r="27">
      <c r="A27" s="25" t="s">
        <v>7</v>
      </c>
      <c r="B27" s="15"/>
      <c r="C27" s="15"/>
      <c r="D27" s="15"/>
      <c r="E27" s="3"/>
      <c r="F27" s="3"/>
      <c r="G27" s="3"/>
      <c r="H27" s="3"/>
      <c r="I27" s="3"/>
      <c r="J27" s="3"/>
      <c r="K27" s="3"/>
      <c r="L27" s="3"/>
      <c r="M27" s="3"/>
      <c r="N27" s="3"/>
      <c r="O27" s="3"/>
      <c r="P27" s="3"/>
      <c r="Q27" s="3"/>
      <c r="R27" s="3"/>
      <c r="S27" s="3"/>
      <c r="T27" s="3"/>
      <c r="U27" s="3"/>
      <c r="V27" s="3"/>
      <c r="W27" s="3"/>
      <c r="X27" s="3"/>
      <c r="Y27" s="3"/>
      <c r="Z27" s="3"/>
      <c r="AA27" s="3"/>
    </row>
    <row r="28">
      <c r="A28" s="25" t="s">
        <v>6</v>
      </c>
      <c r="B28" s="15"/>
      <c r="C28" s="15"/>
      <c r="D28" s="14">
        <v>8.0</v>
      </c>
      <c r="E28" s="3"/>
      <c r="F28" s="3"/>
      <c r="G28" s="3"/>
      <c r="H28" s="3"/>
      <c r="I28" s="3"/>
      <c r="J28" s="3"/>
      <c r="K28" s="3"/>
      <c r="L28" s="3"/>
      <c r="M28" s="3"/>
      <c r="N28" s="3"/>
      <c r="O28" s="3"/>
      <c r="P28" s="3"/>
      <c r="Q28" s="3"/>
      <c r="R28" s="3"/>
      <c r="S28" s="3"/>
      <c r="T28" s="3"/>
      <c r="U28" s="3"/>
      <c r="V28" s="3"/>
      <c r="W28" s="3"/>
      <c r="X28" s="3"/>
      <c r="Y28" s="3"/>
      <c r="Z28" s="3"/>
      <c r="AA28" s="3"/>
    </row>
    <row r="29">
      <c r="A29" s="25" t="s">
        <v>8</v>
      </c>
      <c r="B29" s="15"/>
      <c r="C29" s="15"/>
      <c r="D29" s="15"/>
      <c r="E29" s="3"/>
      <c r="F29" s="3"/>
      <c r="G29" s="3"/>
      <c r="H29" s="3"/>
      <c r="I29" s="3"/>
      <c r="J29" s="3"/>
      <c r="K29" s="3"/>
      <c r="L29" s="3"/>
      <c r="M29" s="3"/>
      <c r="N29" s="3"/>
      <c r="O29" s="3"/>
      <c r="P29" s="3"/>
      <c r="Q29" s="3"/>
      <c r="R29" s="3"/>
      <c r="S29" s="3"/>
      <c r="T29" s="3"/>
      <c r="U29" s="3"/>
      <c r="V29" s="3"/>
      <c r="W29" s="3"/>
      <c r="X29" s="3"/>
      <c r="Y29" s="3"/>
      <c r="Z29" s="3"/>
      <c r="AA29" s="3"/>
    </row>
    <row r="30">
      <c r="A30" s="25" t="s">
        <v>9</v>
      </c>
      <c r="B30" s="15"/>
      <c r="C30" s="15"/>
      <c r="D30" s="14">
        <v>5.0</v>
      </c>
      <c r="E30" s="3"/>
      <c r="F30" s="3"/>
      <c r="G30" s="3"/>
      <c r="H30" s="3"/>
      <c r="I30" s="3"/>
      <c r="J30" s="3"/>
      <c r="K30" s="3"/>
      <c r="L30" s="3"/>
      <c r="M30" s="3"/>
      <c r="N30" s="3"/>
      <c r="O30" s="3"/>
      <c r="P30" s="3"/>
      <c r="Q30" s="3"/>
      <c r="R30" s="3"/>
      <c r="S30" s="3"/>
      <c r="T30" s="3"/>
      <c r="U30" s="3"/>
      <c r="V30" s="3"/>
      <c r="W30" s="3"/>
      <c r="X30" s="3"/>
      <c r="Y30" s="3"/>
      <c r="Z30" s="3"/>
      <c r="AA30" s="3"/>
    </row>
    <row r="31">
      <c r="A31" s="25" t="s">
        <v>10</v>
      </c>
      <c r="B31" s="15"/>
      <c r="C31" s="21"/>
      <c r="D31" s="21">
        <f>D24+D25+D26+D28+D30</f>
        <v>41</v>
      </c>
      <c r="E31" s="3"/>
      <c r="F31" s="3"/>
      <c r="G31" s="3"/>
      <c r="H31" s="3"/>
      <c r="I31" s="3"/>
      <c r="J31" s="3"/>
      <c r="K31" s="3"/>
      <c r="L31" s="3"/>
      <c r="M31" s="3"/>
      <c r="N31" s="3"/>
      <c r="O31" s="3"/>
      <c r="P31" s="3"/>
      <c r="Q31" s="3"/>
      <c r="R31" s="3"/>
      <c r="S31" s="3"/>
      <c r="T31" s="3"/>
      <c r="U31" s="3"/>
      <c r="V31" s="3"/>
      <c r="W31" s="3"/>
      <c r="X31" s="3"/>
      <c r="Y31" s="3"/>
      <c r="Z31" s="3"/>
      <c r="AA31" s="3"/>
    </row>
    <row r="32">
      <c r="A32" s="25"/>
      <c r="B32" s="1" t="s">
        <v>250</v>
      </c>
      <c r="C32" s="3"/>
      <c r="D32" s="3"/>
      <c r="E32" s="3"/>
      <c r="F32" s="3"/>
      <c r="G32" s="3"/>
      <c r="H32" s="3"/>
      <c r="I32" s="3"/>
      <c r="J32" s="3"/>
      <c r="K32" s="3"/>
      <c r="L32" s="3"/>
      <c r="M32" s="3"/>
      <c r="N32" s="3"/>
      <c r="O32" s="3"/>
      <c r="P32" s="3"/>
      <c r="Q32" s="3"/>
      <c r="R32" s="3"/>
      <c r="S32" s="3"/>
      <c r="T32" s="3"/>
      <c r="U32" s="3"/>
      <c r="V32" s="3"/>
      <c r="W32" s="3"/>
      <c r="X32" s="3"/>
      <c r="Y32" s="3"/>
      <c r="Z32" s="3"/>
      <c r="AA32" s="3"/>
    </row>
    <row r="33">
      <c r="A33" s="25" t="s">
        <v>11</v>
      </c>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25" t="s">
        <v>5</v>
      </c>
      <c r="B34" s="3"/>
      <c r="C34" s="4"/>
      <c r="D34" s="1">
        <v>10.0</v>
      </c>
      <c r="E34" s="3"/>
      <c r="F34" s="3"/>
      <c r="G34" s="3"/>
      <c r="H34" s="3"/>
      <c r="I34" s="3"/>
      <c r="J34" s="3"/>
      <c r="K34" s="3"/>
      <c r="L34" s="3"/>
      <c r="M34" s="3"/>
      <c r="N34" s="3"/>
      <c r="O34" s="3"/>
      <c r="P34" s="3"/>
      <c r="Q34" s="3"/>
      <c r="R34" s="3"/>
      <c r="S34" s="3"/>
      <c r="T34" s="3"/>
      <c r="U34" s="3"/>
      <c r="V34" s="3"/>
      <c r="W34" s="3"/>
      <c r="X34" s="3"/>
      <c r="Y34" s="3"/>
      <c r="Z34" s="3"/>
      <c r="AA34" s="3"/>
    </row>
    <row r="35">
      <c r="A35" s="25" t="s">
        <v>6</v>
      </c>
      <c r="B35" s="3"/>
      <c r="C35" s="4"/>
      <c r="D35" s="1">
        <v>9.0</v>
      </c>
      <c r="E35" s="3"/>
      <c r="F35" s="3"/>
      <c r="G35" s="3"/>
      <c r="H35" s="3"/>
      <c r="I35" s="3"/>
      <c r="J35" s="3"/>
      <c r="K35" s="3"/>
      <c r="L35" s="3"/>
      <c r="M35" s="3"/>
      <c r="N35" s="3"/>
      <c r="O35" s="3"/>
      <c r="P35" s="3"/>
      <c r="Q35" s="3"/>
      <c r="R35" s="3"/>
      <c r="S35" s="3"/>
      <c r="T35" s="3"/>
      <c r="U35" s="3"/>
      <c r="V35" s="3"/>
      <c r="W35" s="3"/>
      <c r="X35" s="3"/>
      <c r="Y35" s="3"/>
      <c r="Z35" s="3"/>
      <c r="AA35" s="3"/>
    </row>
    <row r="36">
      <c r="A36" s="25" t="s">
        <v>6</v>
      </c>
      <c r="B36" s="3"/>
      <c r="C36" s="4"/>
      <c r="D36" s="1">
        <v>5.0</v>
      </c>
      <c r="E36" s="3"/>
      <c r="F36" s="3"/>
      <c r="G36" s="3"/>
      <c r="H36" s="3"/>
      <c r="I36" s="3"/>
      <c r="J36" s="3"/>
      <c r="K36" s="3"/>
      <c r="L36" s="3"/>
      <c r="M36" s="3"/>
      <c r="N36" s="3"/>
      <c r="O36" s="3"/>
      <c r="P36" s="3"/>
      <c r="Q36" s="3"/>
      <c r="R36" s="3"/>
      <c r="S36" s="3"/>
      <c r="T36" s="3"/>
      <c r="U36" s="3"/>
      <c r="V36" s="3"/>
      <c r="W36" s="3"/>
      <c r="X36" s="3"/>
      <c r="Y36" s="3"/>
      <c r="Z36" s="3"/>
      <c r="AA36" s="3"/>
    </row>
    <row r="37">
      <c r="A37" s="25" t="s">
        <v>7</v>
      </c>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5" t="s">
        <v>6</v>
      </c>
      <c r="B38" s="3"/>
      <c r="C38" s="3"/>
      <c r="D38" s="1">
        <v>8.0</v>
      </c>
      <c r="E38" s="3"/>
      <c r="F38" s="3"/>
      <c r="G38" s="3"/>
      <c r="H38" s="3"/>
      <c r="I38" s="3"/>
      <c r="J38" s="3"/>
      <c r="K38" s="3"/>
      <c r="L38" s="3"/>
      <c r="M38" s="3"/>
      <c r="N38" s="3"/>
      <c r="O38" s="3"/>
      <c r="P38" s="3"/>
      <c r="Q38" s="3"/>
      <c r="R38" s="3"/>
      <c r="S38" s="3"/>
      <c r="T38" s="3"/>
      <c r="U38" s="3"/>
      <c r="V38" s="3"/>
      <c r="W38" s="3"/>
      <c r="X38" s="3"/>
      <c r="Y38" s="3"/>
      <c r="Z38" s="3"/>
      <c r="AA38" s="3"/>
    </row>
    <row r="39">
      <c r="A39" s="25" t="s">
        <v>8</v>
      </c>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25" t="s">
        <v>9</v>
      </c>
      <c r="B40" s="3"/>
      <c r="C40" s="3"/>
      <c r="D40" s="1">
        <v>5.0</v>
      </c>
      <c r="E40" s="3"/>
      <c r="F40" s="3"/>
      <c r="G40" s="3"/>
      <c r="H40" s="3"/>
      <c r="I40" s="3"/>
      <c r="J40" s="3"/>
      <c r="K40" s="3"/>
      <c r="L40" s="3"/>
      <c r="M40" s="3"/>
      <c r="N40" s="3"/>
      <c r="O40" s="3"/>
      <c r="P40" s="3"/>
      <c r="Q40" s="3"/>
      <c r="R40" s="3"/>
      <c r="S40" s="3"/>
      <c r="T40" s="3"/>
      <c r="U40" s="3"/>
      <c r="V40" s="3"/>
      <c r="W40" s="3"/>
      <c r="X40" s="3"/>
      <c r="Y40" s="3"/>
      <c r="Z40" s="3"/>
      <c r="AA40" s="3"/>
    </row>
    <row r="41">
      <c r="A41" s="25" t="s">
        <v>10</v>
      </c>
      <c r="B41" s="3"/>
      <c r="C41" s="16"/>
      <c r="D41" s="16">
        <f>D34+D35+D36+D38+D40</f>
        <v>37</v>
      </c>
      <c r="E41" s="3"/>
      <c r="F41" s="3"/>
      <c r="G41" s="3"/>
      <c r="H41" s="3"/>
      <c r="I41" s="3"/>
      <c r="J41" s="3"/>
      <c r="K41" s="3"/>
      <c r="L41" s="3"/>
      <c r="M41" s="3"/>
      <c r="N41" s="3"/>
      <c r="O41" s="3"/>
      <c r="P41" s="3"/>
      <c r="Q41" s="3"/>
      <c r="R41" s="3"/>
      <c r="S41" s="3"/>
      <c r="T41" s="3"/>
      <c r="U41" s="3"/>
      <c r="V41" s="3"/>
      <c r="W41" s="3"/>
      <c r="X41" s="3"/>
      <c r="Y41" s="3"/>
      <c r="Z41" s="3"/>
      <c r="AA41" s="3"/>
    </row>
    <row r="42">
      <c r="A42" s="25"/>
      <c r="B42" s="14" t="s">
        <v>251</v>
      </c>
      <c r="C42" s="15"/>
      <c r="D42" s="15"/>
      <c r="E42" s="3"/>
      <c r="F42" s="3"/>
      <c r="G42" s="3"/>
      <c r="H42" s="3"/>
      <c r="I42" s="3"/>
      <c r="J42" s="3"/>
      <c r="K42" s="3"/>
      <c r="L42" s="3"/>
      <c r="M42" s="3"/>
      <c r="N42" s="3"/>
      <c r="O42" s="3"/>
      <c r="P42" s="3"/>
      <c r="Q42" s="3"/>
      <c r="R42" s="3"/>
      <c r="S42" s="3"/>
      <c r="T42" s="3"/>
      <c r="U42" s="3"/>
      <c r="V42" s="3"/>
      <c r="W42" s="3"/>
      <c r="X42" s="3"/>
      <c r="Y42" s="3"/>
      <c r="Z42" s="3"/>
      <c r="AA42" s="3"/>
    </row>
    <row r="43">
      <c r="A43" s="25" t="s">
        <v>11</v>
      </c>
      <c r="B43" s="15"/>
      <c r="C43" s="15"/>
      <c r="D43" s="15"/>
      <c r="E43" s="3"/>
      <c r="F43" s="3"/>
      <c r="G43" s="3"/>
      <c r="H43" s="3"/>
      <c r="I43" s="3"/>
      <c r="J43" s="3"/>
      <c r="K43" s="3"/>
      <c r="L43" s="3"/>
      <c r="M43" s="3"/>
      <c r="N43" s="3"/>
      <c r="O43" s="3"/>
      <c r="P43" s="3"/>
      <c r="Q43" s="3"/>
      <c r="R43" s="3"/>
      <c r="S43" s="3"/>
      <c r="T43" s="3"/>
      <c r="U43" s="3"/>
      <c r="V43" s="3"/>
      <c r="W43" s="3"/>
      <c r="X43" s="3"/>
      <c r="Y43" s="3"/>
      <c r="Z43" s="3"/>
      <c r="AA43" s="3"/>
    </row>
    <row r="44">
      <c r="A44" s="25" t="s">
        <v>5</v>
      </c>
      <c r="B44" s="15"/>
      <c r="C44" s="19"/>
      <c r="D44" s="14">
        <v>9.0</v>
      </c>
      <c r="E44" s="3"/>
      <c r="F44" s="3"/>
      <c r="G44" s="3"/>
      <c r="H44" s="3"/>
      <c r="I44" s="3"/>
      <c r="J44" s="3"/>
      <c r="K44" s="3"/>
      <c r="L44" s="3"/>
      <c r="M44" s="3"/>
      <c r="N44" s="3"/>
      <c r="O44" s="3"/>
      <c r="P44" s="3"/>
      <c r="Q44" s="3"/>
      <c r="R44" s="3"/>
      <c r="S44" s="3"/>
      <c r="T44" s="3"/>
      <c r="U44" s="3"/>
      <c r="V44" s="3"/>
      <c r="W44" s="3"/>
      <c r="X44" s="3"/>
      <c r="Y44" s="3"/>
      <c r="Z44" s="3"/>
      <c r="AA44" s="3"/>
    </row>
    <row r="45">
      <c r="A45" s="25" t="s">
        <v>6</v>
      </c>
      <c r="B45" s="15"/>
      <c r="C45" s="19"/>
      <c r="D45" s="14">
        <v>7.0</v>
      </c>
      <c r="E45" s="3"/>
      <c r="F45" s="3"/>
      <c r="G45" s="3"/>
      <c r="H45" s="3"/>
      <c r="I45" s="3"/>
      <c r="J45" s="3"/>
      <c r="K45" s="3"/>
      <c r="L45" s="3"/>
      <c r="M45" s="3"/>
      <c r="N45" s="3"/>
      <c r="O45" s="3"/>
      <c r="P45" s="3"/>
      <c r="Q45" s="3"/>
      <c r="R45" s="3"/>
      <c r="S45" s="3"/>
      <c r="T45" s="3"/>
      <c r="U45" s="3"/>
      <c r="V45" s="3"/>
      <c r="W45" s="3"/>
      <c r="X45" s="3"/>
      <c r="Y45" s="3"/>
      <c r="Z45" s="3"/>
      <c r="AA45" s="3"/>
    </row>
    <row r="46">
      <c r="A46" s="25" t="s">
        <v>6</v>
      </c>
      <c r="B46" s="15"/>
      <c r="C46" s="19"/>
      <c r="D46" s="14">
        <v>5.0</v>
      </c>
      <c r="E46" s="3"/>
      <c r="F46" s="3"/>
      <c r="G46" s="3"/>
      <c r="H46" s="3"/>
      <c r="I46" s="3"/>
      <c r="J46" s="3"/>
      <c r="K46" s="3"/>
      <c r="L46" s="3"/>
      <c r="M46" s="3"/>
      <c r="N46" s="3"/>
      <c r="O46" s="3"/>
      <c r="P46" s="3"/>
      <c r="Q46" s="3"/>
      <c r="R46" s="3"/>
      <c r="S46" s="3"/>
      <c r="T46" s="3"/>
      <c r="U46" s="3"/>
      <c r="V46" s="3"/>
      <c r="W46" s="3"/>
      <c r="X46" s="3"/>
      <c r="Y46" s="3"/>
      <c r="Z46" s="3"/>
      <c r="AA46" s="3"/>
    </row>
    <row r="47">
      <c r="A47" s="25" t="s">
        <v>7</v>
      </c>
      <c r="B47" s="15"/>
      <c r="C47" s="15"/>
      <c r="D47" s="15"/>
      <c r="E47" s="3"/>
      <c r="F47" s="3"/>
      <c r="G47" s="3"/>
      <c r="H47" s="3"/>
      <c r="I47" s="3"/>
      <c r="J47" s="3"/>
      <c r="K47" s="3"/>
      <c r="L47" s="3"/>
      <c r="M47" s="3"/>
      <c r="N47" s="3"/>
      <c r="O47" s="3"/>
      <c r="P47" s="3"/>
      <c r="Q47" s="3"/>
      <c r="R47" s="3"/>
      <c r="S47" s="3"/>
      <c r="T47" s="3"/>
      <c r="U47" s="3"/>
      <c r="V47" s="3"/>
      <c r="W47" s="3"/>
      <c r="X47" s="3"/>
      <c r="Y47" s="3"/>
      <c r="Z47" s="3"/>
      <c r="AA47" s="3"/>
    </row>
    <row r="48">
      <c r="A48" s="25" t="s">
        <v>6</v>
      </c>
      <c r="B48" s="15"/>
      <c r="C48" s="15"/>
      <c r="D48" s="14">
        <v>7.0</v>
      </c>
      <c r="E48" s="3"/>
      <c r="F48" s="3"/>
      <c r="G48" s="3"/>
      <c r="H48" s="3"/>
      <c r="I48" s="3"/>
      <c r="J48" s="3"/>
      <c r="K48" s="3"/>
      <c r="L48" s="3"/>
      <c r="M48" s="3"/>
      <c r="N48" s="3"/>
      <c r="O48" s="3"/>
      <c r="P48" s="3"/>
      <c r="Q48" s="3"/>
      <c r="R48" s="3"/>
      <c r="S48" s="3"/>
      <c r="T48" s="3"/>
      <c r="U48" s="3"/>
      <c r="V48" s="3"/>
      <c r="W48" s="3"/>
      <c r="X48" s="3"/>
      <c r="Y48" s="3"/>
      <c r="Z48" s="3"/>
      <c r="AA48" s="3"/>
    </row>
    <row r="49">
      <c r="A49" s="25" t="s">
        <v>8</v>
      </c>
      <c r="B49" s="15"/>
      <c r="C49" s="15"/>
      <c r="D49" s="15"/>
      <c r="E49" s="3"/>
      <c r="F49" s="3"/>
      <c r="G49" s="3"/>
      <c r="H49" s="3"/>
      <c r="I49" s="3"/>
      <c r="J49" s="3"/>
      <c r="K49" s="3"/>
      <c r="L49" s="3"/>
      <c r="M49" s="3"/>
      <c r="N49" s="3"/>
      <c r="O49" s="3"/>
      <c r="P49" s="3"/>
      <c r="Q49" s="3"/>
      <c r="R49" s="3"/>
      <c r="S49" s="3"/>
      <c r="T49" s="3"/>
      <c r="U49" s="3"/>
      <c r="V49" s="3"/>
      <c r="W49" s="3"/>
      <c r="X49" s="3"/>
      <c r="Y49" s="3"/>
      <c r="Z49" s="3"/>
      <c r="AA49" s="3"/>
    </row>
    <row r="50">
      <c r="A50" s="25" t="s">
        <v>9</v>
      </c>
      <c r="B50" s="15"/>
      <c r="C50" s="15"/>
      <c r="D50" s="14">
        <v>5.0</v>
      </c>
      <c r="E50" s="3"/>
      <c r="F50" s="3"/>
      <c r="G50" s="3"/>
      <c r="H50" s="3"/>
      <c r="I50" s="3"/>
      <c r="J50" s="3"/>
      <c r="K50" s="3"/>
      <c r="L50" s="3"/>
      <c r="M50" s="3"/>
      <c r="N50" s="3"/>
      <c r="O50" s="3"/>
      <c r="P50" s="3"/>
      <c r="Q50" s="3"/>
      <c r="R50" s="3"/>
      <c r="S50" s="3"/>
      <c r="T50" s="3"/>
      <c r="U50" s="3"/>
      <c r="V50" s="3"/>
      <c r="W50" s="3"/>
      <c r="X50" s="3"/>
      <c r="Y50" s="3"/>
      <c r="Z50" s="3"/>
      <c r="AA50" s="3"/>
    </row>
    <row r="51">
      <c r="A51" s="25" t="s">
        <v>10</v>
      </c>
      <c r="B51" s="15"/>
      <c r="C51" s="21"/>
      <c r="D51" s="21">
        <f>D44+D45+D46+D48+D50</f>
        <v>33</v>
      </c>
      <c r="E51" s="3"/>
      <c r="F51" s="3"/>
      <c r="G51" s="3"/>
      <c r="H51" s="3"/>
      <c r="I51" s="3"/>
      <c r="J51" s="3"/>
      <c r="K51" s="3"/>
      <c r="L51" s="3"/>
      <c r="M51" s="3"/>
      <c r="N51" s="3"/>
      <c r="O51" s="3"/>
      <c r="P51" s="3"/>
      <c r="Q51" s="3"/>
      <c r="R51" s="3"/>
      <c r="S51" s="3"/>
      <c r="T51" s="3"/>
      <c r="U51" s="3"/>
      <c r="V51" s="3"/>
      <c r="W51" s="3"/>
      <c r="X51" s="3"/>
      <c r="Y51" s="3"/>
      <c r="Z51" s="3"/>
      <c r="AA51" s="3"/>
    </row>
    <row r="52">
      <c r="A52" s="25"/>
      <c r="B52" s="1" t="s">
        <v>252</v>
      </c>
      <c r="C52" s="3"/>
      <c r="D52" s="3"/>
      <c r="E52" s="3"/>
      <c r="F52" s="3"/>
      <c r="G52" s="3"/>
      <c r="H52" s="3"/>
      <c r="I52" s="3"/>
      <c r="J52" s="3"/>
      <c r="K52" s="3"/>
      <c r="L52" s="3"/>
      <c r="M52" s="3"/>
      <c r="N52" s="3"/>
      <c r="O52" s="3"/>
      <c r="P52" s="3"/>
      <c r="Q52" s="3"/>
      <c r="R52" s="3"/>
      <c r="S52" s="3"/>
      <c r="T52" s="3"/>
      <c r="U52" s="3"/>
      <c r="V52" s="3"/>
      <c r="W52" s="3"/>
      <c r="X52" s="3"/>
      <c r="Y52" s="3"/>
      <c r="Z52" s="3"/>
      <c r="AA52" s="3"/>
    </row>
    <row r="53">
      <c r="A53" s="25" t="s">
        <v>11</v>
      </c>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25" t="s">
        <v>5</v>
      </c>
      <c r="B54" s="3"/>
      <c r="C54" s="4"/>
      <c r="D54" s="1">
        <v>9.0</v>
      </c>
      <c r="E54" s="3"/>
      <c r="F54" s="3"/>
      <c r="G54" s="3"/>
      <c r="H54" s="3"/>
      <c r="I54" s="3"/>
      <c r="J54" s="3"/>
      <c r="K54" s="3"/>
      <c r="L54" s="3"/>
      <c r="M54" s="3"/>
      <c r="N54" s="3"/>
      <c r="O54" s="3"/>
      <c r="P54" s="3"/>
      <c r="Q54" s="3"/>
      <c r="R54" s="3"/>
      <c r="S54" s="3"/>
      <c r="T54" s="3"/>
      <c r="U54" s="3"/>
      <c r="V54" s="3"/>
      <c r="W54" s="3"/>
      <c r="X54" s="3"/>
      <c r="Y54" s="3"/>
      <c r="Z54" s="3"/>
      <c r="AA54" s="3"/>
    </row>
    <row r="55">
      <c r="A55" s="25" t="s">
        <v>6</v>
      </c>
      <c r="B55" s="3"/>
      <c r="C55" s="4"/>
      <c r="D55" s="1">
        <v>6.0</v>
      </c>
      <c r="E55" s="3"/>
      <c r="F55" s="3"/>
      <c r="G55" s="3"/>
      <c r="H55" s="3"/>
      <c r="I55" s="3"/>
      <c r="J55" s="3"/>
      <c r="K55" s="3"/>
      <c r="L55" s="3"/>
      <c r="M55" s="3"/>
      <c r="N55" s="3"/>
      <c r="O55" s="3"/>
      <c r="P55" s="3"/>
      <c r="Q55" s="3"/>
      <c r="R55" s="3"/>
      <c r="S55" s="3"/>
      <c r="T55" s="3"/>
      <c r="U55" s="3"/>
      <c r="V55" s="3"/>
      <c r="W55" s="3"/>
      <c r="X55" s="3"/>
      <c r="Y55" s="3"/>
      <c r="Z55" s="3"/>
      <c r="AA55" s="3"/>
    </row>
    <row r="56">
      <c r="A56" s="25" t="s">
        <v>6</v>
      </c>
      <c r="B56" s="3"/>
      <c r="C56" s="4"/>
      <c r="D56" s="1">
        <v>3.0</v>
      </c>
      <c r="E56" s="3"/>
      <c r="F56" s="3"/>
      <c r="G56" s="3"/>
      <c r="H56" s="3"/>
      <c r="I56" s="3"/>
      <c r="J56" s="3"/>
      <c r="K56" s="3"/>
      <c r="L56" s="3"/>
      <c r="M56" s="3"/>
      <c r="N56" s="3"/>
      <c r="O56" s="3"/>
      <c r="P56" s="3"/>
      <c r="Q56" s="3"/>
      <c r="R56" s="3"/>
      <c r="S56" s="3"/>
      <c r="T56" s="3"/>
      <c r="U56" s="3"/>
      <c r="V56" s="3"/>
      <c r="W56" s="3"/>
      <c r="X56" s="3"/>
      <c r="Y56" s="3"/>
      <c r="Z56" s="3"/>
      <c r="AA56" s="3"/>
    </row>
    <row r="57">
      <c r="A57" s="25" t="s">
        <v>7</v>
      </c>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25" t="s">
        <v>6</v>
      </c>
      <c r="B58" s="3"/>
      <c r="C58" s="3"/>
      <c r="D58" s="1">
        <v>7.0</v>
      </c>
      <c r="E58" s="3"/>
      <c r="F58" s="3"/>
      <c r="G58" s="3"/>
      <c r="H58" s="3"/>
      <c r="I58" s="3"/>
      <c r="J58" s="3"/>
      <c r="K58" s="3"/>
      <c r="L58" s="3"/>
      <c r="M58" s="3"/>
      <c r="N58" s="3"/>
      <c r="O58" s="3"/>
      <c r="P58" s="3"/>
      <c r="Q58" s="3"/>
      <c r="R58" s="3"/>
      <c r="S58" s="3"/>
      <c r="T58" s="3"/>
      <c r="U58" s="3"/>
      <c r="V58" s="3"/>
      <c r="W58" s="3"/>
      <c r="X58" s="3"/>
      <c r="Y58" s="3"/>
      <c r="Z58" s="3"/>
      <c r="AA58" s="3"/>
    </row>
    <row r="59">
      <c r="A59" s="25" t="s">
        <v>8</v>
      </c>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25" t="s">
        <v>9</v>
      </c>
      <c r="B60" s="3"/>
      <c r="C60" s="3"/>
      <c r="D60" s="1">
        <v>5.0</v>
      </c>
      <c r="E60" s="3"/>
      <c r="F60" s="3"/>
      <c r="G60" s="3"/>
      <c r="H60" s="3"/>
      <c r="I60" s="3"/>
      <c r="J60" s="3"/>
      <c r="K60" s="3"/>
      <c r="L60" s="3"/>
      <c r="M60" s="3"/>
      <c r="N60" s="3"/>
      <c r="O60" s="3"/>
      <c r="P60" s="3"/>
      <c r="Q60" s="3"/>
      <c r="R60" s="3"/>
      <c r="S60" s="3"/>
      <c r="T60" s="3"/>
      <c r="U60" s="3"/>
      <c r="V60" s="3"/>
      <c r="W60" s="3"/>
      <c r="X60" s="3"/>
      <c r="Y60" s="3"/>
      <c r="Z60" s="3"/>
      <c r="AA60" s="3"/>
    </row>
    <row r="61">
      <c r="A61" s="25" t="s">
        <v>10</v>
      </c>
      <c r="B61" s="3"/>
      <c r="C61" s="16"/>
      <c r="D61" s="16">
        <f>D54+D55+D56+D58+D60</f>
        <v>30</v>
      </c>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drawing r:id="rId1"/>
</worksheet>
</file>