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4"/>
  <workbookPr/>
  <xr:revisionPtr revIDLastSave="0" documentId="8_{9DA4CEE0-F8B4-4F8B-BE02-F61019341FB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E3" i="1"/>
  <c r="D3" i="1"/>
  <c r="C3" i="1"/>
  <c r="B3" i="1"/>
  <c r="F2" i="1"/>
  <c r="E2" i="1"/>
  <c r="D2" i="1"/>
  <c r="C2" i="1"/>
  <c r="B4" i="1" l="1"/>
  <c r="C4" i="1" l="1"/>
  <c r="D4" i="1"/>
  <c r="E4" i="1" l="1"/>
  <c r="B5" i="1" s="1"/>
  <c r="C5" i="1"/>
  <c r="D5" i="1"/>
  <c r="E5" i="1" l="1"/>
  <c r="B6" i="1" s="1"/>
  <c r="C6" i="1"/>
  <c r="D6" i="1"/>
  <c r="E6" i="1" l="1"/>
  <c r="B7" i="1" s="1"/>
  <c r="C7" i="1"/>
  <c r="D7" i="1"/>
  <c r="E7" i="1" l="1"/>
  <c r="B8" i="1" s="1"/>
  <c r="C8" i="1"/>
  <c r="D8" i="1"/>
  <c r="E8" i="1" l="1"/>
  <c r="B9" i="1" s="1"/>
  <c r="C9" i="1"/>
  <c r="D9" i="1"/>
  <c r="E9" i="1" l="1"/>
  <c r="B10" i="1" s="1"/>
  <c r="C10" i="1"/>
  <c r="D10" i="1"/>
  <c r="E10" i="1" l="1"/>
</calcChain>
</file>

<file path=xl/sharedStrings.xml><?xml version="1.0" encoding="utf-8"?>
<sst xmlns="http://schemas.openxmlformats.org/spreadsheetml/2006/main" count="6" uniqueCount="6">
  <si>
    <t>Ireration (n)</t>
  </si>
  <si>
    <t>Initial guess(x_n)</t>
  </si>
  <si>
    <t>f(x_n)</t>
  </si>
  <si>
    <t>f'(x_n)</t>
  </si>
  <si>
    <t>x_(n+1)</t>
  </si>
  <si>
    <t>Modified x_(n+1)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</si>
</sst>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0" sqref="A1:F10"/>
    </sheetView>
  </sheetViews>
  <sheetFormatPr defaultRowHeight="15"/>
  <cols>
    <col min="1" max="1" width="10.7109375" customWidth="1"/>
    <col min="2" max="2" width="14.42578125" customWidth="1"/>
    <col min="6" max="6" width="14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0</v>
      </c>
      <c r="B2" s="1">
        <v>0.1</v>
      </c>
      <c r="C2" s="1">
        <f>EXP(2*SIN(B2)) - 2*B2 - 1</f>
        <v>2.0995895206473048E-2</v>
      </c>
      <c r="D2" s="1">
        <f>2*EXP(2*SIN(B2))*COS(B2) - 2</f>
        <v>0.42979200303562504</v>
      </c>
      <c r="E2" s="1">
        <f>B2 - C2/D2</f>
        <v>5.1148706680955357E-2</v>
      </c>
      <c r="F2" s="1">
        <f>B2 - 2*C2/D2</f>
        <v>2.2974133619107079E-3</v>
      </c>
    </row>
    <row r="3" spans="1:6">
      <c r="A3" s="1">
        <v>1</v>
      </c>
      <c r="B3" s="1">
        <f>E2</f>
        <v>5.1148706680955357E-2</v>
      </c>
      <c r="C3" s="1">
        <f t="shared" ref="C3:C11" si="0">EXP(2*SIN(B3)) - 2*B3 - 1</f>
        <v>5.3660561148005659E-3</v>
      </c>
      <c r="D3" s="1">
        <f t="shared" ref="D3:D11" si="1">2*EXP(2*SIN(B3))*COS(B3) - 2</f>
        <v>0.21242971236901775</v>
      </c>
      <c r="E3" s="1">
        <f t="shared" ref="E3:E11" si="2">B3 - C3/D3</f>
        <v>2.5888322646357431E-2</v>
      </c>
      <c r="F3" s="1">
        <f t="shared" ref="F3:F11" si="3">B3 - 2*C3/D3</f>
        <v>6.2793861175950566E-4</v>
      </c>
    </row>
    <row r="4" spans="1:6">
      <c r="A4" s="1">
        <v>2</v>
      </c>
      <c r="B4" s="1">
        <f>E3</f>
        <v>2.5888322646357431E-2</v>
      </c>
      <c r="C4" s="1">
        <f t="shared" si="0"/>
        <v>1.3577564503921558E-3</v>
      </c>
      <c r="D4" s="1">
        <f t="shared" si="1"/>
        <v>0.10556302670106099</v>
      </c>
      <c r="E4" s="1">
        <f t="shared" si="2"/>
        <v>1.302627716676804E-2</v>
      </c>
      <c r="F4" s="1">
        <f t="shared" si="3"/>
        <v>1.6423168717864811E-4</v>
      </c>
    </row>
    <row r="5" spans="1:6">
      <c r="A5" s="1">
        <v>3</v>
      </c>
      <c r="B5" s="1">
        <f>E4</f>
        <v>1.302627716676804E-2</v>
      </c>
      <c r="C5" s="1">
        <f t="shared" si="0"/>
        <v>3.4157799804224176E-4</v>
      </c>
      <c r="D5" s="1">
        <f t="shared" si="1"/>
        <v>5.2614104569804976E-2</v>
      </c>
      <c r="E5" s="1">
        <f t="shared" si="2"/>
        <v>6.5341397288105375E-3</v>
      </c>
      <c r="F5" s="1">
        <f t="shared" si="3"/>
        <v>4.2002290853035418E-5</v>
      </c>
    </row>
    <row r="6" spans="1:6">
      <c r="A6" s="1">
        <v>4</v>
      </c>
      <c r="B6" s="1">
        <f>E5</f>
        <v>6.5341397288105375E-3</v>
      </c>
      <c r="C6" s="1">
        <f t="shared" si="0"/>
        <v>8.566893438266554E-5</v>
      </c>
      <c r="D6" s="1">
        <f t="shared" si="1"/>
        <v>2.6264640348325319E-2</v>
      </c>
      <c r="E6" s="1">
        <f t="shared" si="2"/>
        <v>3.2723804491664151E-3</v>
      </c>
      <c r="F6" s="1">
        <f t="shared" si="3"/>
        <v>1.0621169522292626E-5</v>
      </c>
    </row>
    <row r="7" spans="1:6">
      <c r="A7" s="1">
        <v>5</v>
      </c>
      <c r="B7" s="1">
        <f>E6</f>
        <v>3.2723804491664151E-3</v>
      </c>
      <c r="C7" s="1">
        <f t="shared" si="0"/>
        <v>2.1451989664189597E-5</v>
      </c>
      <c r="D7" s="1">
        <f t="shared" si="1"/>
        <v>1.3121646997690029E-2</v>
      </c>
      <c r="E7" s="1">
        <f t="shared" si="2"/>
        <v>1.6375254901840506E-3</v>
      </c>
      <c r="F7" s="1">
        <f t="shared" si="3"/>
        <v>2.6705312016861264E-6</v>
      </c>
    </row>
    <row r="8" spans="1:6">
      <c r="A8" s="1">
        <v>6</v>
      </c>
      <c r="B8" s="1">
        <f>E7</f>
        <v>1.6375254901840506E-3</v>
      </c>
      <c r="C8" s="1">
        <f t="shared" si="0"/>
        <v>5.3673704654144672E-6</v>
      </c>
      <c r="D8" s="1">
        <f t="shared" si="1"/>
        <v>6.5581464161290626E-3</v>
      </c>
      <c r="E8" s="1">
        <f t="shared" si="2"/>
        <v>8.1909751910155218E-4</v>
      </c>
      <c r="F8" s="1">
        <f t="shared" si="3"/>
        <v>6.6954801905376449E-7</v>
      </c>
    </row>
    <row r="9" spans="1:6">
      <c r="A9" s="1">
        <v>7</v>
      </c>
      <c r="B9" s="1">
        <f>E8</f>
        <v>8.1909751910155218E-4</v>
      </c>
      <c r="C9" s="1">
        <f t="shared" si="0"/>
        <v>1.3423910409926521E-6</v>
      </c>
      <c r="D9" s="1">
        <f t="shared" si="1"/>
        <v>3.2784028377803587E-3</v>
      </c>
      <c r="E9" s="1">
        <f t="shared" si="2"/>
        <v>4.0963257308487616E-4</v>
      </c>
      <c r="F9" s="1">
        <f t="shared" si="3"/>
        <v>1.6762706820012702E-7</v>
      </c>
    </row>
    <row r="10" spans="1:6">
      <c r="A10" s="1">
        <v>8</v>
      </c>
      <c r="B10" s="1">
        <f>E9</f>
        <v>4.0963257308487616E-4</v>
      </c>
      <c r="C10" s="1">
        <f t="shared" si="0"/>
        <v>3.3566642576587924E-7</v>
      </c>
      <c r="D10" s="1">
        <f t="shared" si="1"/>
        <v>1.6390336888205681E-3</v>
      </c>
      <c r="E10" s="1">
        <f t="shared" si="2"/>
        <v>2.0483725493164077E-4</v>
      </c>
      <c r="F10" s="1">
        <f t="shared" si="3"/>
        <v>4.193677840538465E-8</v>
      </c>
    </row>
    <row r="11" spans="1:6">
      <c r="A11" s="2"/>
      <c r="B11" s="2"/>
      <c r="C11" s="2"/>
      <c r="D11" s="2"/>
      <c r="E11" s="2"/>
      <c r="F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2025-03-31T08:11:24Z</dcterms:created>
  <dcterms:modified xsi:type="dcterms:W3CDTF">2025-03-31T08:58:20Z</dcterms:modified>
  <cp:category/>
  <cp:contentStatus/>
</cp:coreProperties>
</file>