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D6339170-4FDF-46C8-9A18-C8AAE8F72E6D}" xr6:coauthVersionLast="47" xr6:coauthVersionMax="47" xr10:uidLastSave="{00000000-0000-0000-0000-000000000000}"/>
  <bookViews>
    <workbookView xWindow="-105" yWindow="-105" windowWidth="23250" windowHeight="12450" firstSheet="27" activeTab="2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72" l="1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51" i="73"/>
  <c r="F150" i="73"/>
  <c r="F149" i="73"/>
  <c r="F148" i="73"/>
  <c r="F147" i="73"/>
  <c r="F146" i="73"/>
  <c r="F145" i="73"/>
  <c r="F144" i="73"/>
  <c r="F143" i="73"/>
  <c r="I142" i="73"/>
  <c r="F142" i="73"/>
  <c r="I141" i="73"/>
  <c r="F141" i="73"/>
  <c r="I140" i="73"/>
  <c r="F140" i="73"/>
  <c r="I139" i="73"/>
  <c r="F139" i="73"/>
  <c r="I143" i="73" s="1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I111" i="73"/>
  <c r="F111" i="73"/>
  <c r="F110" i="73"/>
  <c r="I109" i="73"/>
  <c r="F109" i="73"/>
  <c r="F108" i="73"/>
  <c r="I113" i="73" s="1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I68" i="73"/>
  <c r="F68" i="73"/>
  <c r="I67" i="73"/>
  <c r="F67" i="73"/>
  <c r="I66" i="73"/>
  <c r="F66" i="73"/>
  <c r="I65" i="73"/>
  <c r="F65" i="73"/>
  <c r="I64" i="73"/>
  <c r="F64" i="73"/>
  <c r="I63" i="73"/>
  <c r="I69" i="73" s="1"/>
  <c r="F63" i="73"/>
  <c r="F62" i="73"/>
  <c r="F57" i="73"/>
  <c r="F56" i="73"/>
  <c r="F55" i="73"/>
  <c r="I52" i="73"/>
  <c r="F52" i="73"/>
  <c r="I51" i="73"/>
  <c r="F51" i="73"/>
  <c r="I50" i="73"/>
  <c r="F50" i="73"/>
  <c r="I53" i="73" s="1"/>
  <c r="I49" i="73"/>
  <c r="F49" i="73"/>
  <c r="F48" i="73"/>
  <c r="F47" i="73"/>
  <c r="I48" i="73" s="1"/>
  <c r="I54" i="73" s="1"/>
  <c r="F46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I34" i="73"/>
  <c r="F34" i="73"/>
  <c r="I38" i="73" s="1"/>
  <c r="F33" i="73"/>
  <c r="I33" i="73" s="1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20" i="73" s="1"/>
  <c r="I19" i="73"/>
  <c r="F19" i="73"/>
  <c r="F18" i="73"/>
  <c r="F17" i="73"/>
  <c r="I18" i="73" s="1"/>
  <c r="I24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I143" i="72" s="1"/>
  <c r="F138" i="72"/>
  <c r="F137" i="72"/>
  <c r="I138" i="72" s="1"/>
  <c r="I144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I83" i="72"/>
  <c r="F83" i="72"/>
  <c r="I82" i="72"/>
  <c r="F82" i="72"/>
  <c r="I81" i="72"/>
  <c r="F81" i="72"/>
  <c r="I80" i="72"/>
  <c r="F80" i="72"/>
  <c r="I79" i="72"/>
  <c r="F79" i="72"/>
  <c r="I78" i="72"/>
  <c r="I84" i="72" s="1"/>
  <c r="F78" i="72"/>
  <c r="F77" i="72"/>
  <c r="F76" i="72"/>
  <c r="F75" i="72"/>
  <c r="F74" i="72"/>
  <c r="F73" i="72"/>
  <c r="F72" i="72"/>
  <c r="F71" i="72"/>
  <c r="F70" i="72"/>
  <c r="F69" i="72"/>
  <c r="I68" i="72"/>
  <c r="F68" i="72"/>
  <c r="I67" i="72"/>
  <c r="F67" i="72"/>
  <c r="I66" i="72"/>
  <c r="F66" i="72"/>
  <c r="I65" i="72"/>
  <c r="F65" i="72"/>
  <c r="I64" i="72"/>
  <c r="F64" i="72"/>
  <c r="I63" i="72"/>
  <c r="I69" i="72" s="1"/>
  <c r="F63" i="72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5" i="72" l="1"/>
  <c r="I33" i="72"/>
  <c r="I110" i="72"/>
  <c r="I114" i="72" s="1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<sst xmlns="http://schemas.openxmlformats.org/spreadsheetml/2006/main" count="5359" uniqueCount="1056">
  <si>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</si>
  <si>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</si>
  <si>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</si>
  <si>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</si>
  <si>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</si>
  <si>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</si>
  <si>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</si>
  <si>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</si>
  <si>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</si>
  <si>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</si>
  <si>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</si>
  <si>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</si>
  <si>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</si>
  <si>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</si>
  <si>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</si>
  <si>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</si>
  <si>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</si>
  <si>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</si>
  <si>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</si>
  <si>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</si>
  <si>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</si>
  <si>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</si>
  <si>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</si>
  <si>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</si>
  <si>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</si>
  <si>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</si>
  <si>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</si>
  <si>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</si>
  <si>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</si>
  <si>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</si>
  <si>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</si>
  <si>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</si>
  <si>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</si>
  <si>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</si>
  <si>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</si>
  <si>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</si>
  <si>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</si>
  <si>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</si>
  <si>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</si>
  <si>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</si>
  <si>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</si>
  <si>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</si>
  <si>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</si>
  <si>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</si>
  <si>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</si>
  <si>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</si>
  <si>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</si>
  <si>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</si>
  <si>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</si>
  <si>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</si>
  <si>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</si>
  <si>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</si>
  <si>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</si>
  <si>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</si>
  <si>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</si>
  <si>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</si>
  <si>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</si>
  <si>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</si>
  <si>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</si>
  <si>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</si>
  <si>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</si>
  <si>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</si>
  <si>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</si>
  <si>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</si>
  <si>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</si>
  <si>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</si>
  <si>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</si>
  <si>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</si>
  <si>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</si>
  <si>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</si>
  <si>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</si>
  <si>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</si>
  <si>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</si>
  <si>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</si>
  <si>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</si>
  <si>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</si>
  <si>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</si>
  <si>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</si>
  <si>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</si>
  <si>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</si>
  <si>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</si>
  <si>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</si>
  <si>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</si>
  <si>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</si>
  <si>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</si>
  <si>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</si>
  <si>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</si>
  <si>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</si>
  <si>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</si>
  <si>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</si>
  <si>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</si>
  <si>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</si>
  <si>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</si>
  <si>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</si>
  <si>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</si>
  <si>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</si>
  <si>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</si>
  <si>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</si>
  <si>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</si>
  <si>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</si>
  <si>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</si>
  <si>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</si>
  <si>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</si>
  <si>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</si>
  <si>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</si>
  <si>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</si>
  <si>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</si>
  <si>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</si>
  <si>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</si>
  <si>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</si>
  <si>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</si>
  <si>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</si>
  <si>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</si>
  <si>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</si>
  <si>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</si>
  <si>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</si>
  <si>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</si>
  <si>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</si>
  <si>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</si>
  <si>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</si>
  <si>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</si>
  <si>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</si>
  <si>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</si>
  <si>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</si>
  <si>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</si>
  <si>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</si>
  <si>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</si>
  <si>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</si>
  <si>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</si>
  <si>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</si>
  <si>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</si>
  <si>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</si>
  <si>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</si>
  <si>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</si>
  <si>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</si>
  <si>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</si>
  <si>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</si>
  <si>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</si>
  <si>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</si>
  <si>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</si>
  <si>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</si>
  <si>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</si>
  <si>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</si>
  <si>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</si>
  <si>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</si>
  <si>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</si>
  <si>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</si>
  <si>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</si>
  <si>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</si>
  <si>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</si>
  <si>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</si>
  <si>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</si>
  <si>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</si>
  <si>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</si>
  <si>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</si>
  <si>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</si>
  <si>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</si>
  <si>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</si>
  <si>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</si>
  <si>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</si>
  <si>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</si>
  <si>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</si>
  <si>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</si>
  <si>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</si>
  <si>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</si>
  <si>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</si>
  <si>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</si>
  <si>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</si>
  <si>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</si>
  <si>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</si>
  <si>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</si>
  <si>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</si>
  <si>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</si>
  <si>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</si>
  <si>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</si>
  <si>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</si>
  <si>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</si>
  <si>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</si>
  <si>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</si>
  <si>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</si>
  <si>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</si>
  <si>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</si>
  <si>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</si>
  <si>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</si>
  <si>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</si>
  <si>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</si>
  <si>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</si>
  <si>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</si>
  <si>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</si>
  <si>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</si>
  <si>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</si>
  <si>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</si>
  <si>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</si>
  <si>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</si>
  <si>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</si>
  <si>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</si>
  <si>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</si>
  <si>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</si>
  <si>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</si>
  <si>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</si>
  <si>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</si>
  <si>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</si>
  <si>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</si>
  <si>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</si>
  <si>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</si>
  <si>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</si>
  <si>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</si>
  <si>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</si>
  <si>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</si>
  <si>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</si>
  <si>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</si>
  <si>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</si>
  <si>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</si>
  <si>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</si>
  <si>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</si>
  <si>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</si>
  <si>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</si>
  <si>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</si>
  <si>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</si>
  <si>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</si>
  <si>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</si>
  <si>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</si>
  <si>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</si>
  <si>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</si>
  <si>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</si>
  <si>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</si>
  <si>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</si>
  <si>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</si>
  <si>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</si>
  <si>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</si>
  <si>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</si>
  <si>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</si>
  <si>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</si>
  <si>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</si>
  <si>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</si>
  <si>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</si>
  <si>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</si>
  <si>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</si>
  <si>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</si>
  <si>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</si>
  <si>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</si>
  <si>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</si>
  <si>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</si>
  <si>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</si>
  <si>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</si>
  <si>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</si>
  <si>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</si>
  <si>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</si>
  <si>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</si>
  <si>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</si>
  <si>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</si>
  <si>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</si>
  <si>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</si>
  <si>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</si>
  <si>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</si>
  <si>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</si>
  <si>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</si>
  <si>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</si>
  <si>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</si>
  <si>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</si>
  <si>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</si>
  <si>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</si>
  <si>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</si>
  <si>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</si>
  <si>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</si>
  <si>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</si>
  <si>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</si>
  <si>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</si>
  <si>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</si>
  <si>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</si>
  <si>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</si>
  <si>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</si>
  <si>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</si>
  <si>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</si>
  <si>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</si>
  <si>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</si>
  <si>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</si>
  <si>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</si>
  <si>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</si>
  <si>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</si>
  <si>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</si>
  <si>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</si>
  <si>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</si>
  <si>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</si>
  <si>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</si>
  <si>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</si>
  <si>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</si>
  <si>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</si>
  <si>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</si>
  <si>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</si>
  <si>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</si>
  <si>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</si>
  <si>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</si>
  <si>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</si>
  <si>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</si>
  <si>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</si>
  <si>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</si>
  <si>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</si>
  <si>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</si>
  <si>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</si>
  <si>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</si>
  <si>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</si>
  <si>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</si>
  <si>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</si>
  <si>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</si>
  <si>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</si>
  <si>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</si>
  <si>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</si>
  <si>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</si>
  <si>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</si>
  <si>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</si>
  <si>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</si>
  <si>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</si>
  <si>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</si>
  <si>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</si>
  <si>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</si>
  <si>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</si>
  <si>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</si>
  <si>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</si>
  <si>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</si>
  <si>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</si>
  <si>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</si>
  <si>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</si>
  <si>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</si>
  <si>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</si>
  <si>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</si>
  <si>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</si>
  <si>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</si>
  <si>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</si>
  <si>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</si>
  <si>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</si>
  <si>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</si>
  <si>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</si>
  <si>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</si>
  <si>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</si>
  <si>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</si>
  <si>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</si>
  <si>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</si>
  <si>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</si>
  <si>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</si>
  <si>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</si>
  <si>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</si>
  <si>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</si>
  <si>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</si>
  <si>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</si>
  <si>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</si>
  <si>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</si>
  <si>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</si>
  <si>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</si>
  <si>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</si>
  <si>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</si>
  <si>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</si>
  <si>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</si>
  <si>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</si>
  <si>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</si>
  <si>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</si>
  <si>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</si>
  <si>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</si>
  <si>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</si>
  <si>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</si>
  <si>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</si>
  <si>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</si>
  <si>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</si>
  <si>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</si>
  <si>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</si>
  <si>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</si>
  <si>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</si>
  <si>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</si>
  <si>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</si>
  <si>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</si>
  <si>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</si>
  <si>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</si>
  <si>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</si>
  <si>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</si>
  <si>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</si>
  <si>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</si>
  <si>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</si>
  <si>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</si>
  <si>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</si>
  <si>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</si>
  <si>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</si>
  <si>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</si>
  <si>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</si>
  <si>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</si>
  <si>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</si>
  <si>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</si>
  <si>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</si>
  <si>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</si>
  <si>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</si>
  <si>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</si>
  <si>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</si>
  <si>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</si>
  <si>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</si>
  <si>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</si>
  <si>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</si>
  <si>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</si>
  <si>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</si>
  <si>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</si>
  <si>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</si>
  <si>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</si>
  <si>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</si>
  <si>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</si>
  <si>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</si>
  <si>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</si>
  <si>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</si>
  <si>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</si>
  <si>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</si>
  <si>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</si>
  <si>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</si>
  <si>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</si>
  <si>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</si>
  <si>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</si>
  <si>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</si>
  <si>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</si>
  <si>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</si>
  <si>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</si>
  <si>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</si>
  <si>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</si>
  <si>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</si>
  <si>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</si>
  <si>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</si>
  <si>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</si>
  <si>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</si>
  <si>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</si>
  <si>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</si>
  <si>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</si>
  <si>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</si>
  <si>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</si>
  <si>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</si>
  <si>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</si>
  <si>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</si>
  <si>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</si>
  <si>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</si>
  <si>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</si>
  <si>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</si>
  <si>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</si>
  <si>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</si>
  <si>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</si>
  <si>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</si>
  <si>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</si>
  <si>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</si>
  <si>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</si>
  <si>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</si>
  <si>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</si>
  <si>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</si>
  <si>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</si>
  <si>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</si>
  <si>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</si>
  <si>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</si>
  <si>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</si>
  <si>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</si>
  <si>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</si>
  <si>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</si>
  <si>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</si>
  <si>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</si>
  <si>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</si>
  <si>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</si>
  <si>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</si>
  <si>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</si>
  <si>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</si>
  <si>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</si>
  <si>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</si>
  <si>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</si>
  <si>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</si>
  <si>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</si>
  <si>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</si>
  <si>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</si>
  <si>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</si>
  <si>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</si>
  <si>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</si>
  <si>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</si>
  <si>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</si>
  <si>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</si>
  <si>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</si>
  <si>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</si>
  <si>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</si>
  <si>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</si>
  <si>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</si>
  <si>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</si>
  <si>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</si>
  <si>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</si>
  <si>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</si>
  <si>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</si>
  <si>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</si>
  <si>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</si>
  <si>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</si>
  <si>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</si>
  <si>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</si>
  <si>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</si>
  <si>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</si>
  <si>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</si>
  <si>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</si>
  <si>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</si>
  <si>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</si>
  <si>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</si>
  <si>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</si>
  <si>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</si>
  <si>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</si>
  <si>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</si>
  <si>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</si>
  <si>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</si>
  <si>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</si>
  <si>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</si>
  <si>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</si>
  <si>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</si>
  <si>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</si>
  <si>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</si>
  <si>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</si>
  <si>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</si>
  <si>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</si>
  <si>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</si>
  <si>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</si>
  <si>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</si>
  <si>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</si>
  <si>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</si>
  <si>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</si>
  <si>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</si>
  <si>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</si>
  <si>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</si>
  <si>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</si>
  <si>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</si>
  <si>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</si>
  <si>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</si>
  <si>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</si>
  <si>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</si>
  <si>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</si>
  <si>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</si>
  <si>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</si>
  <si>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</si>
  <si>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</si>
  <si>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</si>
  <si>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</si>
  <si>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</si>
  <si>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</si>
  <si>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</si>
  <si>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</si>
  <si>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</si>
  <si>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</si>
  <si>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</si>
  <si>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</si>
  <si>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</si>
  <si>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</si>
  <si>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</si>
  <si>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</si>
  <si>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</si>
  <si>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</si>
  <si>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</si>
  <si>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</si>
  <si>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</si>
  <si>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</si>
  <si>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</si>
  <si>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</si>
  <si>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</si>
  <si>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</si>
  <si>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</si>
  <si>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</si>
  <si>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</si>
  <si>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</si>
  <si>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</si>
  <si>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</si>
  <si>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</si>
  <si>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</si>
  <si>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</si>
  <si>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</si>
  <si>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</si>
  <si>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</si>
  <si>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</si>
  <si>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</si>
  <si>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</si>
  <si>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</si>
  <si>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</si>
  <si>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</si>
  <si>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</si>
  <si>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</si>
  <si>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</si>
  <si>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</si>
  <si>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</si>
  <si>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</si>
  <si>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</si>
  <si>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</si>
  <si>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</si>
  <si>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</si>
  <si>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</si>
  <si>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</si>
  <si>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</si>
  <si>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</si>
  <si>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</si>
  <si>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</si>
  <si>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</si>
  <si>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</si>
  <si>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</si>
  <si>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</si>
  <si>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</si>
  <si>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</si>
  <si>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</si>
  <si>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</si>
  <si>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</si>
  <si>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</si>
  <si>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</si>
  <si>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</si>
  <si>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</si>
  <si>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</si>
  <si>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</si>
  <si>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</si>
  <si>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</si>
  <si>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</si>
  <si>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</si>
  <si>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</si>
  <si>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</si>
  <si>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</si>
  <si>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</si>
  <si>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</si>
  <si>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</si>
  <si>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</si>
  <si>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</si>
  <si>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</si>
  <si>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</si>
  <si>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</si>
  <si>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</si>
  <si>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</si>
  <si>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</si>
  <si>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</si>
  <si>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</si>
  <si>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</si>
  <si>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</si>
  <si>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</si>
  <si>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</si>
  <si>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</si>
  <si>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</si>
  <si>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</si>
  <si>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</si>
  <si>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</si>
  <si>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</si>
  <si>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</si>
  <si>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</si>
  <si>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</si>
  <si>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</si>
  <si>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</si>
  <si>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</si>
  <si>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</si>
  <si>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</si>
  <si>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</si>
  <si>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</si>
  <si>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</si>
  <si>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</si>
  <si>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</si>
  <si>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</si>
  <si>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</si>
  <si>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</si>
  <si>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</si>
  <si>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</si>
  <si>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</si>
  <si>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</si>
  <si>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</si>
  <si>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</si>
  <si>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</si>
  <si>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</si>
  <si>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</si>
  <si>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</si>
  <si>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</si>
  <si>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</si>
  <si>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</si>
  <si>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</si>
  <si>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</si>
  <si>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</si>
  <si>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</si>
  <si>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</si>
  <si>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</si>
  <si>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</si>
  <si>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</si>
  <si>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</si>
  <si>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</si>
  <si>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</si>
  <si>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</si>
  <si>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</si>
  <si>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</si>
  <si>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</si>
  <si>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</si>
  <si>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</si>
  <si>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</si>
  <si>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</si>
  <si>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</si>
  <si>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</si>
  <si>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</si>
  <si>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</si>
  <si>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</si>
  <si>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</si>
  <si>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</si>
  <si>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</si>
  <si>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</si>
  <si>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</si>
  <si>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</si>
  <si>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</si>
  <si>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</si>
  <si>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</si>
  <si>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</si>
  <si>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</si>
  <si>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</si>
  <si>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</si>
  <si>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</si>
  <si>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</si>
  <si>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</si>
  <si>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</si>
  <si>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</si>
  <si>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</si>
  <si>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</si>
  <si>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</si>
  <si>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</si>
  <si>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</si>
  <si>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</si>
  <si>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</si>
  <si>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</si>
  <si>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</si>
  <si>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</si>
  <si>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</si>
  <si>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</si>
  <si>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</si>
  <si>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</si>
  <si>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</si>
  <si>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</si>
  <si>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</si>
  <si>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</si>
  <si>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</si>
  <si>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</si>
  <si>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</si>
  <si>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</si>
  <si>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</si>
  <si>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</si>
  <si>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</si>
  <si>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</si>
  <si>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</si>
  <si>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</si>
  <si>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</si>
  <si>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</si>
  <si>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</si>
  <si>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</si>
  <si>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</si>
  <si>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</si>
  <si>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</si>
  <si>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</si>
  <si>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</si>
  <si>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</si>
  <si>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</si>
  <si>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</si>
  <si>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</si>
  <si>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</si>
  <si>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</si>
  <si>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</si>
  <si>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</si>
  <si>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</si>
  <si>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</si>
  <si>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</si>
  <si>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</si>
  <si>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</si>
  <si>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</si>
  <si>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</si>
  <si>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</si>
  <si>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</si>
  <si>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</si>
  <si>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</si>
  <si>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</si>
  <si>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</si>
  <si>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</si>
  <si>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</si>
  <si>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</si>
  <si>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</si>
  <si>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</si>
  <si>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</si>
  <si>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</si>
  <si>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</si>
  <si>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</si>
  <si>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</si>
  <si>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</si>
  <si>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</si>
  <si>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</si>
  <si>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</si>
  <si>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</si>
  <si>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</si>
  <si>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</si>
  <si>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</si>
  <si>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</si>
  <si>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</si>
  <si>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</si>
  <si>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</si>
  <si>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</si>
  <si>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</si>
  <si>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</si>
  <si>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</si>
  <si>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</si>
  <si>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</si>
  <si>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</si>
  <si>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</si>
  <si>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</si>
  <si>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</si>
  <si>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</si>
  <si>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</si>
  <si>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</si>
  <si>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</si>
  <si>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</si>
  <si>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</si>
  <si>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</si>
  <si>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</si>
  <si>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</si>
  <si>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</si>
  <si>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</si>
  <si>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</si>
  <si>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</si>
  <si>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</si>
  <si>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</si>
  <si>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</si>
  <si>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</si>
  <si>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</si>
  <si>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</si>
  <si>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</si>
  <si>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</si>
  <si>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</si>
  <si>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</si>
  <si>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</si>
  <si>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</si>
  <si>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</si>
  <si>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</si>
  <si>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</si>
  <si>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</si>
  <si>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</si>
  <si>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</si>
  <si>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</si>
  <si>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</si>
  <si>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</si>
  <si>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</si>
  <si>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</si>
  <si>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</si>
  <si>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</si>
  <si>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</si>
  <si>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</si>
  <si>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</si>
  <si>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</si>
  <si>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</si>
  <si>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</si>
  <si>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</si>
  <si>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</si>
  <si>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</si>
  <si>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</si>
  <si>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</si>
  <si>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</si>
  <si>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</si>
  <si>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</si>
  <si>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</si>
  <si>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</si>
  <si>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</si>
  <si>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</si>
  <si>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</si>
  <si>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</si>
  <si>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</si>
  <si>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</si>
  <si>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</si>
  <si>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</si>
  <si>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</si>
  <si>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</si>
  <si>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</si>
  <si>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</si>
  <si>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</si>
  <si>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</si>
  <si>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</si>
  <si>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</si>
  <si>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</si>
  <si>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</si>
  <si>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</si>
  <si>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</si>
  <si>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</si>
  <si>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</si>
  <si>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</si>
  <si>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</si>
  <si>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</si>
  <si>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</si>
  <si>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</si>
  <si>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</si>
  <si>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</si>
  <si>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</si>
  <si>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</si>
  <si>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</si>
  <si>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</si>
  <si>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</si>
  <si>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</si>
  <si>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</si>
  <si>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</si>
  <si>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</si>
  <si>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</si>
  <si>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</si>
  <si>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</si>
  <si>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</si>
  <si>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</si>
  <si>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</si>
  <si>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</si>
  <si>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</si>
  <si>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</si>
  <si>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</si>
  <si>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</si>
  <si>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</si>
  <si>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</si>
  <si>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</si>
  <si>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</si>
  <si>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</si>
  <si>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</si>
  <si>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</si>
  <si>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</si>
  <si>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</si>
  <si>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</si>
  <si>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</si>
  <si>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</si>
  <si>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</si>
  <si>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</si>
  <si>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</si>
  <si>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</si>
  <si>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</si>
  <si>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</si>
  <si>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</si>
  <si>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</si>
  <si>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</si>
  <si>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</si>
  <si>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</si>
  <si>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</si>
  <si>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</si>
  <si>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</si>
  <si>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</si>
  <si>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</si>
  <si>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</si>
  <si>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</si>
  <si>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</si>
  <si>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</si>
  <si>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</si>
  <si>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</si>
  <si>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</si>
  <si>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</si>
  <si>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</si>
  <si>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</si>
  <si>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</si>
  <si>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</si>
  <si>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</si>
  <si>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</si>
  <si>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</si>
  <si>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</si>
  <si>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</si>
  <si>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</si>
  <si>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</si>
  <si>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</si>
  <si>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</si>
  <si>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</si>
  <si>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</si>
  <si>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</si>
  <si>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</si>
  <si>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</si>
  <si>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</si>
  <si>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</si>
  <si>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</si>
  <si>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</si>
  <si>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</si>
  <si>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</si>
  <si>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</si>
  <si>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</si>
  <si>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</si>
  <si>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</si>
  <si>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</si>
  <si>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</si>
  <si>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</si>
  <si>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</si>
  <si>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</si>
  <si>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</si>
  <si>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</si>
  <si>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</si>
  <si>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</si>
  <si>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</si>
  <si>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</si>
  <si>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</si>
  <si>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</si>
  <si>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</si>
  <si>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</si>
  <si>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</si>
  <si>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</si>
  <si>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</si>
  <si>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</si>
  <si>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</si>
  <si>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</si>
  <si>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</si>
  <si>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</si>
  <si>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</si>
  <si>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</si>
  <si>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</si>
  <si>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</si>
  <si>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</si>
  <si>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</si>
  <si>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</si>
  <si>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</si>
  <si>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</si>
  <si>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</si>
  <si>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</si>
  <si>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</si>
  <si>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</si>
  <si>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</si>
  <si>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</si>
  <si>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</si>
  <si>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</si>
  <si>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</si>
  <si>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</si>
  <si>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</si>
  <si>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</si>
  <si>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</si>
  <si>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</si>
  <si>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</si>
  <si>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</si>
  <si>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</si>
  <si>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</si>
  <si>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</si>
  <si>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</si>
  <si>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</si>
  <si>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</si>
  <si>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</si>
  <si>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</si>
  <si>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</si>
  <si>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</si>
  <si>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</si>
  <si>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</si>
  <si>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</si>
  <si>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</si>
  <si>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</si>
  <si>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</si>
  <si>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</si>
  <si>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</si>
  <si>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</si>
  <si>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</si>
  <si>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</si>
  <si>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</si>
  <si>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</si>
  <si>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</si>
  <si>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</si>
  <si>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</si>
  <si>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</si>
  <si>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</si>
  <si>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</si>
  <si>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</si>
  <si>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</si>
  <si>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</si>
  <si>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</si>
  <si>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</si>
  <si>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</si>
  <si>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</si>
  <si>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</si>
  <si>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</si>
  <si>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</si>
  <si>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</si>
  <si>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</si>
  <si>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</si>
  <si>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</si>
  <si>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Brainstroming and TimeSheet Filled</t>
  </si>
  <si>
    <t>Explored on Post Method integration</t>
  </si>
  <si>
    <t>Worked on the integration of Specific Article Comment (Post)</t>
  </si>
  <si>
    <t xml:space="preserve">Explored on Path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</si>
</sst>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6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6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6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6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6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6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6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6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6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6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6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6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6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6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6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6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6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6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6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6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6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6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6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6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6"/>
      <c r="B30" s="43"/>
      <c r="C30" s="43"/>
      <c r="D30" s="59"/>
      <c r="E30" s="59"/>
      <c r="F30" s="59">
        <f t="shared" si="0"/>
        <v>0</v>
      </c>
    </row>
    <row r="31" spans="1:9">
      <c r="A31" s="66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6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6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6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6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6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6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6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6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6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6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6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6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6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6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6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6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6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6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6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6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6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6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6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6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6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6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6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6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6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6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6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6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6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6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6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6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6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6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6"/>
      <c r="B74" s="43"/>
      <c r="C74" s="43"/>
      <c r="D74" s="59"/>
      <c r="E74" s="59"/>
      <c r="F74" s="59">
        <f t="shared" si="25"/>
        <v>0</v>
      </c>
    </row>
    <row r="75" spans="1:9">
      <c r="A75" s="66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6"/>
      <c r="B76" s="43"/>
      <c r="C76" s="43"/>
      <c r="D76" s="59"/>
      <c r="E76" s="59"/>
      <c r="F76" s="59">
        <f t="shared" si="25"/>
        <v>0</v>
      </c>
    </row>
    <row r="77" spans="1:9">
      <c r="A77" s="66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6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6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6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6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6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6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6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6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6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6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6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6"/>
      <c r="B90" s="43"/>
      <c r="C90" s="43"/>
      <c r="D90" s="59"/>
      <c r="E90" s="59"/>
      <c r="F90" s="59">
        <f t="shared" si="25"/>
        <v>0</v>
      </c>
    </row>
    <row r="91" spans="1:9">
      <c r="A91" s="66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6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6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6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6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6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6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6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6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6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5"/>
        <v>0</v>
      </c>
    </row>
    <row r="103" spans="1:9">
      <c r="A103" s="66"/>
      <c r="B103" s="43"/>
      <c r="C103" s="43"/>
      <c r="D103" s="59"/>
      <c r="E103" s="59"/>
      <c r="F103" s="59">
        <f t="shared" si="25"/>
        <v>0</v>
      </c>
    </row>
    <row r="104" spans="1:9">
      <c r="A104" s="66"/>
      <c r="B104" s="43"/>
      <c r="C104" s="43"/>
      <c r="D104" s="59"/>
      <c r="E104" s="59"/>
      <c r="F104" s="59">
        <f t="shared" si="25"/>
        <v>0</v>
      </c>
    </row>
    <row r="105" spans="1:9">
      <c r="A105" s="66"/>
      <c r="B105" s="43"/>
      <c r="C105" s="43"/>
      <c r="D105" s="59"/>
      <c r="E105" s="59"/>
      <c r="F105" s="59">
        <f t="shared" si="25"/>
        <v>0</v>
      </c>
    </row>
    <row r="106" spans="1:9">
      <c r="A106" s="66"/>
      <c r="B106" s="43"/>
      <c r="C106" s="43"/>
      <c r="D106" s="59"/>
      <c r="E106" s="59"/>
      <c r="F106" s="59">
        <f t="shared" si="25"/>
        <v>0</v>
      </c>
    </row>
    <row r="107" spans="1:9">
      <c r="A107" s="66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6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6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6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6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6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6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6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6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6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6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6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6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6"/>
      <c r="B120" s="43"/>
      <c r="C120" s="43"/>
      <c r="D120" s="59"/>
      <c r="E120" s="59"/>
      <c r="F120" s="59">
        <f t="shared" si="25"/>
        <v>0</v>
      </c>
    </row>
    <row r="121" spans="1:9">
      <c r="A121" s="66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6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6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6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6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6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6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6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6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6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6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6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6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6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6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6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6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6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6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6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6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6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6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6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6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6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6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6"/>
      <c r="B148" s="43"/>
      <c r="C148" s="43"/>
      <c r="D148" s="59"/>
      <c r="E148" s="59"/>
      <c r="F148" s="59">
        <f t="shared" si="57"/>
        <v>0</v>
      </c>
    </row>
    <row r="149" spans="1:9">
      <c r="A149" s="66"/>
      <c r="B149" s="43"/>
      <c r="C149" s="43"/>
      <c r="D149" s="59"/>
      <c r="E149" s="59"/>
      <c r="F149" s="59">
        <f t="shared" si="57"/>
        <v>0</v>
      </c>
    </row>
    <row r="150" spans="1:9">
      <c r="A150" s="66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6"/>
      <c r="B151" s="43"/>
      <c r="C151" s="43"/>
      <c r="D151" s="59"/>
      <c r="E151" s="59"/>
      <c r="F151" s="59">
        <f t="shared" si="57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7"/>
        <v>0</v>
      </c>
    </row>
    <row r="163" spans="1:9">
      <c r="A163" s="66"/>
      <c r="B163" s="43"/>
      <c r="C163" s="43"/>
      <c r="D163" s="59"/>
      <c r="E163" s="59"/>
      <c r="F163" s="59">
        <f t="shared" si="57"/>
        <v>0</v>
      </c>
    </row>
    <row r="164" spans="1:9">
      <c r="A164" s="66"/>
      <c r="B164" s="43"/>
      <c r="C164" s="43"/>
      <c r="D164" s="59"/>
      <c r="E164" s="59"/>
      <c r="F164" s="59">
        <f t="shared" si="57"/>
        <v>0</v>
      </c>
    </row>
    <row r="165" spans="1:9">
      <c r="A165" s="66"/>
      <c r="B165" s="43"/>
      <c r="C165" s="43"/>
      <c r="D165" s="59"/>
      <c r="E165" s="59"/>
      <c r="F165" s="59">
        <f t="shared" si="57"/>
        <v>0</v>
      </c>
    </row>
    <row r="166" spans="1:9">
      <c r="A166" s="66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6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6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6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6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6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6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6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6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6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6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6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6"/>
      <c r="B15" s="43"/>
      <c r="C15" s="43"/>
      <c r="D15" s="59"/>
      <c r="E15" s="59"/>
      <c r="F15" s="59">
        <f t="shared" si="0"/>
        <v>0</v>
      </c>
    </row>
    <row r="16" spans="1:17">
      <c r="A16" s="66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6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6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6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6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6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6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6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6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6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6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6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6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6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6"/>
      <c r="B31" s="43"/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6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6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6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6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6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6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6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6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6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6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6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6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6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6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6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6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6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6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6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6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6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6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6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6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6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6"/>
      <c r="B61" s="43"/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6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6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6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6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6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6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6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6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6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6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6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6"/>
      <c r="B74" s="43"/>
      <c r="C74" s="43"/>
      <c r="D74" s="59"/>
      <c r="E74" s="59"/>
      <c r="F74" s="59">
        <f t="shared" si="23"/>
        <v>0</v>
      </c>
    </row>
    <row r="75" spans="1:9">
      <c r="A75" s="66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6"/>
      <c r="B76" s="43"/>
      <c r="C76" s="43"/>
      <c r="D76" s="59"/>
      <c r="E76" s="59"/>
      <c r="F76" s="59">
        <f t="shared" si="23"/>
        <v>0</v>
      </c>
    </row>
    <row r="77" spans="1:9">
      <c r="A77" s="66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6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6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6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6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6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6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6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6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6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6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6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6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6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6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6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6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6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6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6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6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6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6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6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3"/>
        <v>0</v>
      </c>
    </row>
    <row r="103" spans="1:9">
      <c r="A103" s="66"/>
      <c r="B103" s="43"/>
      <c r="C103" s="43"/>
      <c r="D103" s="59"/>
      <c r="E103" s="59"/>
      <c r="F103" s="59">
        <f t="shared" si="23"/>
        <v>0</v>
      </c>
    </row>
    <row r="104" spans="1:9">
      <c r="A104" s="66"/>
      <c r="B104" s="43"/>
      <c r="C104" s="43"/>
      <c r="D104" s="59"/>
      <c r="E104" s="59"/>
      <c r="F104" s="59">
        <f t="shared" si="23"/>
        <v>0</v>
      </c>
    </row>
    <row r="105" spans="1:9">
      <c r="A105" s="66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6"/>
      <c r="B106" s="43"/>
      <c r="C106" s="43"/>
      <c r="D106" s="59"/>
      <c r="E106" s="59"/>
      <c r="F106" s="59">
        <f t="shared" si="23"/>
        <v>0</v>
      </c>
    </row>
    <row r="107" spans="1:9">
      <c r="A107" s="66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6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6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6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6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6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6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6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6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6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6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6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6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6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6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6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6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6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6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6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6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6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6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6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6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6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6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6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6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6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6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6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6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6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6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6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6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6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6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6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6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6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6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6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6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5"/>
        <v>0</v>
      </c>
    </row>
    <row r="163" spans="1:9">
      <c r="A163" s="66"/>
      <c r="B163" s="43"/>
      <c r="C163" s="43"/>
      <c r="D163" s="59"/>
      <c r="E163" s="59"/>
      <c r="F163" s="59">
        <f t="shared" si="55"/>
        <v>0</v>
      </c>
    </row>
    <row r="164" spans="1:9">
      <c r="A164" s="66"/>
      <c r="B164" s="43"/>
      <c r="C164" s="43"/>
      <c r="D164" s="59"/>
      <c r="E164" s="59"/>
      <c r="F164" s="59">
        <f t="shared" si="55"/>
        <v>0</v>
      </c>
    </row>
    <row r="165" spans="1:9">
      <c r="A165" s="66"/>
      <c r="B165" s="43"/>
      <c r="C165" s="43"/>
      <c r="D165" s="59"/>
      <c r="E165" s="59"/>
      <c r="F165" s="59">
        <f t="shared" si="55"/>
        <v>0</v>
      </c>
    </row>
    <row r="166" spans="1:9">
      <c r="A166" s="66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6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6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6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6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6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6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6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6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6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6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6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6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6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6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6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6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6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6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6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6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6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6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6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6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6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6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6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6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6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6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6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6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6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6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6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6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6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6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6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6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6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6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6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6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6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6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6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6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6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6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6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6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6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6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6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6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6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6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6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6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6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6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6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6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6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6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6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6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6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6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6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6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6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6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6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6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6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6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6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6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6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6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6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6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6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6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6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6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6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6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6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6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6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6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6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6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6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6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6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6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6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6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6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6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6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6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6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6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6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6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6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6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6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6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6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6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6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6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6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6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6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6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6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6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6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6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6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6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6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/>
    </row>
    <row r="75" spans="1:9">
      <c r="A75" s="66"/>
      <c r="B75" s="43"/>
      <c r="C75" s="43"/>
      <c r="D75" s="59"/>
      <c r="E75" s="59"/>
      <c r="F75" s="59"/>
    </row>
    <row r="76" spans="1:9">
      <c r="A76" s="66"/>
      <c r="B76" s="43"/>
      <c r="C76" s="43"/>
      <c r="D76" s="59"/>
      <c r="E76" s="59"/>
      <c r="F76" s="59"/>
    </row>
    <row r="77" spans="1:9">
      <c r="A77" s="66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6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6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6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6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6"/>
      <c r="B85" s="43"/>
      <c r="C85" s="43"/>
      <c r="D85" s="59"/>
      <c r="E85" s="59"/>
      <c r="F85" s="59">
        <f>E85-D85</f>
        <v>0</v>
      </c>
      <c r="I85" s="61"/>
    </row>
    <row r="86" spans="1:9">
      <c r="A86" s="66"/>
      <c r="B86" s="43"/>
      <c r="C86" s="43"/>
      <c r="D86" s="59"/>
      <c r="E86" s="59"/>
      <c r="F86" s="59">
        <v>1</v>
      </c>
      <c r="I86" s="61"/>
    </row>
    <row r="87" spans="1:9">
      <c r="A87" s="66"/>
      <c r="B87" s="43"/>
      <c r="C87" s="43"/>
      <c r="D87" s="59"/>
      <c r="E87" s="59"/>
      <c r="F87" s="59">
        <f>E87-D87</f>
        <v>0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6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6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6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6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6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6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6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6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6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6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6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6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6"/>
      <c r="B147" s="43"/>
      <c r="C147" s="43"/>
      <c r="D147" s="59"/>
      <c r="E147" s="59"/>
      <c r="F147" s="59">
        <f>E147-D147</f>
        <v>0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6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6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6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6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6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6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6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6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6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6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6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6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6"/>
      <c r="B70" s="43"/>
      <c r="C70" s="43"/>
      <c r="D70" s="59"/>
      <c r="E70" s="59"/>
      <c r="F70" s="59">
        <f>E70-D70</f>
        <v>0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6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6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6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6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6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6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6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6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6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6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6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6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6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6"/>
      <c r="B100" s="43"/>
      <c r="C100" s="43"/>
      <c r="D100" s="59"/>
      <c r="E100" s="59"/>
      <c r="F100" s="59"/>
      <c r="I100" s="61"/>
    </row>
    <row r="101" spans="1:9">
      <c r="A101" s="66"/>
      <c r="B101" s="43"/>
      <c r="C101" s="43"/>
      <c r="D101" s="59"/>
      <c r="E101" s="59"/>
      <c r="F101" s="59"/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/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6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6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6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6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6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6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6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6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6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6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6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6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6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6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6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6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6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6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6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6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6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6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6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6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6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6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6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6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6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6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6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6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6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6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6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6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6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6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6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6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6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6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6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6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6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6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6"/>
      <c r="B116" s="43"/>
      <c r="C116" s="43"/>
      <c r="D116" s="59"/>
      <c r="E116" s="59"/>
      <c r="F116" s="59"/>
      <c r="I116" s="61"/>
    </row>
    <row r="117" spans="1:9">
      <c r="A117" s="66"/>
      <c r="B117" s="43"/>
      <c r="C117" s="43"/>
      <c r="D117" s="59"/>
      <c r="E117" s="59"/>
      <c r="F117" s="59"/>
    </row>
    <row r="118" spans="1:9">
      <c r="A118" s="66"/>
      <c r="B118" s="43"/>
      <c r="C118" s="43"/>
      <c r="D118" s="59"/>
      <c r="E118" s="59"/>
      <c r="F118" s="59"/>
    </row>
    <row r="119" spans="1:9">
      <c r="A119" s="66"/>
      <c r="B119" s="43"/>
      <c r="C119" s="43"/>
      <c r="D119" s="59"/>
      <c r="E119" s="59"/>
      <c r="F119" s="59"/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6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6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6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6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6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6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6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6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6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6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6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6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6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6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6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6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6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6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6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6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6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6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6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6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6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6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6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6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6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6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6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6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6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6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6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6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6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6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6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6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6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6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6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6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6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6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6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6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6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6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6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6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6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6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6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6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6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6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6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6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6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6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6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6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6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6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6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6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6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6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6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6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6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6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6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6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6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6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6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6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6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6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6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6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6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6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6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6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6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6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6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6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6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6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6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6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6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6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6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6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6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6"/>
      <c r="B60" s="43"/>
      <c r="C60" s="43"/>
      <c r="D60" s="59"/>
      <c r="E60" s="59"/>
      <c r="F60" s="59">
        <f>E60-D60</f>
        <v>0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6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6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6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6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6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6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6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6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6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6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6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6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6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6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6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6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6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6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6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6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6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6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6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6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6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6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6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6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6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6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6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6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6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6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6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6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6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6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B88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6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6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66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66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66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66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6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6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6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66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66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66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66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6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6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6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6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6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6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66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66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6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6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6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6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6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6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66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66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6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66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66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6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6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6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66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66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66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66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66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66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66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66"/>
      <c r="B72" s="43"/>
      <c r="C72" s="43"/>
      <c r="D72" s="59"/>
      <c r="E72" s="59"/>
      <c r="F72" s="59">
        <f>E72-D72</f>
        <v>0</v>
      </c>
    </row>
    <row r="73" spans="1:19">
      <c r="A73" s="66"/>
      <c r="B73" s="43"/>
      <c r="C73" s="43"/>
      <c r="D73" s="59"/>
      <c r="E73" s="59"/>
      <c r="F73" s="59">
        <f>E73-D73</f>
        <v>0</v>
      </c>
    </row>
    <row r="74" spans="1:19">
      <c r="A74" s="66"/>
      <c r="B74" s="43"/>
      <c r="C74" s="43"/>
      <c r="D74" s="59"/>
      <c r="E74" s="59"/>
      <c r="F74" s="59">
        <f>E74-D74</f>
        <v>0</v>
      </c>
    </row>
    <row r="75" spans="1:19">
      <c r="A75" s="66"/>
      <c r="B75" s="43"/>
      <c r="C75" s="43"/>
      <c r="D75" s="59"/>
      <c r="E75" s="59"/>
      <c r="F75" s="59">
        <f>E75-D75</f>
        <v>0</v>
      </c>
    </row>
    <row r="76" spans="1:19">
      <c r="A76" s="66"/>
      <c r="B76" s="43"/>
      <c r="C76" s="43"/>
      <c r="D76" s="59"/>
      <c r="E76" s="59"/>
      <c r="F76" s="59">
        <f>E76-D76</f>
        <v>0</v>
      </c>
    </row>
    <row r="77" spans="1:19">
      <c r="A77" s="66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66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66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66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6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66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66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66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66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6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6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6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6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66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66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66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66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66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66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66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66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66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66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66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66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66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66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66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66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66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66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66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66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66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66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66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66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12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66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6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66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6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66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6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66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6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6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6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6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6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6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6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6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6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66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66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66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66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66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topLeftCell="A113" workbookViewId="0">
      <selection activeCell="B134" sqref="B13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66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66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66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66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66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66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66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66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66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66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66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66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66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66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66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66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66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66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66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66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66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66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66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66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66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66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66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66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66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66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66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tabSelected="1" workbookViewId="0">
      <selection activeCell="H12" sqref="H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66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66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66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66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66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66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66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66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66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66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0.1423611111111111</v>
      </c>
    </row>
    <row r="34" spans="1:9">
      <c r="A34" s="66"/>
      <c r="B34" s="43" t="s">
        <v>1043</v>
      </c>
      <c r="C34" s="43" t="s">
        <v>382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4.5138888888888951E-2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0.18750000000000006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/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/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66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/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/>
      <c r="C108" s="43" t="s">
        <v>387</v>
      </c>
      <c r="D108" s="59">
        <v>0.375</v>
      </c>
      <c r="E108" s="59">
        <v>0.44097222222222227</v>
      </c>
      <c r="F108" s="59">
        <f>E108-D108</f>
        <v>6.5972222222222265E-2</v>
      </c>
      <c r="H108" s="60" t="s">
        <v>382</v>
      </c>
      <c r="I108" s="59">
        <f>SUMIFS(F107:F121, C107:C121,H108)</f>
        <v>0.25347222222222215</v>
      </c>
    </row>
    <row r="109" spans="1:9">
      <c r="A109" s="66"/>
      <c r="B109" s="43"/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66"/>
      <c r="B110" s="43"/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0.1701388888888889</v>
      </c>
    </row>
    <row r="111" spans="1:9">
      <c r="A111" s="66"/>
      <c r="B111" s="43"/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66"/>
      <c r="B112" s="43"/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66"/>
      <c r="B113" s="43"/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4.5833333333333282E-2</v>
      </c>
    </row>
    <row r="114" spans="1:9">
      <c r="A114" s="66"/>
      <c r="B114" s="43"/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0.53472222222222232</v>
      </c>
    </row>
    <row r="115" spans="1:9">
      <c r="A115" s="66"/>
      <c r="B115" s="43"/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66"/>
      <c r="B116" s="43"/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66"/>
      <c r="B117" s="43"/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66"/>
      <c r="B118" s="43"/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66"/>
      <c r="B119" s="43"/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/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/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66"/>
      <c r="B139" s="43"/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66"/>
      <c r="B142" s="43"/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66"/>
      <c r="B143" s="62"/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66"/>
      <c r="B144" s="43"/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66"/>
      <c r="B145" s="43"/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66"/>
      <c r="B146" s="43"/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66"/>
      <c r="B147" s="43"/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66"/>
      <c r="B148" s="43"/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66"/>
      <c r="B149" s="43"/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66"/>
      <c r="B150" s="43"/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66"/>
      <c r="B151" s="43"/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23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1044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66"/>
      <c r="B4" s="43" t="s">
        <v>1045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6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66"/>
      <c r="B7" s="62" t="s">
        <v>1046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6"/>
      <c r="B9" t="s">
        <v>1047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1048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66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66"/>
      <c r="B12" s="43" t="s">
        <v>1049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66"/>
      <c r="B13" s="43" t="s">
        <v>1050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66"/>
      <c r="B14" s="43" t="s">
        <v>1051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B35" s="43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/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64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1052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7.6388888888888951E-2</v>
      </c>
    </row>
    <row r="79" spans="1:9">
      <c r="A79" s="66"/>
      <c r="B79" s="43" t="s">
        <v>1053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66"/>
      <c r="B81" s="43" t="s">
        <v>1054</v>
      </c>
      <c r="C81" s="43" t="s">
        <v>382</v>
      </c>
      <c r="D81" s="59">
        <v>0.44791666666666669</v>
      </c>
      <c r="E81" s="59">
        <v>0.51388888888888895</v>
      </c>
      <c r="F81" s="59">
        <f>E81-D81</f>
        <v>6.5972222222222265E-2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2.083333333333337E-2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0.13888888888888901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1055</v>
      </c>
      <c r="C107" s="43" t="s">
        <v>387</v>
      </c>
      <c r="D107" s="59">
        <v>0.36458333333333331</v>
      </c>
      <c r="E107" s="59">
        <v>0.38541666666666669</v>
      </c>
      <c r="F107" s="59">
        <f>E107-D107</f>
        <v>2.083333333333337E-2</v>
      </c>
      <c r="H107" s="57" t="s">
        <v>380</v>
      </c>
      <c r="I107" s="57" t="s">
        <v>381</v>
      </c>
    </row>
    <row r="108" spans="1:9">
      <c r="A108" s="66"/>
      <c r="B108" s="43"/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0.19097222222222215</v>
      </c>
    </row>
    <row r="109" spans="1:9">
      <c r="A109" s="66"/>
      <c r="B109" s="43"/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66"/>
      <c r="B110" s="43"/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0.125</v>
      </c>
    </row>
    <row r="111" spans="1:9">
      <c r="A111" s="66"/>
      <c r="B111" s="43"/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66"/>
      <c r="B112" s="43"/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66"/>
      <c r="B113" s="43"/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66"/>
      <c r="B114" s="43"/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0.43402777777777785</v>
      </c>
    </row>
    <row r="115" spans="1:9">
      <c r="A115" s="66"/>
      <c r="B115" s="43"/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66"/>
      <c r="B116" s="43"/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66"/>
      <c r="B117" s="43"/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66"/>
      <c r="B118" s="43"/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66"/>
      <c r="B119" s="43"/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43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62"/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/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66"/>
      <c r="B139" s="43"/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66"/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66"/>
      <c r="B143" s="43"/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66"/>
      <c r="B144" s="62"/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66"/>
      <c r="B145" s="43"/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66"/>
      <c r="B146" s="43"/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66"/>
      <c r="B147" s="43"/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66"/>
      <c r="B148" s="43"/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66"/>
      <c r="B149" s="43"/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66"/>
      <c r="B150" s="43"/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66"/>
      <c r="B151" s="43"/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66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2022-05-12T03:58:59Z</dcterms:modified>
  <cp:category/>
  <cp:contentStatus/>
</cp:coreProperties>
</file>