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DC0DD7AC-C5C6-462D-AF2E-56965062442A}" xr6:coauthVersionLast="47" xr6:coauthVersionMax="47" xr10:uidLastSave="{00000000-0000-0000-0000-000000000000}"/>
  <bookViews>
    <workbookView xWindow="-105" yWindow="-105" windowWidth="20730" windowHeight="11760" firstSheet="59" activeTab="59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Timesheet Template" sheetId="103" r:id="rId6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7" l="1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2" i="107" s="1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I64" i="107"/>
  <c r="F64" i="107"/>
  <c r="F63" i="107"/>
  <c r="I63" i="107" s="1"/>
  <c r="F62" i="107"/>
  <c r="I65" i="107" s="1"/>
  <c r="F57" i="107"/>
  <c r="F56" i="107"/>
  <c r="F55" i="107"/>
  <c r="I52" i="107"/>
  <c r="F52" i="107"/>
  <c r="I53" i="107" s="1"/>
  <c r="F51" i="107"/>
  <c r="F50" i="107"/>
  <c r="I49" i="107"/>
  <c r="F49" i="107"/>
  <c r="I51" i="107" s="1"/>
  <c r="F48" i="107"/>
  <c r="I50" i="107" s="1"/>
  <c r="F47" i="107"/>
  <c r="I48" i="107" s="1"/>
  <c r="I54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8" i="107" l="1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<sst xmlns="http://schemas.openxmlformats.org/spreadsheetml/2006/main" count="12224" uniqueCount="1606">
  <si>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</si>
  <si>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</si>
  <si>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</si>
  <si>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</si>
  <si>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</si>
  <si>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</si>
  <si>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</si>
  <si>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</si>
  <si>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</si>
  <si>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</si>
  <si>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</si>
  <si>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</si>
  <si>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</si>
  <si>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</si>
  <si>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</si>
  <si>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</si>
  <si>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</si>
  <si>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</si>
  <si>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</si>
  <si>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</si>
  <si>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</si>
  <si>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</si>
  <si>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</si>
  <si>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</si>
  <si>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</si>
  <si>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</si>
  <si>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</si>
  <si>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</si>
  <si>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</si>
  <si>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</si>
  <si>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</si>
  <si>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</si>
  <si>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</si>
  <si>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</si>
  <si>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</si>
  <si>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</si>
  <si>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</si>
  <si>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</si>
  <si>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</si>
  <si>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</si>
  <si>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</si>
  <si>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</si>
  <si>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</si>
  <si>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</si>
  <si>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</si>
  <si>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</si>
  <si>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</si>
  <si>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</si>
  <si>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</si>
  <si>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</si>
  <si>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</si>
  <si>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</si>
  <si>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</si>
  <si>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</si>
  <si>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</si>
  <si>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</si>
  <si>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</si>
  <si>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</si>
  <si>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</si>
  <si>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</si>
  <si>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</si>
  <si>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</si>
  <si>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</si>
  <si>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</si>
  <si>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</si>
  <si>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</si>
  <si>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</si>
  <si>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</si>
  <si>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</si>
  <si>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</si>
  <si>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</si>
  <si>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</si>
  <si>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</si>
  <si>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</si>
  <si>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</si>
  <si>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</si>
  <si>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</si>
  <si>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</si>
  <si>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</si>
  <si>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</si>
  <si>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</si>
  <si>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</si>
  <si>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</si>
  <si>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</si>
  <si>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</si>
  <si>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</si>
  <si>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</si>
  <si>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</si>
  <si>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</si>
  <si>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</si>
  <si>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</si>
  <si>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</si>
  <si>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</si>
  <si>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</si>
  <si>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</si>
  <si>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</si>
  <si>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</si>
  <si>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</si>
  <si>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</si>
  <si>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</si>
  <si>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</si>
  <si>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</si>
  <si>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</si>
  <si>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</si>
  <si>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</si>
  <si>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</si>
  <si>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</si>
  <si>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</si>
  <si>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</si>
  <si>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</si>
  <si>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</si>
  <si>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</si>
  <si>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</si>
  <si>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</si>
  <si>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</si>
  <si>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</si>
  <si>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</si>
  <si>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</si>
  <si>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</si>
  <si>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</si>
  <si>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</si>
  <si>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</si>
  <si>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</si>
  <si>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</si>
  <si>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</si>
  <si>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</si>
  <si>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</si>
  <si>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</si>
  <si>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</si>
  <si>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</si>
  <si>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</si>
  <si>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</si>
  <si>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</si>
  <si>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</si>
  <si>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</si>
  <si>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</si>
  <si>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</si>
  <si>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</si>
  <si>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</si>
  <si>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</si>
  <si>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</si>
  <si>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</si>
  <si>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</si>
  <si>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</si>
  <si>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</si>
  <si>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</si>
  <si>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</si>
  <si>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</si>
  <si>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</si>
  <si>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</si>
  <si>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</si>
  <si>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</si>
  <si>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</si>
  <si>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</si>
  <si>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</si>
  <si>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</si>
  <si>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</si>
  <si>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</si>
  <si>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</si>
  <si>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</si>
  <si>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</si>
  <si>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</si>
  <si>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</si>
  <si>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</si>
  <si>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</si>
  <si>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</si>
  <si>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</si>
  <si>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</si>
  <si>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</si>
  <si>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</si>
  <si>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</si>
  <si>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</si>
  <si>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</si>
  <si>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</si>
  <si>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</si>
  <si>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</si>
  <si>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</si>
  <si>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</si>
  <si>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</si>
  <si>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</si>
  <si>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</si>
  <si>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</si>
  <si>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</si>
  <si>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</si>
  <si>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</si>
  <si>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</si>
  <si>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</si>
  <si>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</si>
  <si>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</si>
  <si>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</si>
  <si>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</si>
  <si>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</si>
  <si>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</si>
  <si>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</si>
  <si>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</si>
  <si>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</si>
  <si>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</si>
  <si>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</si>
  <si>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</si>
  <si>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</si>
  <si>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</si>
  <si>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</si>
  <si>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</si>
  <si>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</si>
  <si>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</si>
  <si>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</si>
  <si>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</si>
  <si>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</si>
  <si>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</si>
  <si>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</si>
  <si>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</si>
  <si>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</si>
  <si>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</si>
  <si>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</si>
  <si>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</si>
  <si>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</si>
  <si>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</si>
  <si>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</si>
  <si>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</si>
  <si>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</si>
  <si>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</si>
  <si>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</si>
  <si>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</si>
  <si>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</si>
  <si>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</si>
  <si>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</si>
  <si>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</si>
  <si>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</si>
  <si>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</si>
  <si>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</si>
  <si>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</si>
  <si>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</si>
  <si>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</si>
  <si>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</si>
  <si>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</si>
  <si>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</si>
  <si>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</si>
  <si>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</si>
  <si>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</si>
  <si>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</si>
  <si>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</si>
  <si>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</si>
  <si>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</si>
  <si>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</si>
  <si>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</si>
  <si>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</si>
  <si>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</si>
  <si>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</si>
  <si>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</si>
  <si>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</si>
  <si>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</si>
  <si>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</si>
  <si>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</si>
  <si>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</si>
  <si>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</si>
  <si>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</si>
  <si>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</si>
  <si>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</si>
  <si>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</si>
  <si>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</si>
  <si>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</si>
  <si>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</si>
  <si>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</si>
  <si>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</si>
  <si>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</si>
  <si>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</si>
  <si>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</si>
  <si>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</si>
  <si>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</si>
  <si>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</si>
  <si>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</si>
  <si>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</si>
  <si>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</si>
  <si>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</si>
  <si>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</si>
  <si>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</si>
  <si>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</si>
  <si>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</si>
  <si>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</si>
  <si>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</si>
  <si>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</si>
  <si>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</si>
  <si>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</si>
  <si>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</si>
  <si>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</si>
  <si>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</si>
  <si>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</si>
  <si>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</si>
  <si>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</si>
  <si>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</si>
  <si>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</si>
  <si>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</si>
  <si>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</si>
  <si>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</si>
  <si>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</si>
  <si>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</si>
  <si>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</si>
  <si>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</si>
  <si>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</si>
  <si>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</si>
  <si>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</si>
  <si>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</si>
  <si>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</si>
  <si>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</si>
  <si>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</si>
  <si>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</si>
  <si>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</si>
  <si>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</si>
  <si>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</si>
  <si>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</si>
  <si>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</si>
  <si>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</si>
  <si>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</si>
  <si>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</si>
  <si>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</si>
  <si>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</si>
  <si>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</si>
  <si>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</si>
  <si>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</si>
  <si>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</si>
  <si>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</si>
  <si>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</si>
  <si>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</si>
  <si>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</si>
  <si>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</si>
  <si>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</si>
  <si>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</si>
  <si>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</si>
  <si>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</si>
  <si>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</si>
  <si>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</si>
  <si>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</si>
  <si>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</si>
  <si>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</si>
  <si>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</si>
  <si>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</si>
  <si>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</si>
  <si>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</si>
  <si>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</si>
  <si>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</si>
  <si>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</si>
  <si>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</si>
  <si>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</si>
  <si>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</si>
  <si>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</si>
  <si>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</si>
  <si>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</si>
  <si>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</si>
  <si>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</si>
  <si>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</si>
  <si>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</si>
  <si>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</si>
  <si>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</si>
  <si>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</si>
  <si>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</si>
  <si>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</si>
  <si>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</si>
  <si>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</si>
  <si>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</si>
  <si>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</si>
  <si>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</si>
  <si>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</si>
  <si>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</si>
  <si>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</si>
  <si>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</si>
  <si>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</si>
  <si>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</si>
  <si>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</si>
  <si>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</si>
  <si>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</si>
  <si>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</si>
  <si>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</si>
  <si>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</si>
  <si>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</si>
  <si>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</si>
  <si>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</si>
  <si>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</si>
  <si>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</si>
  <si>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</si>
  <si>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</si>
  <si>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</si>
  <si>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</si>
  <si>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</si>
  <si>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</si>
  <si>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</si>
  <si>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</si>
  <si>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</si>
  <si>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</si>
  <si>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</si>
  <si>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</si>
  <si>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</si>
  <si>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</si>
  <si>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</si>
  <si>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</si>
  <si>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</si>
  <si>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</si>
  <si>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</si>
  <si>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</si>
  <si>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</si>
  <si>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</si>
  <si>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</si>
  <si>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</si>
  <si>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</si>
  <si>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</si>
  <si>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</si>
  <si>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</si>
  <si>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</si>
  <si>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</si>
  <si>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</si>
  <si>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</si>
  <si>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</si>
  <si>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</si>
  <si>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</si>
  <si>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</si>
  <si>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</si>
  <si>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</si>
  <si>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</si>
  <si>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</si>
  <si>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</si>
  <si>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</si>
  <si>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</si>
  <si>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</si>
  <si>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</si>
  <si>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</si>
  <si>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</si>
  <si>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</si>
  <si>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</si>
  <si>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</si>
  <si>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</si>
  <si>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</si>
  <si>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</si>
  <si>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</si>
  <si>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</si>
  <si>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</si>
  <si>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</si>
  <si>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</si>
  <si>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</si>
  <si>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</si>
  <si>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</si>
  <si>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</si>
  <si>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</si>
  <si>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</si>
  <si>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</si>
  <si>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</si>
  <si>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</si>
  <si>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</si>
  <si>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</si>
  <si>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</si>
  <si>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</si>
  <si>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</si>
  <si>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</si>
  <si>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</si>
  <si>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</si>
  <si>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</si>
  <si>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</si>
  <si>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</si>
  <si>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</si>
  <si>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</si>
  <si>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</si>
  <si>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</si>
  <si>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</si>
  <si>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</si>
  <si>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</si>
  <si>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</si>
  <si>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</si>
  <si>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</si>
  <si>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</si>
  <si>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</si>
  <si>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</si>
  <si>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</si>
  <si>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</si>
  <si>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</si>
  <si>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</si>
  <si>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</si>
  <si>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</si>
  <si>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</si>
  <si>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</si>
  <si>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</si>
  <si>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</si>
  <si>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</si>
  <si>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</si>
  <si>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</si>
  <si>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</si>
  <si>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</si>
  <si>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</si>
  <si>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</si>
  <si>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</si>
  <si>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</si>
  <si>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</si>
  <si>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</si>
  <si>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</si>
  <si>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</si>
  <si>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</si>
  <si>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</si>
  <si>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</si>
  <si>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</si>
  <si>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</si>
  <si>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</si>
  <si>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</si>
  <si>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</si>
  <si>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</si>
  <si>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</si>
  <si>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</si>
  <si>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</si>
  <si>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</si>
  <si>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</si>
  <si>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</si>
  <si>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</si>
  <si>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</si>
  <si>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</si>
  <si>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</si>
  <si>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</si>
  <si>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</si>
  <si>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</si>
  <si>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</si>
  <si>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</si>
  <si>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</si>
  <si>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</si>
  <si>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</si>
  <si>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</si>
  <si>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</si>
  <si>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</si>
  <si>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</si>
  <si>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</si>
  <si>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</si>
  <si>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</si>
  <si>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</si>
  <si>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</si>
  <si>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</si>
  <si>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</si>
  <si>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</si>
  <si>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</si>
  <si>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</si>
  <si>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</si>
  <si>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</si>
  <si>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</si>
  <si>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</si>
  <si>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</si>
  <si>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</si>
  <si>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</si>
  <si>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</si>
  <si>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</si>
  <si>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</si>
  <si>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</si>
  <si>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</si>
  <si>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</si>
  <si>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</si>
  <si>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</si>
  <si>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</si>
  <si>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</si>
  <si>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</si>
  <si>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</si>
  <si>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</si>
  <si>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</si>
  <si>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</si>
  <si>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</si>
  <si>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</si>
  <si>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</si>
  <si>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</si>
  <si>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</si>
  <si>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</si>
  <si>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</si>
  <si>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</si>
  <si>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</si>
  <si>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</si>
  <si>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</si>
  <si>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</si>
  <si>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</si>
  <si>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</si>
  <si>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</si>
  <si>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</si>
  <si>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</si>
  <si>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</si>
  <si>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</si>
  <si>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</si>
  <si>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</si>
  <si>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</si>
  <si>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</si>
  <si>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</si>
  <si>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</si>
  <si>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</si>
  <si>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</si>
  <si>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</si>
  <si>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</si>
  <si>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</si>
  <si>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</si>
  <si>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</si>
  <si>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</si>
  <si>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</si>
  <si>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</si>
  <si>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</si>
  <si>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</si>
  <si>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</si>
  <si>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</si>
  <si>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</si>
  <si>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</si>
  <si>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</si>
  <si>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</si>
  <si>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</si>
  <si>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</si>
  <si>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</si>
  <si>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</si>
  <si>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</si>
  <si>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</si>
  <si>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</si>
  <si>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</si>
  <si>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</si>
  <si>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</si>
  <si>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</si>
  <si>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</si>
  <si>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</si>
  <si>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</si>
  <si>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</si>
  <si>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</si>
  <si>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</si>
  <si>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</si>
  <si>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</si>
  <si>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</si>
  <si>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</si>
  <si>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</si>
  <si>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</si>
  <si>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</si>
  <si>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</si>
  <si>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</si>
  <si>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</si>
  <si>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</si>
  <si>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</si>
  <si>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</si>
  <si>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</si>
  <si>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</si>
  <si>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</si>
  <si>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</si>
  <si>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</si>
  <si>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</si>
  <si>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</si>
  <si>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</si>
  <si>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</si>
  <si>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</si>
  <si>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</si>
  <si>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</si>
  <si>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</si>
  <si>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</si>
  <si>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</si>
  <si>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</si>
  <si>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</si>
  <si>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</si>
  <si>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</si>
  <si>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</si>
  <si>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</si>
  <si>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</si>
  <si>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</si>
  <si>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</si>
  <si>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</si>
  <si>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</si>
  <si>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</si>
  <si>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</si>
  <si>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</si>
  <si>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</si>
  <si>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</si>
  <si>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</si>
  <si>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</si>
  <si>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</si>
  <si>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</si>
  <si>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</si>
  <si>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</si>
  <si>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</si>
  <si>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</si>
  <si>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</si>
  <si>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</si>
  <si>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</si>
  <si>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</si>
  <si>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</si>
  <si>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</si>
  <si>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</si>
  <si>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</si>
  <si>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</si>
  <si>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</si>
  <si>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</si>
  <si>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</si>
  <si>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</si>
  <si>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</si>
  <si>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</si>
  <si>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</si>
  <si>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</si>
  <si>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</si>
  <si>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</si>
  <si>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</si>
  <si>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</si>
  <si>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</si>
  <si>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</si>
  <si>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</si>
  <si>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</si>
  <si>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</si>
  <si>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</si>
  <si>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</si>
  <si>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</si>
  <si>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</si>
  <si>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</si>
  <si>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</si>
  <si>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</si>
  <si>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</si>
  <si>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</si>
  <si>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</si>
  <si>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</si>
  <si>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</si>
  <si>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</si>
  <si>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</si>
  <si>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</si>
  <si>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</si>
  <si>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</si>
  <si>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</si>
  <si>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</si>
  <si>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</si>
  <si>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</si>
  <si>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</si>
  <si>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</si>
  <si>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</si>
  <si>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</si>
  <si>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</si>
  <si>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</si>
  <si>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</si>
  <si>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</si>
  <si>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</si>
  <si>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</si>
  <si>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</si>
  <si>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</si>
  <si>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</si>
  <si>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</si>
  <si>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</si>
  <si>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</si>
  <si>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</si>
  <si>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</si>
  <si>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</si>
  <si>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</si>
  <si>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</si>
  <si>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</si>
  <si>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</si>
  <si>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</si>
  <si>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</si>
  <si>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</si>
  <si>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</si>
  <si>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</si>
  <si>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</si>
  <si>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</si>
  <si>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</si>
  <si>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</si>
  <si>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</si>
  <si>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</si>
  <si>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</si>
  <si>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</si>
  <si>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</si>
  <si>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</si>
  <si>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</si>
  <si>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</si>
  <si>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</si>
  <si>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</si>
  <si>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</si>
  <si>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</si>
  <si>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</si>
  <si>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</si>
  <si>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</si>
  <si>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</si>
  <si>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</si>
  <si>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</si>
  <si>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</si>
  <si>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</si>
  <si>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</si>
  <si>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</si>
  <si>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</si>
  <si>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</si>
  <si>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</si>
  <si>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</si>
  <si>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</si>
  <si>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</si>
  <si>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</si>
  <si>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</si>
  <si>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</si>
  <si>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</si>
  <si>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</si>
  <si>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</si>
  <si>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</si>
  <si>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</si>
  <si>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</si>
  <si>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</si>
  <si>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</si>
  <si>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</si>
  <si>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</si>
  <si>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</si>
  <si>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</si>
  <si>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</si>
  <si>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</si>
  <si>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</si>
  <si>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</si>
  <si>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</si>
  <si>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</si>
  <si>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</si>
  <si>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</si>
  <si>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</si>
  <si>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</si>
  <si>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</si>
  <si>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</si>
  <si>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</si>
  <si>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</si>
  <si>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</si>
  <si>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</si>
  <si>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</si>
  <si>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</si>
  <si>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</si>
  <si>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</si>
  <si>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</si>
  <si>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</si>
  <si>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</si>
  <si>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</si>
  <si>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</si>
  <si>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</si>
  <si>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</si>
  <si>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</si>
  <si>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</si>
  <si>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</si>
  <si>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</si>
  <si>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</si>
  <si>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</si>
  <si>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</si>
  <si>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</si>
  <si>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</si>
  <si>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</si>
  <si>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</si>
  <si>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</si>
  <si>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</si>
  <si>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</si>
  <si>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</si>
  <si>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</si>
  <si>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</si>
  <si>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</si>
  <si>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</si>
  <si>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</si>
  <si>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</si>
  <si>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</si>
  <si>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</si>
  <si>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</si>
  <si>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</si>
  <si>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</si>
  <si>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</si>
  <si>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</si>
  <si>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</si>
  <si>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</si>
  <si>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</si>
  <si>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</si>
  <si>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</si>
  <si>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</si>
  <si>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</si>
  <si>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</si>
  <si>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</si>
  <si>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</si>
  <si>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</si>
  <si>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</si>
  <si>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</si>
  <si>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</si>
  <si>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</si>
  <si>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</si>
  <si>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</si>
  <si>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</si>
  <si>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</si>
  <si>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</si>
  <si>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</si>
  <si>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</si>
  <si>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</si>
  <si>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</si>
  <si>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</si>
  <si>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</si>
  <si>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</si>
  <si>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</si>
  <si>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</si>
  <si>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</si>
  <si>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</si>
  <si>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</si>
  <si>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</si>
  <si>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</si>
  <si>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</si>
  <si>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</si>
  <si>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</si>
  <si>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</si>
  <si>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</si>
  <si>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</si>
  <si>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</si>
  <si>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</si>
  <si>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</si>
  <si>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</si>
  <si>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</si>
  <si>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</si>
  <si>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</si>
  <si>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</si>
  <si>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</si>
  <si>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</si>
  <si>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</si>
  <si>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</si>
  <si>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</si>
  <si>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</si>
  <si>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</si>
  <si>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</si>
  <si>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</si>
  <si>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</si>
  <si>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</si>
  <si>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</si>
  <si>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</si>
  <si>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</si>
  <si>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</si>
  <si>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</si>
  <si>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</si>
  <si>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</si>
  <si>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</si>
  <si>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</si>
  <si>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</si>
  <si>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</si>
  <si>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</si>
  <si>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</si>
  <si>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</si>
  <si>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</si>
  <si>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</si>
  <si>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</si>
  <si>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</si>
  <si>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</si>
  <si>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</si>
  <si>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</si>
  <si>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</si>
  <si>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</si>
  <si>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</si>
  <si>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</si>
  <si>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</si>
  <si>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</si>
  <si>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</si>
  <si>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</si>
  <si>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</si>
  <si>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</si>
  <si>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</si>
  <si>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</si>
  <si>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</si>
  <si>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</si>
  <si>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</si>
  <si>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</si>
  <si>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</si>
  <si>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</si>
  <si>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</si>
  <si>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</si>
  <si>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</si>
  <si>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</si>
  <si>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</si>
  <si>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</si>
  <si>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</si>
  <si>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</si>
  <si>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</si>
  <si>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</si>
  <si>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</si>
  <si>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</si>
  <si>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</si>
  <si>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</si>
  <si>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</si>
  <si>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</si>
  <si>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</si>
  <si>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</si>
  <si>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</si>
  <si>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</si>
  <si>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</si>
  <si>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</si>
  <si>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</si>
  <si>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</si>
  <si>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</si>
  <si>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</si>
  <si>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</si>
  <si>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</si>
  <si>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</si>
  <si>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</si>
  <si>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</si>
  <si>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</si>
  <si>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</si>
  <si>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</si>
  <si>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</si>
  <si>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</si>
  <si>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</si>
  <si>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</si>
  <si>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</si>
  <si>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</si>
  <si>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</si>
  <si>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</si>
  <si>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</si>
  <si>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</si>
  <si>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</si>
  <si>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</si>
  <si>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</si>
  <si>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</si>
  <si>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</si>
  <si>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</si>
  <si>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</si>
  <si>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</si>
  <si>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</si>
  <si>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</si>
  <si>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</si>
  <si>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</si>
  <si>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</si>
  <si>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</si>
  <si>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</si>
  <si>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</si>
  <si>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</si>
  <si>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</si>
  <si>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</si>
  <si>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</si>
  <si>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</si>
  <si>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</si>
  <si>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</si>
  <si>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</si>
  <si>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</si>
  <si>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</si>
  <si>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</si>
  <si>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</si>
  <si>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</si>
  <si>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</si>
  <si>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</si>
  <si>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</si>
  <si>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</si>
  <si>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</si>
  <si>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</si>
  <si>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</si>
  <si>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</si>
  <si>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</si>
  <si>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</si>
  <si>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</si>
  <si>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</si>
  <si>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</si>
  <si>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</si>
  <si>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</si>
  <si>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</si>
  <si>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</si>
  <si>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</si>
  <si>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</si>
  <si>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</si>
  <si>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</si>
  <si>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</si>
  <si>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</si>
  <si>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</si>
  <si>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</si>
  <si>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</si>
  <si>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</si>
  <si>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</si>
  <si>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</si>
  <si>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</si>
  <si>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</si>
  <si>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</si>
  <si>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</si>
  <si>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</si>
  <si>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</si>
  <si>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</si>
  <si>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</si>
  <si>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</si>
  <si>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</si>
  <si>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</si>
  <si>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</si>
  <si>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</si>
  <si>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</si>
  <si>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</si>
  <si>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</si>
  <si>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</si>
  <si>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</si>
  <si>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</si>
  <si>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</si>
  <si>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</si>
  <si>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</si>
  <si>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</si>
  <si>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</si>
  <si>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</si>
  <si>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</si>
  <si>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</si>
  <si>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</si>
  <si>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</si>
  <si>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</si>
  <si>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</si>
  <si>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</si>
  <si>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</si>
  <si>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</si>
  <si>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</si>
  <si>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</si>
  <si>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</si>
  <si>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</si>
  <si>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</si>
  <si>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</si>
  <si>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</si>
  <si>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</si>
  <si>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</si>
  <si>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</si>
  <si>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</si>
  <si>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</si>
  <si>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</si>
  <si>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</si>
  <si>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</si>
  <si>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</si>
  <si>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</si>
  <si>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</si>
  <si>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</si>
  <si>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</si>
  <si>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</si>
  <si>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</si>
  <si>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</si>
  <si>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</si>
  <si>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</si>
  <si>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</si>
  <si>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</si>
  <si>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</si>
  <si>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</si>
  <si>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</si>
  <si>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</si>
  <si>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</si>
  <si>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</si>
  <si>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</si>
  <si>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</si>
  <si>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</si>
  <si>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</si>
  <si>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</si>
  <si>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</si>
  <si>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</si>
  <si>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</si>
  <si>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</si>
  <si>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</si>
  <si>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</si>
  <si>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</si>
  <si>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</si>
  <si>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</si>
  <si>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</si>
  <si>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</si>
  <si>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</si>
  <si>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</si>
  <si>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</si>
  <si>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</si>
  <si>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</si>
  <si>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</si>
  <si>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</si>
  <si>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</si>
  <si>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</si>
  <si>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</si>
  <si>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</si>
  <si>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</si>
  <si>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</si>
  <si>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</si>
  <si>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</si>
  <si>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</si>
  <si>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</si>
  <si>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</si>
  <si>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</si>
  <si>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</si>
  <si>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</si>
  <si>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</si>
  <si>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</si>
  <si>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</si>
  <si>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</si>
  <si>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</si>
  <si>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</si>
  <si>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</si>
  <si>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</si>
  <si>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</si>
  <si>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</si>
  <si>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</si>
  <si>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</si>
  <si>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</si>
  <si>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</si>
  <si>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</si>
  <si>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</si>
  <si>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</si>
  <si>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</si>
  <si>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</si>
  <si>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</si>
  <si>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</si>
  <si>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</si>
  <si>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</si>
  <si>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</si>
  <si>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</si>
  <si>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</si>
  <si>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</si>
  <si>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</si>
  <si>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</si>
  <si>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</si>
  <si>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</si>
  <si>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</si>
  <si>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</si>
  <si>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</si>
  <si>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</si>
  <si>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</si>
  <si>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</si>
  <si>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</si>
  <si>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</si>
  <si>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</si>
  <si>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</si>
  <si>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</si>
  <si>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</si>
  <si>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</si>
  <si>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</si>
  <si>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</si>
  <si>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</si>
  <si>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</si>
  <si>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</si>
  <si>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</si>
  <si>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</si>
  <si>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</si>
  <si>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</si>
  <si>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</si>
  <si>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</si>
  <si>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</si>
  <si>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</si>
  <si>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</si>
  <si>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</si>
  <si>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</si>
  <si>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</si>
  <si>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</si>
  <si>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</si>
  <si>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</si>
  <si>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</si>
  <si>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</si>
  <si>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</si>
  <si>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</si>
  <si>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</si>
  <si>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</si>
  <si>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</si>
  <si>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</si>
  <si>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</si>
  <si>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</si>
  <si>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</si>
  <si>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</si>
  <si>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</si>
  <si>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</si>
  <si>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</si>
  <si>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</si>
  <si>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</si>
  <si>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</si>
  <si>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</si>
  <si>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</si>
  <si>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</si>
  <si>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</si>
  <si>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</si>
  <si>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</si>
  <si>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</si>
  <si>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</si>
  <si>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</si>
  <si>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</si>
  <si>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</si>
  <si>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</si>
  <si>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</si>
  <si>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</si>
  <si>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</si>
  <si>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</si>
  <si>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</si>
  <si>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</si>
  <si>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</si>
  <si>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</si>
  <si>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</si>
  <si>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</si>
  <si>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</si>
  <si>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</si>
  <si>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</si>
  <si>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</si>
  <si>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</si>
  <si>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</si>
  <si>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</si>
  <si>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</si>
  <si>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</si>
  <si>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</si>
  <si>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</si>
  <si>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</si>
  <si>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</si>
  <si>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</si>
  <si>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</si>
  <si>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</si>
  <si>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</si>
  <si>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</si>
  <si>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</si>
  <si>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</si>
  <si>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</si>
  <si>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</si>
  <si>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</si>
  <si>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</si>
  <si>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</si>
  <si>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</si>
  <si>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</si>
  <si>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</si>
  <si>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</si>
  <si>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</si>
  <si>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</si>
  <si>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</si>
  <si>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</si>
  <si>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</si>
  <si>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</si>
  <si>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</si>
  <si>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</si>
  <si>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</si>
  <si>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</si>
  <si>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</si>
  <si>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</si>
  <si>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</si>
  <si>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</si>
  <si>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</si>
  <si>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</si>
  <si>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</si>
  <si>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</si>
  <si>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</si>
  <si>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</si>
  <si>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</si>
  <si>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</si>
  <si>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</si>
  <si>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</si>
  <si>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</si>
  <si>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</si>
  <si>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</si>
  <si>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</si>
  <si>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</si>
  <si>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</si>
  <si>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</si>
  <si>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</si>
  <si>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</si>
  <si>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</si>
  <si>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</si>
  <si>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</si>
  <si>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</si>
  <si>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</si>
  <si>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</si>
  <si>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</si>
  <si>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</si>
  <si>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</si>
  <si>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</si>
  <si>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</si>
  <si>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</si>
  <si>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</si>
  <si>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</si>
  <si>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</si>
  <si>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</si>
  <si>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</si>
  <si>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</si>
  <si>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</si>
  <si>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</si>
  <si>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</si>
  <si>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</si>
  <si>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</si>
  <si>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</si>
  <si>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</si>
  <si>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</si>
  <si>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</si>
  <si>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</si>
  <si>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</si>
  <si>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</si>
  <si>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</si>
  <si>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</si>
  <si>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</si>
  <si>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</si>
  <si>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</si>
  <si>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</si>
  <si>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</si>
  <si>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</si>
  <si>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</si>
  <si>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</si>
  <si>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</si>
  <si>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</si>
  <si>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</si>
  <si>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</si>
  <si>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</si>
  <si>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</si>
  <si>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</si>
  <si>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</si>
  <si>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</si>
  <si>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</si>
  <si>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</si>
  <si>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</si>
  <si>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</si>
  <si>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</si>
  <si>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</si>
  <si>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</si>
  <si>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</si>
  <si>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</si>
  <si>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</si>
  <si>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</si>
  <si>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</si>
  <si>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</si>
  <si>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</si>
  <si>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</si>
  <si>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</si>
  <si>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</si>
  <si>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</si>
  <si>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</si>
  <si>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</si>
  <si>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</si>
  <si>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</si>
  <si>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</si>
  <si>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</si>
  <si>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</si>
  <si>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</si>
  <si>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</si>
  <si>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</si>
  <si>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</si>
  <si>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</si>
  <si>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</si>
  <si>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</si>
  <si>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</si>
  <si>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</si>
  <si>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</si>
  <si>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</si>
  <si>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</si>
  <si>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</si>
  <si>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</si>
  <si>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</si>
  <si>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</si>
  <si>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</si>
  <si>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</si>
  <si>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</si>
  <si>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</si>
  <si>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</si>
  <si>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</si>
  <si>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</si>
  <si>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</si>
  <si>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</si>
  <si>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</si>
  <si>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</si>
  <si>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</si>
  <si>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</si>
  <si>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</si>
  <si>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</si>
  <si>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</si>
  <si>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</si>
  <si>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</si>
  <si>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</si>
  <si>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</si>
  <si>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</si>
  <si>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</si>
  <si>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</si>
  <si>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</si>
  <si>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</si>
  <si>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</si>
  <si>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</si>
  <si>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</si>
  <si>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</si>
  <si>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</si>
  <si>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</si>
  <si>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</si>
  <si>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</si>
  <si>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</si>
  <si>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</si>
  <si>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</si>
  <si>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</si>
  <si>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</si>
  <si>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</si>
  <si>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</si>
  <si>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</si>
  <si>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</si>
  <si>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</si>
  <si>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</si>
  <si>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</si>
  <si>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</si>
  <si>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</si>
  <si>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</si>
  <si>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</si>
  <si>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</si>
  <si>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</si>
  <si>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</si>
  <si>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</si>
  <si>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</si>
  <si>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</si>
  <si>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</si>
  <si>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</si>
  <si>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</si>
  <si>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</si>
  <si>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</si>
  <si>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</si>
  <si>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</si>
  <si>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</si>
  <si>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</si>
  <si>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</si>
  <si>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</si>
  <si>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</si>
  <si>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</si>
  <si>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</si>
  <si>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</si>
  <si>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</si>
  <si>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</si>
  <si>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</si>
  <si>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</si>
  <si>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</si>
  <si>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</si>
  <si>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</si>
  <si>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</si>
  <si>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</si>
  <si>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</si>
  <si>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</si>
  <si>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</si>
  <si>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</si>
  <si>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</si>
  <si>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</si>
  <si>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</si>
  <si>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</si>
  <si>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</si>
  <si>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</si>
  <si>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</si>
  <si>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</si>
  <si>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</si>
  <si>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</si>
  <si>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</si>
  <si>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</si>
  <si>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</si>
  <si>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</si>
  <si>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</si>
  <si>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</si>
  <si>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</si>
  <si>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</si>
  <si>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</si>
  <si>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</si>
  <si>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</si>
  <si>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</si>
  <si>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</si>
  <si>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</si>
  <si>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</si>
  <si>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</si>
  <si>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</si>
  <si>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</si>
  <si>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</si>
  <si>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</si>
  <si>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</si>
  <si>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</si>
  <si>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</si>
  <si>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</si>
  <si>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</si>
  <si>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</si>
  <si>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</si>
  <si>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</si>
  <si>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</si>
  <si>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</si>
  <si>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</si>
  <si>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</si>
  <si>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</si>
  <si>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</si>
  <si>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</si>
  <si>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</si>
  <si>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</si>
  <si>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</si>
  <si>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</si>
  <si>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</si>
  <si>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</si>
  <si>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</si>
  <si>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</si>
  <si>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</si>
  <si>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</si>
  <si>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</si>
  <si>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</si>
  <si>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</si>
  <si>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</si>
  <si>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</si>
  <si>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</si>
  <si>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</si>
  <si>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</si>
  <si>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</si>
  <si>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</si>
  <si>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</si>
  <si>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</si>
  <si>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</si>
  <si>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</si>
  <si>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</si>
  <si>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</si>
  <si>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</si>
  <si>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</si>
  <si>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</si>
  <si>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</si>
  <si>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</si>
  <si>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</si>
  <si>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</si>
  <si>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</si>
  <si>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</si>
  <si>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</si>
  <si>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</si>
  <si>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</si>
  <si>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</si>
  <si>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</si>
  <si>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</si>
  <si>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</si>
  <si>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</si>
  <si>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</si>
  <si>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</si>
  <si>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</si>
  <si>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</si>
  <si>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</si>
  <si>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</si>
  <si>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</si>
  <si>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</si>
  <si>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</si>
  <si>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</si>
  <si>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</si>
  <si>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</si>
  <si>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</si>
  <si>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</si>
  <si>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</si>
  <si>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</si>
  <si>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</si>
  <si>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</si>
  <si>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08:30;00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</si>
  <si>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</si>
  <si>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</si>
  <si>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</si>
  <si>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</si>
  <si>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</si>
  <si>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Worked on Admin side dashboard Responsiveness</t>
  </si>
  <si>
    <t>Worked on admin and reviewer Dashboard responsiveness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</si>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</sst>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62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75" workbookViewId="0">
      <selection activeCell="G69" sqref="G6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abSelected="1" topLeftCell="A106" workbookViewId="0">
      <selection activeCell="E117" sqref="E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 t="s">
        <v>1593</v>
      </c>
      <c r="E33" s="59">
        <v>0.375</v>
      </c>
      <c r="F33" s="59" t="e">
        <f t="shared" si="0"/>
        <v>#VALUE!</v>
      </c>
      <c r="H33" s="60" t="s">
        <v>382</v>
      </c>
      <c r="I33" s="59">
        <f>SUMIFS(F32:F46, C32:C46,H33)</f>
        <v>1.7361111111111105E-2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 t="e">
        <f>SUMIFS(F32:F46, C32:C46,H38)</f>
        <v>#VALUE!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 t="e">
        <f>SUM(I33:I38)</f>
        <v>#VALUE!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1594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0.18750000000000006</v>
      </c>
    </row>
    <row r="64" spans="1:9">
      <c r="A64" s="75"/>
      <c r="B64" s="43" t="s">
        <v>1595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1596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6.5972222222222265E-2</v>
      </c>
    </row>
    <row r="66" spans="1:9">
      <c r="A66" s="75"/>
      <c r="B66" s="43" t="s">
        <v>1597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4.166666666666663E-2</v>
      </c>
    </row>
    <row r="68" spans="1:9">
      <c r="A68" s="75"/>
      <c r="B68" s="43" t="s">
        <v>1598</v>
      </c>
      <c r="C68" s="43" t="s">
        <v>390</v>
      </c>
      <c r="D68" s="59">
        <v>0.59027777777777779</v>
      </c>
      <c r="E68" s="59">
        <v>0.63194444444444442</v>
      </c>
      <c r="F68" s="59">
        <f t="shared" si="2"/>
        <v>4.166666666666663E-2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38.34375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1599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0.22222222222222221</v>
      </c>
    </row>
    <row r="79" spans="1:9">
      <c r="A79" s="75"/>
      <c r="B79" s="43" t="s">
        <v>1600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0.54166666666666663</v>
      </c>
      <c r="E80" s="59">
        <v>0.56944444444444442</v>
      </c>
      <c r="F80" s="59">
        <f t="shared" si="2"/>
        <v>2.777777777777779E-2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839</v>
      </c>
      <c r="C81" s="43" t="s">
        <v>390</v>
      </c>
      <c r="D81" s="59">
        <v>0.59027777777777779</v>
      </c>
      <c r="E81" s="59">
        <v>0.63194444444444442</v>
      </c>
      <c r="F81" s="59">
        <f t="shared" si="2"/>
        <v>4.166666666666663E-2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4.8611111111111105E-2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0.31249999999999994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1601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1602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1603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1604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1605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2022-07-08T05:41:14Z</dcterms:modified>
  <cp:category/>
  <cp:contentStatus/>
</cp:coreProperties>
</file>