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CC85ADE5-FD97-4816-8CA3-9DFB83A1CC8F}" xr6:coauthVersionLast="47" xr6:coauthVersionMax="47" xr10:uidLastSave="{00000000-0000-0000-0000-000000000000}"/>
  <bookViews>
    <workbookView xWindow="-105" yWindow="-105" windowWidth="23250" windowHeight="12450" firstSheet="24" activeTab="2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68" l="1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43" i="68" s="1"/>
  <c r="I139" i="68"/>
  <c r="F139" i="68"/>
  <c r="F138" i="68"/>
  <c r="F137" i="68"/>
  <c r="I138" i="68" s="1"/>
  <c r="I144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5" i="68" l="1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<sst xmlns="http://schemas.openxmlformats.org/spreadsheetml/2006/main" count="3911" uniqueCount="884">
  <si>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</si>
  <si>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</si>
  <si>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</si>
  <si>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</si>
  <si>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</si>
  <si>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</si>
  <si>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</si>
  <si>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</si>
  <si>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</si>
  <si>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</si>
  <si>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</si>
  <si>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</si>
  <si>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</si>
  <si>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</si>
  <si>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</si>
  <si>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</si>
  <si>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</si>
  <si>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</si>
  <si>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</si>
  <si>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</si>
  <si>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</si>
  <si>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</si>
  <si>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</si>
  <si>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</si>
  <si>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</si>
  <si>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</si>
  <si>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</si>
  <si>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</si>
  <si>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</si>
  <si>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</si>
  <si>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</si>
  <si>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</si>
  <si>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</si>
  <si>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</si>
  <si>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</si>
  <si>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</si>
  <si>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</si>
  <si>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</si>
  <si>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</si>
  <si>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</si>
  <si>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</si>
  <si>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</si>
  <si>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</si>
  <si>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</si>
  <si>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</si>
  <si>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</si>
  <si>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</si>
  <si>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</si>
  <si>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</si>
  <si>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</si>
  <si>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</si>
  <si>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</si>
  <si>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</si>
  <si>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</si>
  <si>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</si>
  <si>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</si>
  <si>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</si>
  <si>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</si>
  <si>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</si>
  <si>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</si>
  <si>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</si>
  <si>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</si>
  <si>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</si>
  <si>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</si>
  <si>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</si>
  <si>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</si>
  <si>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</si>
  <si>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</si>
  <si>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</si>
  <si>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</si>
  <si>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</si>
  <si>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</si>
  <si>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</si>
  <si>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</si>
  <si>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</si>
  <si>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</si>
  <si>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</si>
  <si>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</si>
  <si>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</si>
  <si>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</si>
  <si>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</si>
  <si>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</si>
  <si>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</si>
  <si>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</si>
  <si>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</si>
  <si>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</si>
  <si>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</si>
  <si>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</si>
  <si>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</si>
  <si>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</si>
  <si>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</si>
  <si>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</si>
  <si>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</si>
  <si>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</si>
  <si>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</si>
  <si>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</si>
  <si>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</si>
  <si>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</si>
  <si>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</si>
  <si>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</si>
  <si>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</si>
  <si>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</si>
  <si>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</si>
  <si>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</si>
  <si>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</si>
  <si>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</si>
  <si>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</si>
  <si>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</si>
  <si>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</si>
  <si>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</si>
  <si>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</si>
  <si>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</si>
  <si>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</si>
  <si>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</si>
  <si>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</si>
  <si>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</si>
  <si>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</si>
  <si>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</si>
  <si>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</si>
  <si>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</si>
  <si>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</si>
  <si>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</si>
  <si>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</si>
  <si>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</si>
  <si>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</si>
  <si>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</si>
  <si>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</si>
  <si>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</si>
  <si>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</si>
  <si>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</si>
  <si>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</si>
  <si>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</si>
  <si>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</si>
  <si>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</si>
  <si>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</si>
  <si>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</si>
  <si>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</si>
  <si>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</si>
  <si>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</si>
  <si>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</si>
  <si>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</si>
  <si>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</si>
  <si>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</si>
  <si>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</si>
  <si>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</si>
  <si>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</si>
  <si>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</si>
  <si>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</si>
  <si>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</si>
  <si>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</si>
  <si>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</si>
  <si>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</si>
  <si>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</si>
  <si>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</si>
  <si>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</si>
  <si>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</si>
  <si>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</si>
  <si>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</si>
  <si>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</si>
  <si>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</si>
  <si>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</si>
  <si>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</si>
  <si>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</si>
  <si>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</si>
  <si>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</si>
  <si>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</si>
  <si>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</si>
  <si>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</si>
  <si>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</si>
  <si>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</si>
  <si>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</si>
  <si>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</si>
  <si>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</si>
  <si>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</si>
  <si>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</si>
  <si>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</si>
  <si>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</si>
  <si>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</si>
  <si>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</si>
  <si>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</si>
  <si>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</si>
  <si>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</si>
  <si>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</si>
  <si>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</si>
  <si>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</si>
  <si>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</si>
  <si>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</si>
  <si>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</si>
  <si>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</si>
  <si>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</si>
  <si>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</si>
  <si>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</si>
  <si>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</si>
  <si>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</si>
  <si>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</si>
  <si>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</si>
  <si>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</si>
  <si>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</si>
  <si>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</si>
  <si>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</si>
  <si>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</si>
  <si>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</si>
  <si>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</si>
  <si>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</si>
  <si>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</si>
  <si>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</si>
  <si>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</si>
  <si>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</si>
  <si>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</si>
  <si>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</si>
  <si>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</si>
  <si>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</si>
  <si>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</si>
  <si>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</si>
  <si>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</si>
  <si>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</si>
  <si>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</si>
  <si>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</si>
  <si>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</si>
  <si>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</si>
  <si>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</si>
  <si>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</si>
  <si>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</si>
  <si>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</si>
  <si>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</si>
  <si>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</si>
  <si>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</si>
  <si>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</si>
  <si>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</si>
  <si>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</si>
  <si>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</si>
  <si>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</si>
  <si>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</si>
  <si>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</si>
  <si>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</si>
  <si>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</si>
  <si>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</si>
  <si>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</si>
  <si>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</si>
  <si>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</si>
  <si>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</si>
  <si>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</si>
  <si>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</si>
  <si>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</si>
  <si>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</si>
  <si>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</si>
  <si>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</si>
  <si>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</si>
  <si>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</si>
  <si>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</si>
  <si>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</si>
  <si>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</si>
  <si>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</si>
  <si>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</si>
  <si>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</si>
  <si>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</si>
  <si>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</si>
  <si>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</si>
  <si>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</si>
  <si>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</si>
  <si>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</si>
  <si>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</si>
  <si>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</si>
  <si>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</si>
  <si>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</si>
  <si>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</si>
  <si>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</si>
  <si>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</si>
  <si>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</si>
  <si>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</si>
  <si>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</si>
  <si>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</si>
  <si>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</si>
  <si>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</si>
  <si>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</si>
  <si>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</si>
  <si>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</si>
  <si>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</si>
  <si>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</si>
  <si>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</si>
  <si>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</si>
  <si>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</si>
  <si>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</si>
  <si>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</si>
  <si>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</si>
  <si>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</si>
  <si>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</si>
  <si>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</si>
  <si>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</si>
  <si>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</si>
  <si>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</si>
  <si>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</si>
  <si>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</si>
  <si>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</si>
  <si>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</si>
  <si>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</si>
  <si>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</si>
  <si>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</si>
  <si>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</si>
  <si>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</si>
  <si>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</si>
  <si>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</si>
  <si>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</si>
  <si>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</si>
  <si>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</si>
  <si>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</si>
  <si>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</si>
  <si>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</si>
  <si>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</si>
  <si>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</si>
  <si>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</si>
  <si>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</si>
  <si>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</si>
  <si>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</si>
  <si>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</si>
  <si>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</si>
  <si>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</si>
  <si>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</si>
  <si>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</si>
  <si>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</si>
  <si>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</si>
  <si>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</si>
  <si>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</si>
  <si>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</si>
  <si>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</si>
  <si>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</si>
  <si>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</si>
  <si>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</si>
  <si>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</si>
  <si>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</si>
  <si>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</si>
  <si>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</si>
  <si>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</si>
  <si>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</si>
  <si>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</si>
  <si>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</si>
  <si>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</si>
  <si>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</si>
  <si>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</si>
  <si>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</si>
  <si>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</si>
  <si>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</si>
  <si>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</si>
  <si>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</si>
  <si>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</si>
  <si>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</si>
  <si>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</si>
  <si>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</si>
  <si>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</si>
  <si>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</si>
  <si>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</si>
  <si>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</si>
  <si>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</si>
  <si>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</si>
  <si>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</si>
  <si>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</si>
  <si>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</si>
  <si>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</si>
  <si>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</si>
  <si>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</si>
  <si>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</si>
  <si>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</si>
  <si>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</si>
  <si>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</si>
  <si>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</si>
  <si>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</si>
  <si>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</si>
  <si>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</si>
  <si>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</si>
  <si>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</si>
  <si>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</si>
  <si>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</si>
  <si>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</si>
  <si>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</si>
  <si>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</si>
  <si>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</si>
  <si>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</si>
  <si>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</si>
  <si>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</si>
  <si>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</si>
  <si>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</si>
  <si>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</si>
  <si>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</si>
  <si>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</si>
  <si>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</si>
  <si>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</si>
  <si>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</si>
  <si>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</si>
  <si>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</si>
  <si>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</si>
  <si>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</si>
  <si>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</si>
  <si>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</si>
  <si>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</si>
  <si>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</si>
  <si>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</si>
  <si>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</si>
  <si>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</si>
  <si>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</si>
  <si>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</si>
  <si>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</si>
  <si>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</si>
  <si>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</si>
  <si>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</si>
  <si>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</si>
  <si>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</si>
  <si>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</si>
  <si>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</si>
  <si>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</si>
  <si>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</si>
  <si>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</si>
  <si>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</si>
  <si>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</si>
  <si>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</si>
  <si>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</si>
  <si>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</si>
  <si>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</si>
  <si>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</si>
  <si>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</si>
  <si>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</si>
  <si>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</si>
  <si>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</si>
  <si>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</si>
  <si>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</si>
  <si>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</si>
  <si>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</si>
  <si>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</si>
  <si>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</si>
  <si>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</si>
  <si>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</si>
  <si>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</si>
  <si>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</si>
  <si>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</si>
  <si>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</si>
  <si>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</si>
  <si>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</si>
  <si>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</si>
  <si>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</si>
  <si>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</si>
  <si>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</si>
  <si>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</si>
  <si>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</si>
  <si>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</si>
  <si>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</si>
  <si>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</si>
  <si>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</si>
  <si>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</si>
  <si>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</si>
  <si>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</si>
  <si>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</si>
  <si>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</si>
  <si>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</si>
  <si>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</si>
  <si>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</si>
  <si>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</si>
  <si>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</si>
  <si>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</si>
  <si>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</si>
  <si>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</si>
  <si>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</si>
  <si>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</si>
  <si>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</si>
  <si>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</si>
  <si>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</si>
  <si>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</si>
  <si>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</si>
  <si>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</si>
  <si>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</si>
  <si>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</si>
  <si>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</si>
  <si>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</si>
  <si>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</si>
  <si>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</si>
  <si>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</si>
  <si>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</si>
  <si>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</si>
  <si>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</si>
  <si>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</si>
  <si>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</si>
  <si>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</si>
  <si>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</si>
  <si>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</si>
  <si>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</si>
  <si>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</si>
  <si>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</si>
  <si>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</si>
  <si>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</si>
  <si>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</si>
  <si>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</si>
  <si>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</si>
  <si>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</si>
  <si>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</si>
  <si>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</si>
  <si>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</si>
  <si>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</si>
  <si>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</si>
  <si>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</si>
  <si>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</si>
  <si>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</si>
  <si>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</si>
  <si>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</si>
  <si>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</si>
  <si>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</si>
  <si>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</si>
  <si>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</si>
  <si>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</si>
  <si>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</si>
  <si>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</si>
  <si>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</si>
  <si>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</si>
  <si>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</si>
  <si>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</si>
  <si>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</si>
  <si>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</si>
  <si>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</si>
  <si>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</si>
  <si>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</si>
  <si>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</si>
  <si>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</si>
  <si>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</si>
  <si>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</si>
  <si>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</si>
  <si>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</si>
  <si>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</si>
  <si>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</si>
  <si>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</si>
  <si>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</si>
  <si>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</si>
  <si>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</si>
  <si>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</si>
  <si>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</si>
  <si>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</si>
  <si>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</si>
  <si>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</si>
  <si>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</si>
  <si>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</si>
  <si>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</si>
  <si>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</si>
  <si>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</si>
  <si>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</si>
  <si>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</si>
  <si>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</si>
  <si>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</si>
  <si>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</si>
  <si>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</si>
  <si>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</si>
  <si>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</si>
  <si>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</si>
  <si>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</si>
  <si>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</si>
  <si>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</si>
  <si>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</si>
  <si>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</si>
  <si>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</si>
  <si>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</si>
  <si>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</si>
  <si>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</si>
  <si>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</si>
  <si>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</si>
  <si>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</si>
  <si>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</si>
  <si>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</si>
  <si>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</si>
  <si>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</si>
  <si>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</si>
  <si>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</si>
  <si>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</si>
  <si>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</si>
  <si>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</si>
  <si>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</si>
  <si>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</si>
  <si>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</si>
  <si>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</si>
  <si>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</si>
  <si>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</si>
  <si>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</si>
  <si>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</si>
  <si>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</si>
  <si>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</si>
  <si>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</si>
  <si>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</si>
  <si>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</si>
  <si>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</si>
  <si>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</si>
  <si>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</si>
  <si>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</si>
  <si>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</si>
  <si>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</si>
  <si>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</si>
  <si>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</si>
  <si>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</si>
  <si>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</si>
  <si>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</si>
  <si>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</si>
  <si>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</si>
  <si>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</si>
  <si>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</si>
  <si>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</si>
  <si>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</si>
  <si>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</si>
  <si>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</si>
  <si>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</si>
  <si>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</si>
  <si>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</si>
  <si>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</si>
  <si>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</si>
  <si>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</si>
  <si>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</si>
  <si>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</si>
  <si>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</si>
  <si>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</si>
  <si>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</si>
  <si>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</si>
  <si>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</si>
  <si>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</si>
  <si>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</si>
  <si>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</si>
  <si>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</si>
  <si>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</si>
  <si>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</si>
  <si>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</si>
  <si>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</si>
  <si>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</si>
  <si>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</si>
  <si>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</si>
  <si>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</si>
  <si>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</si>
  <si>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</si>
  <si>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</si>
  <si>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</si>
  <si>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</si>
  <si>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</si>
  <si>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</si>
  <si>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</si>
  <si>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</si>
  <si>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</si>
  <si>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</si>
  <si>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</si>
  <si>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</si>
  <si>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</si>
  <si>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</si>
  <si>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</si>
  <si>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</si>
  <si>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</si>
  <si>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</si>
  <si>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</si>
  <si>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</si>
  <si>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</si>
  <si>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</si>
  <si>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</si>
  <si>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</si>
  <si>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</si>
  <si>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</si>
  <si>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</si>
  <si>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</si>
  <si>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</si>
  <si>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</si>
  <si>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</si>
  <si>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</si>
  <si>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</si>
  <si>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</si>
  <si>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</si>
  <si>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</si>
  <si>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</si>
  <si>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</si>
  <si>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</si>
  <si>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</si>
  <si>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</si>
  <si>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</si>
  <si>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</si>
  <si>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</si>
  <si>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</si>
  <si>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</si>
  <si>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</si>
  <si>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</si>
  <si>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</si>
  <si>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</si>
  <si>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</si>
  <si>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</si>
  <si>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</si>
  <si>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</si>
  <si>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</si>
  <si>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</si>
  <si>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</si>
  <si>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</si>
  <si>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</si>
  <si>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</si>
  <si>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</si>
  <si>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</si>
  <si>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</si>
  <si>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</si>
  <si>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</si>
  <si>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</si>
  <si>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</si>
  <si>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</si>
  <si>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</si>
  <si>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</si>
  <si>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</si>
  <si>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</si>
  <si>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</si>
  <si>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</si>
  <si>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</si>
  <si>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</si>
  <si>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</si>
  <si>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</si>
  <si>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</si>
  <si>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</si>
  <si>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</si>
  <si>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</si>
  <si>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</si>
  <si>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</si>
  <si>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</si>
  <si>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</si>
  <si>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</si>
  <si>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</si>
  <si>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</si>
  <si>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</si>
  <si>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</si>
  <si>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</si>
  <si>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</si>
  <si>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</si>
  <si>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</si>
  <si>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</si>
  <si>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</si>
  <si>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</si>
  <si>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</si>
  <si>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</si>
  <si>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</si>
  <si>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</si>
  <si>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</si>
  <si>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</si>
  <si>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</si>
  <si>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</si>
  <si>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</si>
  <si>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</si>
  <si>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</si>
  <si>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</si>
  <si>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</si>
  <si>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</si>
  <si>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</si>
  <si>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</si>
  <si>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</si>
  <si>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</si>
  <si>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</si>
  <si>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</si>
  <si>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</si>
  <si>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</si>
  <si>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</si>
  <si>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</si>
  <si>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</si>
  <si>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</si>
  <si>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</si>
  <si>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</si>
  <si>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</si>
  <si>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</si>
  <si>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</si>
  <si>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</si>
  <si>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</si>
  <si>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</si>
  <si>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</si>
  <si>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</si>
  <si>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</si>
  <si>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</si>
  <si>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</si>
  <si>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</si>
  <si>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</si>
  <si>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</si>
  <si>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</si>
  <si>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</si>
  <si>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</si>
  <si>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</si>
  <si>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</si>
  <si>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</si>
  <si>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</si>
  <si>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</si>
  <si>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</si>
  <si>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</si>
  <si>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</si>
  <si>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</si>
  <si>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</si>
  <si>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</si>
  <si>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</si>
  <si>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</si>
  <si>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</si>
  <si>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</si>
  <si>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</si>
  <si>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</si>
  <si>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</si>
  <si>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</si>
  <si>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</si>
  <si>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</si>
  <si>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</si>
  <si>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</si>
  <si>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</si>
  <si>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</si>
  <si>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</si>
  <si>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</si>
  <si>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</si>
  <si>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</si>
  <si>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</si>
  <si>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</si>
  <si>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</si>
  <si>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</si>
  <si>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</si>
  <si>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</si>
  <si>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</si>
  <si>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</si>
  <si>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</si>
  <si>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</si>
  <si>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</si>
  <si>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</si>
  <si>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</si>
  <si>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</si>
  <si>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</si>
  <si>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</si>
  <si>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</si>
  <si>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</si>
  <si>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</si>
  <si>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</si>
  <si>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</si>
  <si>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</si>
  <si>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</si>
  <si>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</si>
  <si>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</si>
  <si>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</si>
  <si>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</si>
  <si>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</si>
  <si>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</si>
  <si>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</si>
  <si>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</si>
  <si>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</si>
  <si>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</si>
  <si>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</si>
  <si>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</si>
  <si>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</si>
  <si>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</si>
  <si>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</si>
  <si>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</si>
  <si>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Meeting with rafi</t>
  </si>
  <si>
    <t>created home page component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</si>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</sst>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18" workbookViewId="0">
      <selection activeCell="B132" sqref="B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abSelected="1" topLeftCell="A112" workbookViewId="0">
      <selection activeCell="B135" sqref="B13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0.15972222222222238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7.6388888888888895E-2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/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838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0.36319444444444454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839</v>
      </c>
      <c r="C26" s="43" t="s">
        <v>382</v>
      </c>
      <c r="D26" s="59">
        <v>0.72916666666666663</v>
      </c>
      <c r="E26" s="59">
        <v>0.75694444444444453</v>
      </c>
      <c r="F26" s="59">
        <f>E26-D26</f>
        <v>2.7777777777777901E-2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840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841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0.41736111111111107</v>
      </c>
    </row>
    <row r="34" spans="1:9">
      <c r="A34" s="65"/>
      <c r="B34" s="43" t="s">
        <v>842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843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3.8194444444444475E-2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844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/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0.47291666666666671</v>
      </c>
    </row>
    <row r="40" spans="1:9">
      <c r="A40" s="65"/>
      <c r="B40" s="43"/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/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/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845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846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0.30208333333333359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847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848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849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0.51250000000000018</v>
      </c>
    </row>
    <row r="55" spans="1:9">
      <c r="A55" s="65"/>
      <c r="B55" s="43" t="s">
        <v>850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851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852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853</v>
      </c>
      <c r="C59" s="43" t="s">
        <v>382</v>
      </c>
      <c r="D59" s="59">
        <v>0.82638888888888884</v>
      </c>
      <c r="E59" s="59">
        <v>0.88194444444444453</v>
      </c>
      <c r="F59" s="59">
        <f>E59-D59</f>
        <v>5.5555555555555691E-2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854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855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856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857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857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858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859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860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861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862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863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858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864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0.29166666666666674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865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866</v>
      </c>
      <c r="C97" s="43" t="s">
        <v>382</v>
      </c>
      <c r="D97" s="59">
        <v>0.56944444444444442</v>
      </c>
      <c r="E97" s="59">
        <v>0.64583333333333337</v>
      </c>
      <c r="F97" s="59">
        <f>E97-D97</f>
        <v>7.6388888888888951E-2</v>
      </c>
      <c r="H97" s="60" t="s">
        <v>390</v>
      </c>
      <c r="I97" s="59">
        <f>SUMIFS(F92:F106, C92:C106,H97)</f>
        <v>6.1111111111111005E-2</v>
      </c>
    </row>
    <row r="98" spans="1:9">
      <c r="A98" s="65"/>
      <c r="B98" s="43" t="s">
        <v>416</v>
      </c>
      <c r="C98" s="43" t="s">
        <v>390</v>
      </c>
      <c r="D98" s="59">
        <v>0.64583333333333337</v>
      </c>
      <c r="E98" s="59">
        <v>0.70694444444444438</v>
      </c>
      <c r="F98" s="59">
        <f>E98-D98</f>
        <v>6.1111111111111005E-2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0.41875000000000007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867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868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869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870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871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872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873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874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875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876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877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878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879</v>
      </c>
      <c r="C123" s="43" t="s">
        <v>387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880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2.7777777777777735E-2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881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0.44999999999999996</v>
      </c>
    </row>
    <row r="130" spans="1:9">
      <c r="A130" s="65"/>
      <c r="B130" s="43" t="s">
        <v>882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883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/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/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/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/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2022-05-06T08:05:14Z</dcterms:modified>
  <cp:category/>
  <cp:contentStatus/>
</cp:coreProperties>
</file>