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7337E8D8-FF19-4422-AD02-F17BF1965B01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60" l="1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I141" i="60"/>
  <c r="F141" i="60"/>
  <c r="I143" i="60" s="1"/>
  <c r="I140" i="60"/>
  <c r="F140" i="60"/>
  <c r="F139" i="60"/>
  <c r="F138" i="60"/>
  <c r="I139" i="60" s="1"/>
  <c r="F137" i="60"/>
  <c r="I138" i="60" s="1"/>
  <c r="I144" i="60" s="1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I20" i="60"/>
  <c r="F20" i="60"/>
  <c r="I21" i="60" s="1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8" i="60" l="1"/>
  <c r="I129" i="60" s="1"/>
  <c r="I64" i="60"/>
  <c r="I65" i="60"/>
  <c r="I63" i="60"/>
  <c r="I66" i="60"/>
  <c r="I53" i="60"/>
  <c r="I54" i="60" s="1"/>
  <c r="I113" i="60"/>
  <c r="I114" i="60" s="1"/>
  <c r="I38" i="60"/>
  <c r="I39" i="60" s="1"/>
  <c r="I23" i="60"/>
  <c r="I24" i="60" s="1"/>
  <c r="I83" i="60"/>
  <c r="I78" i="60"/>
  <c r="I81" i="60"/>
  <c r="I8" i="60"/>
  <c r="I3" i="60"/>
  <c r="I6" i="60"/>
  <c r="I69" i="60" l="1"/>
  <c r="I84" i="60"/>
  <c r="I9" i="60"/>
</calcChain>
</file>

<file path=xl/sharedStrings.xml><?xml version="1.0" encoding="utf-8"?>
<sst xmlns="http://schemas.openxmlformats.org/spreadsheetml/2006/main" count="1548" uniqueCount="466">
  <si>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</si>
  <si>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</si>
  <si>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</si>
  <si>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</si>
  <si>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</si>
  <si>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</si>
  <si>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</si>
  <si>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</si>
  <si>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</si>
  <si>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</si>
  <si>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</si>
  <si>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</si>
  <si>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</si>
  <si>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</si>
  <si>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</si>
  <si>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</si>
  <si>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</si>
  <si>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</si>
  <si>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</si>
  <si>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</si>
  <si>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</si>
  <si>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</si>
  <si>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</si>
  <si>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</si>
  <si>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</si>
  <si>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</si>
  <si>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</si>
  <si>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</si>
  <si>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</si>
  <si>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</si>
  <si>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</si>
  <si>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</si>
  <si>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</si>
  <si>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</si>
  <si>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</si>
  <si>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</si>
  <si>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</si>
  <si>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</si>
  <si>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</si>
  <si>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</si>
  <si>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</si>
  <si>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</si>
  <si>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</si>
  <si>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</si>
  <si>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</si>
  <si>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</si>
  <si>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</si>
  <si>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</si>
  <si>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</si>
  <si>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</si>
  <si>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</si>
  <si>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</si>
  <si>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</si>
  <si>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</si>
  <si>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</si>
  <si>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</si>
  <si>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</si>
  <si>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</si>
  <si>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</si>
  <si>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</si>
  <si>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</si>
  <si>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</si>
  <si>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</si>
  <si>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</si>
  <si>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</si>
  <si>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</si>
  <si>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</si>
  <si>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</si>
  <si>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</si>
  <si>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</si>
  <si>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</si>
  <si>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</si>
  <si>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</si>
  <si>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</si>
  <si>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</si>
  <si>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</si>
  <si>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</si>
  <si>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</si>
  <si>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</si>
  <si>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</si>
  <si>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</si>
  <si>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</si>
  <si>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</si>
  <si>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</si>
  <si>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</si>
  <si>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</si>
  <si>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</si>
  <si>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</si>
  <si>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</si>
  <si>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</si>
  <si>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</si>
  <si>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</si>
  <si>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</si>
  <si>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</si>
  <si>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</si>
  <si>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</si>
  <si>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</si>
  <si>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</si>
  <si>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</si>
  <si>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</si>
  <si>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</si>
  <si>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</si>
  <si>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</si>
  <si>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</si>
  <si>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</si>
  <si>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</si>
  <si>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</si>
  <si>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</si>
  <si>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</si>
  <si>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</si>
  <si>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</si>
  <si>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</si>
  <si>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</si>
  <si>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</si>
  <si>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</si>
  <si>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</si>
  <si>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</si>
  <si>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</si>
  <si>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</si>
  <si>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</si>
  <si>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</si>
  <si>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</si>
  <si>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</si>
  <si>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</si>
  <si>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</si>
  <si>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</si>
  <si>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</si>
  <si>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</si>
  <si>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</si>
  <si>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</si>
  <si>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</si>
  <si>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</si>
  <si>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</si>
  <si>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</si>
  <si>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</si>
  <si>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</si>
  <si>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</si>
  <si>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</si>
  <si>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</si>
  <si>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</si>
  <si>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</si>
  <si>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</si>
  <si>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</si>
  <si>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</si>
  <si>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</si>
  <si>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</si>
  <si>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</si>
  <si>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</si>
  <si>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</si>
  <si>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</si>
  <si>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</si>
  <si>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</si>
  <si>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</si>
  <si>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</si>
  <si>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</si>
  <si>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</si>
  <si>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</si>
  <si>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</si>
  <si>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</si>
  <si>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</si>
  <si>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</si>
  <si>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</si>
  <si>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</si>
  <si>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</si>
  <si>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</si>
  <si>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</si>
  <si>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</si>
  <si>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</si>
  <si>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</si>
  <si>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</si>
  <si>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</si>
  <si>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</si>
  <si>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</si>
  <si>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</si>
  <si>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</si>
  <si>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</si>
  <si>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</si>
  <si>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</si>
  <si>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</si>
  <si>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</si>
  <si>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</si>
  <si>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</si>
  <si>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</si>
  <si>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</si>
  <si>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</si>
  <si>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</si>
  <si>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</si>
  <si>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</si>
  <si>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</si>
  <si>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</si>
  <si>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</si>
  <si>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</si>
  <si>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</si>
  <si>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</si>
  <si>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</si>
  <si>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</si>
  <si>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</si>
  <si>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</si>
  <si>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</si>
  <si>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</si>
  <si>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</si>
  <si>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</si>
  <si>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</si>
  <si>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</si>
  <si>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</si>
  <si>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</si>
  <si>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</si>
  <si>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</si>
  <si>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</si>
  <si>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</si>
  <si>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</si>
  <si>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</si>
  <si>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</si>
  <si>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</si>
  <si>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</si>
  <si>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</si>
  <si>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</si>
  <si>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</si>
  <si>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</si>
  <si>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</si>
  <si>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</si>
  <si>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</si>
  <si>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</si>
  <si>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</si>
  <si>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</si>
  <si>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</si>
  <si>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</si>
  <si>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</si>
  <si>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</si>
  <si>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</si>
  <si>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</si>
  <si>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</si>
  <si>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</si>
  <si>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</si>
  <si>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</si>
  <si>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</si>
  <si>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</si>
  <si>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</si>
  <si>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</si>
  <si>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</si>
  <si>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</si>
  <si>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</si>
  <si>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</si>
  <si>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</si>
  <si>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</si>
  <si>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</si>
  <si>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</si>
  <si>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</si>
  <si>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</si>
  <si>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</si>
  <si>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</si>
  <si>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</si>
  <si>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</si>
  <si>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</si>
  <si>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</si>
  <si>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</si>
  <si>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</si>
  <si>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</si>
  <si>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</si>
  <si>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</si>
  <si>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</si>
  <si>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</si>
  <si>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</si>
  <si>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</si>
  <si>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</si>
  <si>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</si>
  <si>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</si>
  <si>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</si>
  <si>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</si>
  <si>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</si>
  <si>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</si>
  <si>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</si>
  <si>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</si>
  <si>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</si>
  <si>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</si>
  <si>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</si>
  <si>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</si>
  <si>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</si>
  <si>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</si>
  <si>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</si>
  <si>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</si>
  <si>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</si>
  <si>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</si>
  <si>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</si>
  <si>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</si>
  <si>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</si>
  <si>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</si>
  <si>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</si>
  <si>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</si>
  <si>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</si>
  <si>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</si>
  <si>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</si>
  <si>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</si>
  <si>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</si>
  <si>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</si>
  <si>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</si>
  <si>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</si>
  <si>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</si>
  <si>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</si>
  <si>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</si>
  <si>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</si>
  <si>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</si>
  <si>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</si>
  <si>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</si>
  <si>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</si>
  <si>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</si>
  <si>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</si>
  <si>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</si>
  <si>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</si>
  <si>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</si>
  <si>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</si>
  <si>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</si>
  <si>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</si>
  <si>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</si>
  <si>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</si>
  <si>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</si>
  <si>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</si>
  <si>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</si>
  <si>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</si>
  <si>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</si>
  <si>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</si>
  <si>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</si>
  <si>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</si>
  <si>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</si>
  <si>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</si>
  <si>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</si>
  <si>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</si>
  <si>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</si>
  <si>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</si>
  <si>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</si>
  <si>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</si>
  <si>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</si>
  <si>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</si>
  <si>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</si>
  <si>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</si>
  <si>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</si>
  <si>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</si>
  <si>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</si>
  <si>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</si>
  <si>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</si>
  <si>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</si>
  <si>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</si>
  <si>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</si>
  <si>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</si>
  <si>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</si>
  <si>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</si>
  <si>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</si>
  <si>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</si>
  <si>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</si>
  <si>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</si>
  <si>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</si>
  <si>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</si>
  <si>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</si>
  <si>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</si>
  <si>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</si>
  <si>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</si>
  <si>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</si>
  <si>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</si>
  <si>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</si>
  <si>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</si>
  <si>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</si>
  <si>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</si>
  <si>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</si>
  <si>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</si>
  <si>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</si>
  <si>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</si>
  <si>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</si>
  <si>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</si>
  <si>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</si>
  <si>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</si>
  <si>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</si>
  <si>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</si>
  <si>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</si>
  <si>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</si>
  <si>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</si>
  <si>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</si>
  <si>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</si>
  <si>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</si>
  <si>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</si>
  <si>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</si>
  <si>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</si>
  <si>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</si>
  <si>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</si>
  <si>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</si>
  <si>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</si>
  <si>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</si>
  <si>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</si>
  <si>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</si>
  <si>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</si>
  <si>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</si>
  <si>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</si>
  <si>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</si>
  <si>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</si>
  <si>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</si>
  <si>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</si>
  <si>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</si>
  <si>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</si>
  <si>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</si>
  <si>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</si>
  <si>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</si>
  <si>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</si>
  <si>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</si>
  <si>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</si>
  <si>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</si>
  <si>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</si>
  <si>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</si>
  <si>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</si>
  <si>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</si>
  <si>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</si>
  <si>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</si>
  <si>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</si>
  <si>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</si>
  <si>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</si>
  <si>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</si>
  <si>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</si>
  <si>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</si>
  <si>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</si>
  <si>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</si>
  <si>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</si>
  <si>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</si>
  <si>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</si>
  <si>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</si>
  <si>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</si>
  <si>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</si>
  <si>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</si>
  <si>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</si>
  <si>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</si>
  <si>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</si>
  <si>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</si>
  <si>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</si>
  <si>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</si>
  <si>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</si>
  <si>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</si>
  <si>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</si>
  <si>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</si>
  <si>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</si>
  <si>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</si>
  <si>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Working on HTML layout for Queries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</si>
  <si>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</si>
  <si>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</si>
  <si>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</si>
  <si>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</si>
  <si>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</si>
  <si>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</si>
  <si>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</si>
  <si>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</si>
  <si>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</si>
  <si>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</si>
  <si>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</si>
  <si>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</si>
  <si>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</si>
  <si>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</si>
  <si>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</si>
  <si>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Instruction about Timesheet with Rafi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</si>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</sst>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A17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topLeftCell="A51" workbookViewId="0">
      <selection activeCell="C72" sqref="C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6.25E-2</v>
      </c>
      <c r="Q4" t="s">
        <v>387</v>
      </c>
    </row>
    <row r="5" spans="1:17">
      <c r="A5" s="6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6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3"/>
      <c r="B14" s="43" t="s">
        <v>398</v>
      </c>
      <c r="C14" s="43" t="s">
        <v>384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6.25E-2</v>
      </c>
    </row>
    <row r="20" spans="1:9">
      <c r="A20" s="6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3.4722222222222265E-2</v>
      </c>
    </row>
    <row r="21" spans="1:9">
      <c r="A21" s="6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3"/>
      <c r="B28" s="43" t="s">
        <v>408</v>
      </c>
      <c r="C28" s="43" t="s">
        <v>384</v>
      </c>
      <c r="D28" s="62">
        <v>0.64583333333333337</v>
      </c>
      <c r="E28" s="62">
        <v>0.70833333333333337</v>
      </c>
      <c r="F28" s="59">
        <f t="shared" si="0"/>
        <v>6.25E-2</v>
      </c>
    </row>
    <row r="29" spans="1:9">
      <c r="A29" s="6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3"/>
      <c r="B30" s="43"/>
      <c r="C30" s="43"/>
      <c r="D30" s="59"/>
      <c r="E30" s="59"/>
      <c r="F30" s="59">
        <f t="shared" si="0"/>
        <v>0</v>
      </c>
    </row>
    <row r="31" spans="1:9">
      <c r="A31" s="63"/>
      <c r="B31" s="43"/>
      <c r="C31" s="43"/>
      <c r="D31" s="59"/>
      <c r="E31" s="59"/>
      <c r="F31" s="59">
        <f t="shared" si="0"/>
        <v>0</v>
      </c>
    </row>
    <row r="32" spans="1:9">
      <c r="A32" s="63" t="s">
        <v>11</v>
      </c>
      <c r="B32" s="43" t="s">
        <v>378</v>
      </c>
      <c r="C32" s="43" t="s">
        <v>382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3"/>
      <c r="B33" s="43" t="s">
        <v>409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0.12500000000000011</v>
      </c>
    </row>
    <row r="34" spans="1:9">
      <c r="A34" s="63"/>
      <c r="B34" s="43" t="s">
        <v>410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6.25E-2</v>
      </c>
    </row>
    <row r="35" spans="1:9">
      <c r="A35" s="63"/>
      <c r="B35" s="43" t="s">
        <v>411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7.6388888888888951E-2</v>
      </c>
    </row>
    <row r="36" spans="1:9">
      <c r="A36" s="63"/>
      <c r="B36" s="43" t="s">
        <v>412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2.5694444444444464E-2</v>
      </c>
    </row>
    <row r="37" spans="1:9">
      <c r="A37" s="6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3"/>
      <c r="B38" s="43" t="s">
        <v>413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3"/>
      <c r="B39" s="43" t="s">
        <v>414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3"/>
      <c r="B41" s="43" t="s">
        <v>415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3"/>
      <c r="B43" s="43" t="s">
        <v>416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3"/>
      <c r="B44" s="43" t="s">
        <v>398</v>
      </c>
      <c r="C44" s="43" t="s">
        <v>384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3"/>
      <c r="B45" s="43" t="s">
        <v>417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3"/>
      <c r="B46" s="43"/>
      <c r="C46" s="43"/>
      <c r="D46" s="59"/>
      <c r="E46" s="59"/>
      <c r="F46" s="59">
        <f t="shared" si="0"/>
        <v>0</v>
      </c>
    </row>
    <row r="47" spans="1:9">
      <c r="A47" s="6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3"/>
      <c r="B48" s="43" t="s">
        <v>418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6.25E-2</v>
      </c>
    </row>
    <row r="50" spans="1:9">
      <c r="A50" s="63"/>
      <c r="B50" s="43" t="s">
        <v>419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2.777777777777779E-2</v>
      </c>
    </row>
    <row r="51" spans="1:9">
      <c r="A51" s="6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3"/>
      <c r="B52" s="43" t="s">
        <v>420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3"/>
      <c r="B53" s="43" t="s">
        <v>421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3"/>
      <c r="B54" s="43" t="s">
        <v>422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3"/>
      <c r="B55" s="43" t="s">
        <v>423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3"/>
      <c r="B57" s="43" t="s">
        <v>424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3"/>
      <c r="B58" s="43" t="s">
        <v>425</v>
      </c>
      <c r="C58" s="43" t="s">
        <v>384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3"/>
      <c r="B60" s="43" t="s">
        <v>426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3"/>
      <c r="B61" s="43"/>
      <c r="C61" s="43"/>
      <c r="D61" s="59"/>
      <c r="E61" s="59"/>
      <c r="F61" s="59">
        <f t="shared" si="0"/>
        <v>0</v>
      </c>
    </row>
    <row r="62" spans="1:9">
      <c r="A62" s="6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3"/>
      <c r="B63" s="43" t="s">
        <v>427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0.1027777777777778</v>
      </c>
    </row>
    <row r="64" spans="1:9">
      <c r="A64" s="63"/>
      <c r="B64" s="43" t="s">
        <v>428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0</v>
      </c>
    </row>
    <row r="65" spans="1:9">
      <c r="A65" s="63"/>
      <c r="B65" s="43" t="s">
        <v>429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3"/>
      <c r="B66" s="43" t="s">
        <v>430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3"/>
      <c r="B67" s="43" t="s">
        <v>431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3"/>
      <c r="B68" s="43" t="s">
        <v>432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3"/>
      <c r="B69" s="43" t="s">
        <v>433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3"/>
      <c r="B70" s="43" t="s">
        <v>434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3"/>
      <c r="B71" s="43" t="s">
        <v>435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3"/>
      <c r="B72" s="43" t="s">
        <v>436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3"/>
      <c r="B73" s="43" t="s">
        <v>437</v>
      </c>
      <c r="C73" s="43" t="s">
        <v>382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3"/>
      <c r="B74" s="43"/>
      <c r="C74" s="43"/>
      <c r="D74" s="59"/>
      <c r="E74" s="59"/>
      <c r="F74" s="59">
        <f t="shared" si="26"/>
        <v>0</v>
      </c>
    </row>
    <row r="75" spans="1:9">
      <c r="A75" s="63"/>
      <c r="B75" s="43" t="s">
        <v>438</v>
      </c>
      <c r="C75" s="43"/>
      <c r="D75" s="59"/>
      <c r="E75" s="59"/>
      <c r="F75" s="59">
        <f t="shared" si="26"/>
        <v>0</v>
      </c>
    </row>
    <row r="76" spans="1:9">
      <c r="A76" s="63"/>
      <c r="B76" s="43"/>
      <c r="C76" s="43"/>
      <c r="D76" s="59"/>
      <c r="E76" s="59"/>
      <c r="F76" s="59">
        <f t="shared" si="26"/>
        <v>0</v>
      </c>
    </row>
    <row r="77" spans="1:9">
      <c r="A77" s="63" t="s">
        <v>14</v>
      </c>
      <c r="B77" s="43" t="s">
        <v>439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3"/>
      <c r="B78" s="43" t="s">
        <v>440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0.10416666666666663</v>
      </c>
    </row>
    <row r="79" spans="1:9">
      <c r="A79" s="6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6.25E-2</v>
      </c>
    </row>
    <row r="80" spans="1:9">
      <c r="A80" s="63"/>
      <c r="B80" s="43" t="s">
        <v>441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0</v>
      </c>
    </row>
    <row r="81" spans="1:9">
      <c r="A81" s="63"/>
      <c r="B81" s="43" t="s">
        <v>442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3"/>
      <c r="B83" s="43" t="s">
        <v>443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3"/>
      <c r="B84" s="43" t="s">
        <v>444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0.27569444444444452</v>
      </c>
    </row>
    <row r="85" spans="1:9">
      <c r="A85" s="63"/>
      <c r="B85" s="43" t="s">
        <v>445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3"/>
      <c r="B87" s="43" t="s">
        <v>446</v>
      </c>
      <c r="C87" s="43" t="s">
        <v>384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3"/>
      <c r="B88" s="43"/>
      <c r="C88" s="43"/>
      <c r="D88" s="59"/>
      <c r="E88" s="59"/>
      <c r="F88" s="59">
        <f t="shared" si="26"/>
        <v>0</v>
      </c>
    </row>
    <row r="89" spans="1:9">
      <c r="A89" s="63"/>
      <c r="B89" s="43"/>
      <c r="C89" s="43"/>
      <c r="D89" s="59"/>
      <c r="E89" s="59"/>
      <c r="F89" s="59">
        <f t="shared" si="26"/>
        <v>0</v>
      </c>
    </row>
    <row r="90" spans="1:9">
      <c r="A90" s="63"/>
      <c r="B90" s="43"/>
      <c r="C90" s="43"/>
      <c r="D90" s="59"/>
      <c r="E90" s="59"/>
      <c r="F90" s="59">
        <f t="shared" si="26"/>
        <v>0</v>
      </c>
    </row>
    <row r="91" spans="1:9">
      <c r="A91" s="63"/>
      <c r="B91" s="43"/>
      <c r="C91" s="43"/>
      <c r="D91" s="59"/>
      <c r="E91" s="59"/>
      <c r="F91" s="59">
        <f t="shared" si="26"/>
        <v>0</v>
      </c>
    </row>
    <row r="92" spans="1:9">
      <c r="A92" s="6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3"/>
      <c r="B93" s="43" t="s">
        <v>447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3"/>
      <c r="B94" s="43" t="s">
        <v>448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3"/>
      <c r="B95" s="43" t="s">
        <v>447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3"/>
      <c r="B97" s="43" t="s">
        <v>411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3"/>
      <c r="B98" s="43" t="s">
        <v>432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3"/>
      <c r="B99" s="43" t="s">
        <v>433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3"/>
      <c r="B100" s="43" t="s">
        <v>449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3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3"/>
      <c r="B102" s="43"/>
      <c r="C102" s="43"/>
      <c r="D102" s="59"/>
      <c r="E102" s="59"/>
      <c r="F102" s="59">
        <f t="shared" si="26"/>
        <v>0</v>
      </c>
    </row>
    <row r="103" spans="1:9">
      <c r="A103" s="63"/>
      <c r="B103" s="43"/>
      <c r="C103" s="43"/>
      <c r="D103" s="59"/>
      <c r="E103" s="59"/>
      <c r="F103" s="59">
        <f t="shared" si="26"/>
        <v>0</v>
      </c>
    </row>
    <row r="104" spans="1:9">
      <c r="A104" s="63"/>
      <c r="B104" s="43"/>
      <c r="C104" s="43"/>
      <c r="D104" s="59"/>
      <c r="E104" s="59"/>
      <c r="F104" s="59">
        <f t="shared" si="26"/>
        <v>0</v>
      </c>
    </row>
    <row r="105" spans="1:9">
      <c r="A105" s="63"/>
      <c r="B105" s="43"/>
      <c r="C105" s="43"/>
      <c r="D105" s="59"/>
      <c r="E105" s="59"/>
      <c r="F105" s="59">
        <f t="shared" si="26"/>
        <v>0</v>
      </c>
    </row>
    <row r="106" spans="1:9">
      <c r="A106" s="63"/>
      <c r="B106" s="43"/>
      <c r="C106" s="43"/>
      <c r="D106" s="59"/>
      <c r="E106" s="59"/>
      <c r="F106" s="59">
        <f t="shared" si="26"/>
        <v>0</v>
      </c>
    </row>
    <row r="107" spans="1:9">
      <c r="A107" s="63" t="s">
        <v>16</v>
      </c>
      <c r="B107" s="43" t="s">
        <v>450</v>
      </c>
      <c r="C107" s="43" t="s">
        <v>382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3"/>
      <c r="B108" s="43" t="s">
        <v>451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0.14236111111111122</v>
      </c>
    </row>
    <row r="109" spans="1:9">
      <c r="A109" s="6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0.10416666666666663</v>
      </c>
    </row>
    <row r="110" spans="1:9">
      <c r="A110" s="63"/>
      <c r="B110" s="43" t="s">
        <v>452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5.2083333333333315E-2</v>
      </c>
    </row>
    <row r="111" spans="1:9">
      <c r="A111" s="63"/>
      <c r="B111" s="43" t="s">
        <v>453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8.3333333333333037E-3</v>
      </c>
    </row>
    <row r="112" spans="1:9">
      <c r="A112" s="63"/>
      <c r="B112" s="43" t="s">
        <v>454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3"/>
      <c r="B113" s="43" t="s">
        <v>455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0.36597222222222225</v>
      </c>
    </row>
    <row r="115" spans="1:9">
      <c r="A115" s="63"/>
      <c r="B115" s="43" t="s">
        <v>456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3"/>
      <c r="B116" s="43" t="s">
        <v>444</v>
      </c>
      <c r="C116" s="43" t="s">
        <v>379</v>
      </c>
      <c r="D116" s="59">
        <v>0.60277777777777775</v>
      </c>
      <c r="E116" s="59">
        <v>0.61111111111111105</v>
      </c>
      <c r="F116" s="59">
        <f t="shared" si="26"/>
        <v>8.3333333333333037E-3</v>
      </c>
      <c r="I116" s="61"/>
    </row>
    <row r="117" spans="1:9">
      <c r="A117" s="63"/>
      <c r="B117" s="43" t="s">
        <v>457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3"/>
      <c r="B118" s="43" t="s">
        <v>458</v>
      </c>
      <c r="C118" s="43" t="s">
        <v>384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3"/>
      <c r="B119" s="43" t="s">
        <v>459</v>
      </c>
      <c r="C119" s="43" t="s">
        <v>384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3"/>
      <c r="B120" s="43"/>
      <c r="C120" s="43"/>
      <c r="D120" s="59"/>
      <c r="E120" s="59"/>
      <c r="F120" s="59">
        <f t="shared" si="26"/>
        <v>0</v>
      </c>
    </row>
    <row r="121" spans="1:9">
      <c r="A121" s="63"/>
      <c r="B121" s="43"/>
      <c r="C121" s="43"/>
      <c r="D121" s="59"/>
      <c r="E121" s="59"/>
      <c r="F121" s="59">
        <f t="shared" si="26"/>
        <v>0</v>
      </c>
    </row>
    <row r="122" spans="1:9">
      <c r="A122" s="63" t="s">
        <v>17</v>
      </c>
      <c r="B122" s="43" t="s">
        <v>450</v>
      </c>
      <c r="C122" s="43" t="s">
        <v>382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3"/>
      <c r="B123" s="43" t="s">
        <v>460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0.28125</v>
      </c>
    </row>
    <row r="124" spans="1:9">
      <c r="A124" s="6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0</v>
      </c>
    </row>
    <row r="125" spans="1:9">
      <c r="A125" s="63"/>
      <c r="B125" s="43" t="s">
        <v>461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0</v>
      </c>
    </row>
    <row r="126" spans="1:9">
      <c r="A126" s="63"/>
      <c r="B126" s="43" t="s">
        <v>453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0</v>
      </c>
    </row>
    <row r="127" spans="1:9">
      <c r="A127" s="63"/>
      <c r="B127" s="43" t="s">
        <v>462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0</v>
      </c>
    </row>
    <row r="128" spans="1:9">
      <c r="A128" s="63"/>
      <c r="B128" s="43" t="s">
        <v>463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1.041666666666663E-2</v>
      </c>
    </row>
    <row r="129" spans="1:9">
      <c r="A129" s="63"/>
      <c r="B129" s="43" t="s">
        <v>464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0.29166666666666663</v>
      </c>
    </row>
    <row r="130" spans="1:9">
      <c r="A130" s="63"/>
      <c r="B130" s="43" t="s">
        <v>406</v>
      </c>
      <c r="C130" s="43" t="s">
        <v>382</v>
      </c>
      <c r="D130" s="59">
        <v>0.75</v>
      </c>
      <c r="E130" s="59">
        <v>0.875</v>
      </c>
      <c r="F130" s="59">
        <f t="shared" si="26"/>
        <v>0.125</v>
      </c>
      <c r="I130" s="61"/>
    </row>
    <row r="131" spans="1:9">
      <c r="A131" s="63"/>
      <c r="B131" s="43"/>
      <c r="C131" s="43"/>
      <c r="D131" s="59"/>
      <c r="E131" s="59"/>
      <c r="F131" s="59">
        <f t="shared" ref="F131:F194" si="58">E131-D131</f>
        <v>0</v>
      </c>
      <c r="I131" s="61"/>
    </row>
    <row r="132" spans="1:9">
      <c r="A132" s="63"/>
      <c r="B132" s="43"/>
      <c r="C132" s="43"/>
      <c r="D132" s="59"/>
      <c r="E132" s="59"/>
      <c r="F132" s="59">
        <f t="shared" si="58"/>
        <v>0</v>
      </c>
    </row>
    <row r="133" spans="1:9">
      <c r="A133" s="63"/>
      <c r="B133" s="43"/>
      <c r="C133" s="43"/>
      <c r="D133" s="59"/>
      <c r="E133" s="59"/>
      <c r="F133" s="59">
        <f t="shared" si="58"/>
        <v>0</v>
      </c>
    </row>
    <row r="134" spans="1:9">
      <c r="A134" s="63"/>
      <c r="B134" s="43"/>
      <c r="C134" s="43"/>
      <c r="D134" s="59"/>
      <c r="E134" s="59"/>
      <c r="F134" s="59">
        <f t="shared" si="58"/>
        <v>0</v>
      </c>
    </row>
    <row r="135" spans="1:9">
      <c r="A135" s="63"/>
      <c r="B135" s="43"/>
      <c r="C135" s="43"/>
      <c r="D135" s="59"/>
      <c r="E135" s="59"/>
      <c r="F135" s="59">
        <f t="shared" si="58"/>
        <v>0</v>
      </c>
    </row>
    <row r="136" spans="1:9">
      <c r="A136" s="63"/>
      <c r="B136" s="43"/>
      <c r="C136" s="43"/>
      <c r="D136" s="59"/>
      <c r="E136" s="59"/>
      <c r="F136" s="59">
        <f t="shared" si="58"/>
        <v>0</v>
      </c>
    </row>
    <row r="137" spans="1:9">
      <c r="A137" s="63" t="s">
        <v>18</v>
      </c>
      <c r="B137" s="43" t="s">
        <v>401</v>
      </c>
      <c r="C137" s="43" t="s">
        <v>382</v>
      </c>
      <c r="D137" s="59">
        <v>0.41666666666666669</v>
      </c>
      <c r="E137" s="59">
        <v>0.4236111111111111</v>
      </c>
      <c r="F137" s="59">
        <f t="shared" si="58"/>
        <v>6.9444444444444198E-3</v>
      </c>
      <c r="H137" s="57" t="s">
        <v>380</v>
      </c>
      <c r="I137" s="57" t="s">
        <v>381</v>
      </c>
    </row>
    <row r="138" spans="1:9">
      <c r="A138" s="63"/>
      <c r="B138" s="43" t="s">
        <v>447</v>
      </c>
      <c r="C138" s="43" t="s">
        <v>384</v>
      </c>
      <c r="D138" s="59">
        <v>0.42708333333333331</v>
      </c>
      <c r="E138" s="59">
        <v>0.45833333333333331</v>
      </c>
      <c r="F138" s="59">
        <f t="shared" si="58"/>
        <v>3.125E-2</v>
      </c>
      <c r="H138" s="60" t="s">
        <v>382</v>
      </c>
      <c r="I138" s="59">
        <f t="shared" ref="I138" si="59">SUMIFS(F137:F151, C137:C151,H138)</f>
        <v>0.22916666666666674</v>
      </c>
    </row>
    <row r="139" spans="1:9">
      <c r="A139" s="63"/>
      <c r="B139" s="43" t="s">
        <v>448</v>
      </c>
      <c r="C139" s="43" t="s">
        <v>382</v>
      </c>
      <c r="D139" s="59">
        <v>0.45833333333333331</v>
      </c>
      <c r="E139" s="59">
        <v>0.47222222222222227</v>
      </c>
      <c r="F139" s="59">
        <f t="shared" si="58"/>
        <v>1.3888888888888951E-2</v>
      </c>
      <c r="H139" s="60" t="s">
        <v>384</v>
      </c>
      <c r="I139" s="59">
        <f t="shared" ref="I139" si="60">SUMIFS(F137:F151, C137:C151,H139)</f>
        <v>7.2916666666666685E-2</v>
      </c>
    </row>
    <row r="140" spans="1:9">
      <c r="A140" s="63"/>
      <c r="B140" s="43" t="s">
        <v>447</v>
      </c>
      <c r="C140" s="43" t="s">
        <v>384</v>
      </c>
      <c r="D140" s="59">
        <v>0.47916666666666669</v>
      </c>
      <c r="E140" s="59">
        <v>0.52083333333333337</v>
      </c>
      <c r="F140" s="59">
        <f t="shared" si="58"/>
        <v>4.1666666666666685E-2</v>
      </c>
      <c r="H140" s="60" t="s">
        <v>387</v>
      </c>
      <c r="I140" s="59">
        <f t="shared" ref="I140" si="61">SUMIFS(F137:F151, C137:C151,H140)</f>
        <v>0</v>
      </c>
    </row>
    <row r="141" spans="1:9">
      <c r="A141" s="63"/>
      <c r="B141" s="43" t="s">
        <v>406</v>
      </c>
      <c r="C141" s="43" t="s">
        <v>386</v>
      </c>
      <c r="D141" s="59">
        <v>0</v>
      </c>
      <c r="E141" s="59">
        <v>0</v>
      </c>
      <c r="F141" s="59">
        <f t="shared" si="58"/>
        <v>0</v>
      </c>
      <c r="H141" s="60" t="s">
        <v>379</v>
      </c>
      <c r="I141" s="59">
        <f t="shared" ref="I141" si="62">SUMIFS(F137:F151, C137:C151,H141)</f>
        <v>0</v>
      </c>
    </row>
    <row r="142" spans="1:9">
      <c r="A142" s="63"/>
      <c r="B142" s="43" t="s">
        <v>411</v>
      </c>
      <c r="C142" s="43" t="s">
        <v>386</v>
      </c>
      <c r="D142" s="59">
        <v>0.47222222222222227</v>
      </c>
      <c r="E142" s="59">
        <v>0.47916666666666669</v>
      </c>
      <c r="F142" s="59">
        <f t="shared" si="58"/>
        <v>6.9444444444444198E-3</v>
      </c>
      <c r="H142" s="60" t="s">
        <v>390</v>
      </c>
      <c r="I142" s="59">
        <f t="shared" ref="I142" si="63">SUMIFS(F137:F151, C137:C151,H142)</f>
        <v>0</v>
      </c>
    </row>
    <row r="143" spans="1:9">
      <c r="A143" s="63"/>
      <c r="B143" s="43" t="s">
        <v>432</v>
      </c>
      <c r="C143" s="43" t="s">
        <v>386</v>
      </c>
      <c r="D143" s="59">
        <v>0.65625</v>
      </c>
      <c r="E143" s="59">
        <v>0.66666666666666663</v>
      </c>
      <c r="F143" s="59">
        <f t="shared" si="58"/>
        <v>1.041666666666663E-2</v>
      </c>
      <c r="H143" s="60" t="s">
        <v>386</v>
      </c>
      <c r="I143" s="59">
        <f t="shared" ref="I143" si="64">SUMIFS(F137:F151, C137:C151,H143)</f>
        <v>1.7361111111111049E-2</v>
      </c>
    </row>
    <row r="144" spans="1:9">
      <c r="A144" s="63"/>
      <c r="B144" s="43" t="s">
        <v>433</v>
      </c>
      <c r="C144" s="43" t="s">
        <v>382</v>
      </c>
      <c r="D144" s="59">
        <v>0.66666666666666663</v>
      </c>
      <c r="E144" s="59">
        <v>0.75</v>
      </c>
      <c r="F144" s="59">
        <f t="shared" si="58"/>
        <v>8.333333333333337E-2</v>
      </c>
      <c r="H144" s="56" t="s">
        <v>394</v>
      </c>
      <c r="I144" s="57">
        <f t="shared" ref="I144" si="65">SUM(I138:I143)</f>
        <v>0.31944444444444448</v>
      </c>
    </row>
    <row r="145" spans="1:9">
      <c r="A145" s="63"/>
      <c r="B145" s="43" t="s">
        <v>449</v>
      </c>
      <c r="C145" s="43" t="s">
        <v>382</v>
      </c>
      <c r="D145" s="59">
        <v>0.75</v>
      </c>
      <c r="E145" s="59">
        <v>0.875</v>
      </c>
      <c r="F145" s="59">
        <f t="shared" si="58"/>
        <v>0.125</v>
      </c>
      <c r="I145" s="61"/>
    </row>
    <row r="146" spans="1:9">
      <c r="A146" s="63"/>
      <c r="B146" s="43"/>
      <c r="C146" s="43"/>
      <c r="D146" s="59"/>
      <c r="E146" s="59"/>
      <c r="F146" s="59">
        <f t="shared" si="58"/>
        <v>0</v>
      </c>
      <c r="I146" s="61"/>
    </row>
    <row r="147" spans="1:9">
      <c r="A147" s="63"/>
      <c r="B147" s="43"/>
      <c r="C147" s="43"/>
      <c r="D147" s="59"/>
      <c r="E147" s="59"/>
      <c r="F147" s="59">
        <f t="shared" si="58"/>
        <v>0</v>
      </c>
    </row>
    <row r="148" spans="1:9">
      <c r="A148" s="63"/>
      <c r="B148" s="43"/>
      <c r="C148" s="43"/>
      <c r="D148" s="59"/>
      <c r="E148" s="59"/>
      <c r="F148" s="59">
        <f t="shared" si="58"/>
        <v>0</v>
      </c>
    </row>
    <row r="149" spans="1:9">
      <c r="A149" s="63"/>
      <c r="B149" s="43"/>
      <c r="C149" s="43"/>
      <c r="D149" s="59"/>
      <c r="E149" s="59"/>
      <c r="F149" s="59">
        <f t="shared" si="58"/>
        <v>0</v>
      </c>
    </row>
    <row r="150" spans="1:9">
      <c r="A150" s="63"/>
      <c r="B150" s="43"/>
      <c r="C150" s="43"/>
      <c r="D150" s="59"/>
      <c r="E150" s="59"/>
      <c r="F150" s="59">
        <f t="shared" si="58"/>
        <v>0</v>
      </c>
    </row>
    <row r="151" spans="1:9">
      <c r="A151" s="63"/>
      <c r="B151" s="43"/>
      <c r="C151" s="43"/>
      <c r="D151" s="59"/>
      <c r="E151" s="59"/>
      <c r="F151" s="59">
        <f t="shared" si="58"/>
        <v>0</v>
      </c>
    </row>
    <row r="152" spans="1:9">
      <c r="A152" s="63" t="s">
        <v>465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3"/>
      <c r="B153" s="43" t="s">
        <v>447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3"/>
      <c r="B154" s="43" t="s">
        <v>448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3"/>
      <c r="B155" s="43" t="s">
        <v>447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3"/>
      <c r="B157" s="43" t="s">
        <v>411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3"/>
      <c r="B158" s="43" t="s">
        <v>432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3"/>
      <c r="B159" s="43" t="s">
        <v>433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3"/>
      <c r="B160" s="43" t="s">
        <v>449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3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3"/>
      <c r="B162" s="43"/>
      <c r="C162" s="43"/>
      <c r="D162" s="59"/>
      <c r="E162" s="59"/>
      <c r="F162" s="59">
        <f t="shared" si="58"/>
        <v>0</v>
      </c>
    </row>
    <row r="163" spans="1:9">
      <c r="A163" s="63"/>
      <c r="B163" s="43"/>
      <c r="C163" s="43"/>
      <c r="D163" s="59"/>
      <c r="E163" s="59"/>
      <c r="F163" s="59">
        <f t="shared" si="58"/>
        <v>0</v>
      </c>
    </row>
    <row r="164" spans="1:9">
      <c r="A164" s="63"/>
      <c r="B164" s="43"/>
      <c r="C164" s="43"/>
      <c r="D164" s="59"/>
      <c r="E164" s="59"/>
      <c r="F164" s="59">
        <f t="shared" si="58"/>
        <v>0</v>
      </c>
    </row>
    <row r="165" spans="1:9">
      <c r="A165" s="63"/>
      <c r="B165" s="43"/>
      <c r="C165" s="43"/>
      <c r="D165" s="59"/>
      <c r="E165" s="59"/>
      <c r="F165" s="59">
        <f t="shared" si="58"/>
        <v>0</v>
      </c>
    </row>
    <row r="166" spans="1:9">
      <c r="A166" s="63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2022-04-28T05:17:32Z</dcterms:modified>
  <cp:category/>
  <cp:contentStatus/>
</cp:coreProperties>
</file>