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amsheban/Downloads/"/>
    </mc:Choice>
  </mc:AlternateContent>
  <xr:revisionPtr revIDLastSave="0" documentId="8_{6E8D6288-22AD-DB49-898A-9D0AF10D8463}" xr6:coauthVersionLast="47" xr6:coauthVersionMax="47" xr10:uidLastSave="{00000000-0000-0000-0000-000000000000}"/>
  <bookViews>
    <workbookView xWindow="0" yWindow="0" windowWidth="28800" windowHeight="18000" xr2:uid="{ADB59A92-3BA8-A141-8240-225F085E0BD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4" i="1" l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H53" i="1"/>
  <c r="G53" i="1"/>
  <c r="H52" i="1"/>
  <c r="G52" i="1"/>
  <c r="H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H41" i="1"/>
  <c r="H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</calcChain>
</file>

<file path=xl/sharedStrings.xml><?xml version="1.0" encoding="utf-8"?>
<sst xmlns="http://schemas.openxmlformats.org/spreadsheetml/2006/main" count="802" uniqueCount="31">
  <si>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</si>
  <si>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</si>
  <si>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</si>
  <si>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</si>
  <si>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</si>
  <si>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</si>
  <si>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</si>
  <si>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Basal area.2</t>
  </si>
  <si>
    <t>D</t>
  </si>
  <si>
    <t>eastern white pine (Pinus strobus)</t>
  </si>
  <si>
    <t>Alive</t>
  </si>
  <si>
    <t xml:space="preserve">           </t>
  </si>
  <si>
    <t>red maple (Acer rubrum)</t>
  </si>
  <si>
    <t>eastern hemlock (Tsuga canadensis)</t>
  </si>
  <si>
    <t>black cherry (Prunus serrotina)</t>
  </si>
  <si>
    <t>A</t>
  </si>
  <si>
    <t>Dead</t>
  </si>
  <si>
    <t>sugar maple (Acer saccharum)</t>
  </si>
  <si>
    <t>B</t>
  </si>
  <si>
    <t>red oak (Quercus rubra)</t>
  </si>
  <si>
    <t>C</t>
  </si>
  <si>
    <t>paper birch (Betula papyrifera)</t>
  </si>
  <si>
    <t>black birch (Betula lenta)</t>
  </si>
  <si>
    <t>N/A</t>
  </si>
  <si>
    <t>white ash (Fraxinus americana)</t>
  </si>
  <si>
    <t>dead</t>
  </si>
  <si>
    <t>eastern cottonwood (Populus deltoides)</t>
  </si>
  <si>
    <t>black oak (Quercus velutina)</t>
  </si>
  <si>
    <t>yellow birch (Betula alleghaniensis)</t>
  </si>
  <si>
    <t>shagbark hickory (Carya ovata)</t>
  </si>
  <si>
    <t>tulip tree (Liriodendron tulipifera)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</si>
</sst>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5EEC-0C46-4349-8487-0787EA320C6D}">
  <dimension ref="A1:H244"/>
  <sheetViews>
    <sheetView tabSelected="1" workbookViewId="0">
      <selection activeCell="K230" sqref="K230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2">
      <c r="A2" s="4">
        <v>2</v>
      </c>
      <c r="B2" s="4" t="s">
        <v>8</v>
      </c>
      <c r="C2" s="4">
        <v>1992</v>
      </c>
      <c r="D2" s="4" t="s">
        <v>9</v>
      </c>
      <c r="E2" s="4" t="s">
        <v>10</v>
      </c>
      <c r="F2" s="4">
        <v>18.899999999999999</v>
      </c>
      <c r="G2" s="5">
        <f>0.00007854*F2^2</f>
        <v>2.8055273399999994E-2</v>
      </c>
      <c r="H2" s="6">
        <f>0.001252*F2^2</f>
        <v>0.44722691999999992</v>
      </c>
    </row>
    <row r="3" spans="1:8" x14ac:dyDescent="0.2">
      <c r="A3" s="4" t="s">
        <v>11</v>
      </c>
      <c r="B3" s="4" t="s">
        <v>8</v>
      </c>
      <c r="C3" s="4">
        <v>1982</v>
      </c>
      <c r="D3" s="4" t="s">
        <v>9</v>
      </c>
      <c r="E3" s="4" t="s">
        <v>10</v>
      </c>
      <c r="F3" s="4">
        <v>15.9</v>
      </c>
      <c r="G3" s="5">
        <f t="shared" ref="G3:G50" si="0">0.00007854*F3^2</f>
        <v>1.98556974E-2</v>
      </c>
      <c r="H3" s="6">
        <f t="shared" ref="H3:H50" si="1">0.001252*F3^2</f>
        <v>0.31651812000000001</v>
      </c>
    </row>
    <row r="4" spans="1:8" x14ac:dyDescent="0.2">
      <c r="A4" s="4" t="s">
        <v>11</v>
      </c>
      <c r="B4" s="4" t="s">
        <v>8</v>
      </c>
      <c r="C4" s="4">
        <v>1987</v>
      </c>
      <c r="D4" s="4" t="s">
        <v>12</v>
      </c>
      <c r="E4" s="4" t="s">
        <v>10</v>
      </c>
      <c r="F4" s="4">
        <v>25.2</v>
      </c>
      <c r="G4" s="5">
        <f t="shared" si="0"/>
        <v>4.9876041599999997E-2</v>
      </c>
      <c r="H4" s="6">
        <f t="shared" si="1"/>
        <v>0.79507008000000001</v>
      </c>
    </row>
    <row r="5" spans="1:8" x14ac:dyDescent="0.2">
      <c r="A5" s="4" t="s">
        <v>11</v>
      </c>
      <c r="B5" s="4" t="s">
        <v>8</v>
      </c>
      <c r="C5" s="4">
        <v>1516</v>
      </c>
      <c r="D5" s="4" t="s">
        <v>13</v>
      </c>
      <c r="E5" s="4" t="s">
        <v>10</v>
      </c>
      <c r="F5" s="4">
        <v>53.9</v>
      </c>
      <c r="G5" s="5">
        <f t="shared" si="0"/>
        <v>0.2281751934</v>
      </c>
      <c r="H5" s="6">
        <f t="shared" si="1"/>
        <v>3.6373229200000003</v>
      </c>
    </row>
    <row r="6" spans="1:8" x14ac:dyDescent="0.2">
      <c r="A6" s="4" t="s">
        <v>11</v>
      </c>
      <c r="B6" s="4" t="s">
        <v>8</v>
      </c>
      <c r="C6" s="4">
        <v>1985</v>
      </c>
      <c r="D6" s="4" t="s">
        <v>12</v>
      </c>
      <c r="E6" s="4" t="s">
        <v>10</v>
      </c>
      <c r="F6" s="4">
        <v>35.700000000000003</v>
      </c>
      <c r="G6" s="5">
        <f t="shared" si="0"/>
        <v>0.10009844460000002</v>
      </c>
      <c r="H6" s="6">
        <f t="shared" si="1"/>
        <v>1.5956614800000004</v>
      </c>
    </row>
    <row r="7" spans="1:8" x14ac:dyDescent="0.2">
      <c r="A7" s="4" t="s">
        <v>11</v>
      </c>
      <c r="B7" s="4" t="s">
        <v>8</v>
      </c>
      <c r="C7" s="4">
        <v>2000</v>
      </c>
      <c r="D7" s="4" t="s">
        <v>12</v>
      </c>
      <c r="E7" s="4" t="s">
        <v>10</v>
      </c>
      <c r="F7" s="4">
        <v>32.9</v>
      </c>
      <c r="G7" s="5">
        <f t="shared" si="0"/>
        <v>8.5012481399999992E-2</v>
      </c>
      <c r="H7" s="6">
        <f t="shared" si="1"/>
        <v>1.3551773199999999</v>
      </c>
    </row>
    <row r="8" spans="1:8" x14ac:dyDescent="0.2">
      <c r="A8" s="4" t="s">
        <v>11</v>
      </c>
      <c r="B8" s="4" t="s">
        <v>8</v>
      </c>
      <c r="C8" s="4">
        <v>1984</v>
      </c>
      <c r="D8" s="4" t="s">
        <v>12</v>
      </c>
      <c r="E8" s="4" t="s">
        <v>10</v>
      </c>
      <c r="F8" s="4">
        <v>30.3</v>
      </c>
      <c r="G8" s="5">
        <f t="shared" si="0"/>
        <v>7.2106788599999999E-2</v>
      </c>
      <c r="H8" s="6">
        <f t="shared" si="1"/>
        <v>1.1494486800000001</v>
      </c>
    </row>
    <row r="9" spans="1:8" x14ac:dyDescent="0.2">
      <c r="A9" s="4" t="s">
        <v>11</v>
      </c>
      <c r="B9" s="4" t="s">
        <v>8</v>
      </c>
      <c r="C9" s="4">
        <v>1999</v>
      </c>
      <c r="D9" s="4" t="s">
        <v>14</v>
      </c>
      <c r="E9" s="4" t="s">
        <v>10</v>
      </c>
      <c r="F9" s="4">
        <v>37</v>
      </c>
      <c r="G9" s="5">
        <f t="shared" si="0"/>
        <v>0.10752126000000001</v>
      </c>
      <c r="H9" s="6">
        <f t="shared" si="1"/>
        <v>1.7139880000000001</v>
      </c>
    </row>
    <row r="10" spans="1:8" x14ac:dyDescent="0.2">
      <c r="A10" s="4" t="s">
        <v>11</v>
      </c>
      <c r="B10" s="4" t="s">
        <v>15</v>
      </c>
      <c r="C10" s="4">
        <v>1270</v>
      </c>
      <c r="D10" s="4" t="s">
        <v>13</v>
      </c>
      <c r="E10" s="4" t="s">
        <v>10</v>
      </c>
      <c r="F10" s="4">
        <v>49.1</v>
      </c>
      <c r="G10" s="5">
        <f t="shared" si="0"/>
        <v>0.18934501740000001</v>
      </c>
      <c r="H10" s="6">
        <f t="shared" si="1"/>
        <v>3.01833412</v>
      </c>
    </row>
    <row r="11" spans="1:8" x14ac:dyDescent="0.2">
      <c r="A11" s="4" t="s">
        <v>11</v>
      </c>
      <c r="B11" s="4" t="s">
        <v>15</v>
      </c>
      <c r="C11" s="4">
        <v>1266</v>
      </c>
      <c r="D11" s="4" t="s">
        <v>13</v>
      </c>
      <c r="E11" s="4" t="s">
        <v>10</v>
      </c>
      <c r="F11" s="4">
        <v>13.5</v>
      </c>
      <c r="G11" s="5">
        <f t="shared" si="0"/>
        <v>1.4313915E-2</v>
      </c>
      <c r="H11" s="6">
        <f t="shared" si="1"/>
        <v>0.22817700000000002</v>
      </c>
    </row>
    <row r="12" spans="1:8" x14ac:dyDescent="0.2">
      <c r="A12" s="4" t="s">
        <v>11</v>
      </c>
      <c r="B12" s="4" t="s">
        <v>15</v>
      </c>
      <c r="C12" s="4">
        <v>1986</v>
      </c>
      <c r="D12" s="4" t="s">
        <v>13</v>
      </c>
      <c r="E12" s="4" t="s">
        <v>10</v>
      </c>
      <c r="F12" s="4">
        <v>31.9</v>
      </c>
      <c r="G12" s="5">
        <f t="shared" si="0"/>
        <v>7.9923089399999994E-2</v>
      </c>
      <c r="H12" s="6">
        <f t="shared" si="1"/>
        <v>1.27404772</v>
      </c>
    </row>
    <row r="13" spans="1:8" x14ac:dyDescent="0.2">
      <c r="A13" s="4" t="s">
        <v>11</v>
      </c>
      <c r="B13" s="4" t="s">
        <v>15</v>
      </c>
      <c r="C13" s="4">
        <v>1255</v>
      </c>
      <c r="D13" s="4" t="s">
        <v>13</v>
      </c>
      <c r="E13" s="4" t="s">
        <v>16</v>
      </c>
      <c r="F13" s="4">
        <v>18.600000000000001</v>
      </c>
      <c r="G13" s="5">
        <f t="shared" si="0"/>
        <v>2.7171698400000003E-2</v>
      </c>
      <c r="H13" s="6">
        <f t="shared" si="1"/>
        <v>0.43314192000000007</v>
      </c>
    </row>
    <row r="14" spans="1:8" x14ac:dyDescent="0.2">
      <c r="A14" s="4" t="s">
        <v>11</v>
      </c>
      <c r="B14" s="4" t="s">
        <v>15</v>
      </c>
      <c r="C14" s="4">
        <v>1279</v>
      </c>
      <c r="D14" s="4" t="s">
        <v>17</v>
      </c>
      <c r="E14" s="4" t="s">
        <v>10</v>
      </c>
      <c r="F14" s="4">
        <v>28.7</v>
      </c>
      <c r="G14" s="5">
        <f t="shared" si="0"/>
        <v>6.4692612600000005E-2</v>
      </c>
      <c r="H14" s="6">
        <f t="shared" si="1"/>
        <v>1.0312598799999999</v>
      </c>
    </row>
    <row r="15" spans="1:8" x14ac:dyDescent="0.2">
      <c r="A15" s="4" t="s">
        <v>11</v>
      </c>
      <c r="B15" s="4" t="s">
        <v>18</v>
      </c>
      <c r="C15" s="4">
        <v>1979</v>
      </c>
      <c r="D15" s="4" t="s">
        <v>13</v>
      </c>
      <c r="E15" s="4" t="s">
        <v>10</v>
      </c>
      <c r="F15" s="4">
        <v>49.5</v>
      </c>
      <c r="G15" s="5">
        <f t="shared" si="0"/>
        <v>0.192442635</v>
      </c>
      <c r="H15" s="6">
        <f t="shared" si="1"/>
        <v>3.0677130000000004</v>
      </c>
    </row>
    <row r="16" spans="1:8" x14ac:dyDescent="0.2">
      <c r="A16" s="4" t="s">
        <v>11</v>
      </c>
      <c r="B16" s="4" t="s">
        <v>18</v>
      </c>
      <c r="C16" s="4"/>
      <c r="D16" s="4" t="s">
        <v>12</v>
      </c>
      <c r="E16" s="4" t="s">
        <v>10</v>
      </c>
      <c r="F16" s="4">
        <v>28.7</v>
      </c>
      <c r="G16" s="5">
        <f t="shared" si="0"/>
        <v>6.4692612600000005E-2</v>
      </c>
      <c r="H16" s="6">
        <f t="shared" si="1"/>
        <v>1.0312598799999999</v>
      </c>
    </row>
    <row r="17" spans="1:8" x14ac:dyDescent="0.2">
      <c r="A17" s="4" t="s">
        <v>11</v>
      </c>
      <c r="B17" s="4" t="s">
        <v>18</v>
      </c>
      <c r="C17" s="4"/>
      <c r="D17" s="4" t="s">
        <v>12</v>
      </c>
      <c r="E17" s="4" t="s">
        <v>10</v>
      </c>
      <c r="F17" s="4">
        <v>31.9</v>
      </c>
      <c r="G17" s="5">
        <f t="shared" si="0"/>
        <v>7.9923089399999994E-2</v>
      </c>
      <c r="H17" s="6">
        <f t="shared" si="1"/>
        <v>1.27404772</v>
      </c>
    </row>
    <row r="18" spans="1:8" x14ac:dyDescent="0.2">
      <c r="A18" s="4" t="s">
        <v>11</v>
      </c>
      <c r="B18" s="4" t="s">
        <v>18</v>
      </c>
      <c r="C18" s="4">
        <v>1980</v>
      </c>
      <c r="D18" s="4" t="s">
        <v>19</v>
      </c>
      <c r="E18" s="4" t="s">
        <v>10</v>
      </c>
      <c r="F18" s="4">
        <v>43.6</v>
      </c>
      <c r="G18" s="5">
        <f t="shared" si="0"/>
        <v>0.14930139840000001</v>
      </c>
      <c r="H18" s="6">
        <f t="shared" si="1"/>
        <v>2.3800019200000002</v>
      </c>
    </row>
    <row r="19" spans="1:8" x14ac:dyDescent="0.2">
      <c r="A19" s="4" t="s">
        <v>11</v>
      </c>
      <c r="B19" s="4" t="s">
        <v>18</v>
      </c>
      <c r="C19" s="4">
        <v>1981</v>
      </c>
      <c r="D19" s="4" t="s">
        <v>13</v>
      </c>
      <c r="E19" s="4" t="s">
        <v>10</v>
      </c>
      <c r="F19" s="4">
        <v>32.9</v>
      </c>
      <c r="G19" s="5">
        <f t="shared" si="0"/>
        <v>8.5012481399999992E-2</v>
      </c>
      <c r="H19" s="6">
        <f t="shared" si="1"/>
        <v>1.3551773199999999</v>
      </c>
    </row>
    <row r="20" spans="1:8" x14ac:dyDescent="0.2">
      <c r="A20" s="4" t="s">
        <v>11</v>
      </c>
      <c r="B20" s="4" t="s">
        <v>18</v>
      </c>
      <c r="C20" s="4">
        <v>1978</v>
      </c>
      <c r="D20" s="4" t="s">
        <v>13</v>
      </c>
      <c r="E20" s="4" t="s">
        <v>10</v>
      </c>
      <c r="F20" s="4">
        <v>6</v>
      </c>
      <c r="G20" s="5">
        <f t="shared" si="0"/>
        <v>2.8274400000000001E-3</v>
      </c>
      <c r="H20" s="6">
        <f t="shared" si="1"/>
        <v>4.5072000000000001E-2</v>
      </c>
    </row>
    <row r="21" spans="1:8" x14ac:dyDescent="0.2">
      <c r="A21" s="4" t="s">
        <v>11</v>
      </c>
      <c r="B21" s="4" t="s">
        <v>20</v>
      </c>
      <c r="C21" s="4">
        <v>1971</v>
      </c>
      <c r="D21" s="4" t="s">
        <v>13</v>
      </c>
      <c r="E21" s="4" t="s">
        <v>10</v>
      </c>
      <c r="F21" s="4">
        <v>9.1</v>
      </c>
      <c r="G21" s="5">
        <f t="shared" si="0"/>
        <v>6.5038973999999991E-3</v>
      </c>
      <c r="H21" s="6">
        <f t="shared" si="1"/>
        <v>0.10367811999999998</v>
      </c>
    </row>
    <row r="22" spans="1:8" x14ac:dyDescent="0.2">
      <c r="A22" s="4" t="s">
        <v>11</v>
      </c>
      <c r="B22" s="4" t="s">
        <v>20</v>
      </c>
      <c r="C22" s="4">
        <v>1970</v>
      </c>
      <c r="D22" s="4" t="s">
        <v>21</v>
      </c>
      <c r="E22" s="4" t="s">
        <v>10</v>
      </c>
      <c r="F22" s="4">
        <v>18.7</v>
      </c>
      <c r="G22" s="5">
        <f t="shared" si="0"/>
        <v>2.74646526E-2</v>
      </c>
      <c r="H22" s="6">
        <f t="shared" si="1"/>
        <v>0.43781188000000004</v>
      </c>
    </row>
    <row r="23" spans="1:8" x14ac:dyDescent="0.2">
      <c r="A23" s="4" t="s">
        <v>11</v>
      </c>
      <c r="B23" s="4" t="s">
        <v>20</v>
      </c>
      <c r="C23" s="4">
        <v>1972</v>
      </c>
      <c r="D23" s="4" t="s">
        <v>13</v>
      </c>
      <c r="E23" s="4" t="s">
        <v>10</v>
      </c>
      <c r="F23" s="4">
        <v>25</v>
      </c>
      <c r="G23" s="5">
        <f t="shared" si="0"/>
        <v>4.9087499999999999E-2</v>
      </c>
      <c r="H23" s="6">
        <f t="shared" si="1"/>
        <v>0.78250000000000008</v>
      </c>
    </row>
    <row r="24" spans="1:8" x14ac:dyDescent="0.2">
      <c r="A24" s="4" t="s">
        <v>11</v>
      </c>
      <c r="B24" s="4" t="s">
        <v>20</v>
      </c>
      <c r="C24" s="4">
        <v>1973</v>
      </c>
      <c r="D24" s="4" t="s">
        <v>19</v>
      </c>
      <c r="E24" s="4" t="s">
        <v>10</v>
      </c>
      <c r="F24" s="4">
        <v>39.4</v>
      </c>
      <c r="G24" s="5">
        <f t="shared" si="0"/>
        <v>0.1219223544</v>
      </c>
      <c r="H24" s="6">
        <f t="shared" si="1"/>
        <v>1.9435547200000001</v>
      </c>
    </row>
    <row r="25" spans="1:8" x14ac:dyDescent="0.2">
      <c r="A25" s="4" t="s">
        <v>11</v>
      </c>
      <c r="B25" s="4" t="s">
        <v>20</v>
      </c>
      <c r="C25" s="4">
        <v>1974</v>
      </c>
      <c r="D25" s="4" t="s">
        <v>19</v>
      </c>
      <c r="E25" s="4" t="s">
        <v>10</v>
      </c>
      <c r="F25" s="4">
        <v>35.1</v>
      </c>
      <c r="G25" s="5">
        <f t="shared" si="0"/>
        <v>9.67620654E-2</v>
      </c>
      <c r="H25" s="6">
        <f t="shared" si="1"/>
        <v>1.5424765200000001</v>
      </c>
    </row>
    <row r="26" spans="1:8" x14ac:dyDescent="0.2">
      <c r="A26" s="4" t="s">
        <v>11</v>
      </c>
      <c r="B26" s="4" t="s">
        <v>20</v>
      </c>
      <c r="C26" s="4">
        <v>1975</v>
      </c>
      <c r="D26" s="4" t="s">
        <v>13</v>
      </c>
      <c r="E26" s="4" t="s">
        <v>10</v>
      </c>
      <c r="F26" s="4">
        <v>33.5</v>
      </c>
      <c r="G26" s="5">
        <f t="shared" si="0"/>
        <v>8.8141515000000004E-2</v>
      </c>
      <c r="H26" s="6">
        <f t="shared" si="1"/>
        <v>1.405057</v>
      </c>
    </row>
    <row r="27" spans="1:8" x14ac:dyDescent="0.2">
      <c r="A27" s="4" t="s">
        <v>11</v>
      </c>
      <c r="B27" s="4" t="s">
        <v>20</v>
      </c>
      <c r="C27" s="4">
        <v>1976</v>
      </c>
      <c r="D27" s="4" t="s">
        <v>13</v>
      </c>
      <c r="E27" s="4" t="s">
        <v>10</v>
      </c>
      <c r="F27" s="4">
        <v>24.8</v>
      </c>
      <c r="G27" s="5">
        <f t="shared" si="0"/>
        <v>4.8305241600000007E-2</v>
      </c>
      <c r="H27" s="6">
        <f t="shared" si="1"/>
        <v>0.77003008000000017</v>
      </c>
    </row>
    <row r="28" spans="1:8" x14ac:dyDescent="0.2">
      <c r="A28" s="4" t="s">
        <v>11</v>
      </c>
      <c r="B28" s="4" t="s">
        <v>20</v>
      </c>
      <c r="C28" s="4">
        <v>1977</v>
      </c>
      <c r="D28" s="4" t="s">
        <v>12</v>
      </c>
      <c r="E28" s="4" t="s">
        <v>10</v>
      </c>
      <c r="F28" s="4">
        <v>30.6</v>
      </c>
      <c r="G28" s="5">
        <f t="shared" si="0"/>
        <v>7.3541714400000013E-2</v>
      </c>
      <c r="H28" s="6">
        <f t="shared" si="1"/>
        <v>1.1723227200000002</v>
      </c>
    </row>
    <row r="29" spans="1:8" x14ac:dyDescent="0.2">
      <c r="A29" s="4" t="s">
        <v>11</v>
      </c>
      <c r="B29" s="4" t="s">
        <v>20</v>
      </c>
      <c r="C29" s="4"/>
      <c r="D29" s="4" t="s">
        <v>12</v>
      </c>
      <c r="E29" s="4" t="s">
        <v>16</v>
      </c>
      <c r="F29" s="4">
        <v>18.3</v>
      </c>
      <c r="G29" s="5">
        <f t="shared" si="0"/>
        <v>2.6302260600000005E-2</v>
      </c>
      <c r="H29" s="6">
        <f t="shared" si="1"/>
        <v>0.41928228000000006</v>
      </c>
    </row>
    <row r="30" spans="1:8" x14ac:dyDescent="0.2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2" t="s">
        <v>6</v>
      </c>
      <c r="H30" s="3" t="s">
        <v>7</v>
      </c>
    </row>
    <row r="31" spans="1:8" x14ac:dyDescent="0.2">
      <c r="A31" s="4">
        <v>1</v>
      </c>
      <c r="B31" s="4" t="s">
        <v>15</v>
      </c>
      <c r="C31" s="4">
        <v>1591</v>
      </c>
      <c r="D31" s="4" t="s">
        <v>9</v>
      </c>
      <c r="E31" s="4" t="s">
        <v>10</v>
      </c>
      <c r="F31" s="4">
        <v>81.5</v>
      </c>
      <c r="G31" s="5">
        <f>0.00007854*F31^2</f>
        <v>0.52168231500000006</v>
      </c>
      <c r="H31" s="6">
        <f>0.001252*F31^2</f>
        <v>8.316097000000001</v>
      </c>
    </row>
    <row r="32" spans="1:8" x14ac:dyDescent="0.2">
      <c r="A32" s="4">
        <v>1</v>
      </c>
      <c r="B32" s="4" t="s">
        <v>15</v>
      </c>
      <c r="C32" s="4">
        <v>1594</v>
      </c>
      <c r="D32" s="4" t="s">
        <v>13</v>
      </c>
      <c r="E32" s="4" t="s">
        <v>10</v>
      </c>
      <c r="F32" s="4">
        <v>39</v>
      </c>
      <c r="G32" s="5">
        <f t="shared" ref="G32:G62" si="2">0.00007854*F32^2</f>
        <v>0.11945934000000001</v>
      </c>
      <c r="H32" s="6">
        <f t="shared" ref="H32:H62" si="3">0.001252*F32^2</f>
        <v>1.9042920000000001</v>
      </c>
    </row>
    <row r="33" spans="1:8" x14ac:dyDescent="0.2">
      <c r="A33" s="4">
        <v>1</v>
      </c>
      <c r="B33" s="4" t="s">
        <v>15</v>
      </c>
      <c r="C33" s="4">
        <v>1585</v>
      </c>
      <c r="D33" s="4" t="s">
        <v>13</v>
      </c>
      <c r="E33" s="4" t="s">
        <v>10</v>
      </c>
      <c r="F33" s="4">
        <v>17</v>
      </c>
      <c r="G33" s="5">
        <f t="shared" si="2"/>
        <v>2.2698060000000003E-2</v>
      </c>
      <c r="H33" s="6">
        <f t="shared" si="3"/>
        <v>0.36182800000000004</v>
      </c>
    </row>
    <row r="34" spans="1:8" x14ac:dyDescent="0.2">
      <c r="A34" s="4">
        <v>1</v>
      </c>
      <c r="B34" s="4" t="s">
        <v>15</v>
      </c>
      <c r="C34" s="4">
        <v>1579</v>
      </c>
      <c r="D34" s="4" t="s">
        <v>13</v>
      </c>
      <c r="E34" s="4" t="s">
        <v>10</v>
      </c>
      <c r="F34" s="4">
        <v>30.5</v>
      </c>
      <c r="G34" s="5">
        <f>0.00007854*F34^2</f>
        <v>7.3061835000000006E-2</v>
      </c>
      <c r="H34" s="6">
        <f t="shared" si="3"/>
        <v>1.1646730000000001</v>
      </c>
    </row>
    <row r="35" spans="1:8" x14ac:dyDescent="0.2">
      <c r="A35" s="4">
        <v>1</v>
      </c>
      <c r="B35" s="4" t="s">
        <v>15</v>
      </c>
      <c r="C35" s="4">
        <v>1592</v>
      </c>
      <c r="D35" s="4" t="s">
        <v>13</v>
      </c>
      <c r="E35" s="4" t="s">
        <v>16</v>
      </c>
      <c r="F35" s="4">
        <v>15.5</v>
      </c>
      <c r="G35" s="5">
        <f>0.00007854*F35^2</f>
        <v>1.8869235000000002E-2</v>
      </c>
      <c r="H35" s="6">
        <f t="shared" si="3"/>
        <v>0.30079300000000003</v>
      </c>
    </row>
    <row r="36" spans="1:8" x14ac:dyDescent="0.2">
      <c r="A36" s="4">
        <v>1</v>
      </c>
      <c r="B36" s="4" t="s">
        <v>15</v>
      </c>
      <c r="C36" s="4">
        <v>1598</v>
      </c>
      <c r="D36" s="4" t="s">
        <v>22</v>
      </c>
      <c r="E36" s="4" t="s">
        <v>10</v>
      </c>
      <c r="F36" s="4">
        <v>27</v>
      </c>
      <c r="G36" s="5">
        <f>0.00007854*F36^2</f>
        <v>5.725566E-2</v>
      </c>
      <c r="H36" s="6">
        <f t="shared" si="3"/>
        <v>0.91270800000000007</v>
      </c>
    </row>
    <row r="37" spans="1:8" x14ac:dyDescent="0.2">
      <c r="A37" s="4">
        <v>1</v>
      </c>
      <c r="B37" s="4" t="s">
        <v>15</v>
      </c>
      <c r="C37" s="4"/>
      <c r="D37" s="4" t="s">
        <v>9</v>
      </c>
      <c r="E37" s="4" t="s">
        <v>16</v>
      </c>
      <c r="F37" s="4">
        <v>21.5</v>
      </c>
      <c r="G37" s="5">
        <f t="shared" si="2"/>
        <v>3.6305114999999999E-2</v>
      </c>
      <c r="H37" s="6">
        <f t="shared" si="3"/>
        <v>0.57873700000000006</v>
      </c>
    </row>
    <row r="38" spans="1:8" x14ac:dyDescent="0.2">
      <c r="A38" s="4">
        <v>1</v>
      </c>
      <c r="B38" s="4" t="s">
        <v>15</v>
      </c>
      <c r="C38" s="4">
        <v>1590</v>
      </c>
      <c r="D38" s="4" t="s">
        <v>13</v>
      </c>
      <c r="E38" s="4" t="s">
        <v>10</v>
      </c>
      <c r="F38" s="4">
        <v>29</v>
      </c>
      <c r="G38" s="5">
        <f t="shared" si="2"/>
        <v>6.6052140000000009E-2</v>
      </c>
      <c r="H38" s="6">
        <f t="shared" si="3"/>
        <v>1.052932</v>
      </c>
    </row>
    <row r="39" spans="1:8" x14ac:dyDescent="0.2">
      <c r="A39" s="4">
        <v>1</v>
      </c>
      <c r="B39" s="4" t="s">
        <v>15</v>
      </c>
      <c r="C39" s="4">
        <v>1580</v>
      </c>
      <c r="D39" s="4" t="s">
        <v>19</v>
      </c>
      <c r="E39" s="4" t="s">
        <v>10</v>
      </c>
      <c r="F39" s="4">
        <v>34</v>
      </c>
      <c r="G39" s="5">
        <f t="shared" si="2"/>
        <v>9.079224000000001E-2</v>
      </c>
      <c r="H39" s="6">
        <f t="shared" si="3"/>
        <v>1.4473120000000002</v>
      </c>
    </row>
    <row r="40" spans="1:8" x14ac:dyDescent="0.2">
      <c r="A40" s="4"/>
      <c r="B40" s="4"/>
      <c r="C40" s="4"/>
      <c r="D40" s="4"/>
      <c r="E40" s="4"/>
      <c r="F40" s="4"/>
      <c r="G40" s="5"/>
      <c r="H40" s="6">
        <f t="shared" si="3"/>
        <v>0</v>
      </c>
    </row>
    <row r="41" spans="1:8" x14ac:dyDescent="0.2">
      <c r="A41" s="4"/>
      <c r="B41" s="4"/>
      <c r="C41" s="4"/>
      <c r="D41" s="4"/>
      <c r="E41" s="4"/>
      <c r="F41" s="4"/>
      <c r="G41" s="5"/>
      <c r="H41" s="6">
        <f t="shared" si="3"/>
        <v>0</v>
      </c>
    </row>
    <row r="42" spans="1:8" x14ac:dyDescent="0.2">
      <c r="A42" s="4"/>
      <c r="B42" s="4"/>
      <c r="C42" s="4"/>
      <c r="D42" s="4"/>
      <c r="E42" s="4"/>
      <c r="F42" s="4"/>
      <c r="G42" s="5"/>
      <c r="H42" s="6">
        <f t="shared" si="3"/>
        <v>0</v>
      </c>
    </row>
    <row r="43" spans="1:8" x14ac:dyDescent="0.2">
      <c r="A43" s="4">
        <v>1</v>
      </c>
      <c r="B43" s="4" t="s">
        <v>18</v>
      </c>
      <c r="C43" s="4">
        <v>1950</v>
      </c>
      <c r="D43" s="4" t="s">
        <v>13</v>
      </c>
      <c r="E43" s="4" t="s">
        <v>10</v>
      </c>
      <c r="F43" s="4">
        <v>34.5</v>
      </c>
      <c r="G43" s="5">
        <f t="shared" si="2"/>
        <v>9.3482235000000011E-2</v>
      </c>
      <c r="H43" s="6">
        <f t="shared" si="3"/>
        <v>1.4901930000000001</v>
      </c>
    </row>
    <row r="44" spans="1:8" x14ac:dyDescent="0.2">
      <c r="A44" s="4">
        <v>1</v>
      </c>
      <c r="B44" s="4" t="s">
        <v>18</v>
      </c>
      <c r="C44" s="4">
        <v>1951</v>
      </c>
      <c r="D44" s="4" t="s">
        <v>13</v>
      </c>
      <c r="E44" s="4" t="s">
        <v>10</v>
      </c>
      <c r="F44" s="4">
        <v>11</v>
      </c>
      <c r="G44" s="5">
        <f t="shared" si="2"/>
        <v>9.5033400000000007E-3</v>
      </c>
      <c r="H44" s="6">
        <f t="shared" si="3"/>
        <v>0.15149200000000002</v>
      </c>
    </row>
    <row r="45" spans="1:8" x14ac:dyDescent="0.2">
      <c r="A45" s="4">
        <v>1</v>
      </c>
      <c r="B45" s="4" t="s">
        <v>18</v>
      </c>
      <c r="C45" s="4"/>
      <c r="D45" s="4" t="s">
        <v>22</v>
      </c>
      <c r="E45" s="4" t="s">
        <v>10</v>
      </c>
      <c r="F45" s="4">
        <v>27</v>
      </c>
      <c r="G45" s="5">
        <f t="shared" si="2"/>
        <v>5.725566E-2</v>
      </c>
      <c r="H45" s="6">
        <f t="shared" si="3"/>
        <v>0.91270800000000007</v>
      </c>
    </row>
    <row r="46" spans="1:8" x14ac:dyDescent="0.2">
      <c r="A46" s="4">
        <v>1</v>
      </c>
      <c r="B46" s="4" t="s">
        <v>18</v>
      </c>
      <c r="C46" s="4"/>
      <c r="D46" s="4" t="s">
        <v>13</v>
      </c>
      <c r="E46" s="4" t="s">
        <v>16</v>
      </c>
      <c r="F46" s="4">
        <v>6</v>
      </c>
      <c r="G46" s="5">
        <f t="shared" si="2"/>
        <v>2.8274400000000001E-3</v>
      </c>
      <c r="H46" s="6">
        <f t="shared" si="3"/>
        <v>4.5072000000000001E-2</v>
      </c>
    </row>
    <row r="47" spans="1:8" x14ac:dyDescent="0.2">
      <c r="A47" s="4">
        <v>1</v>
      </c>
      <c r="B47" s="4" t="s">
        <v>18</v>
      </c>
      <c r="C47" s="4">
        <v>1583</v>
      </c>
      <c r="D47" s="4" t="s">
        <v>13</v>
      </c>
      <c r="E47" s="4" t="s">
        <v>10</v>
      </c>
      <c r="F47" s="4">
        <v>44.5</v>
      </c>
      <c r="G47" s="5">
        <f t="shared" si="2"/>
        <v>0.155528835</v>
      </c>
      <c r="H47" s="6">
        <f t="shared" si="3"/>
        <v>2.4792730000000001</v>
      </c>
    </row>
    <row r="48" spans="1:8" x14ac:dyDescent="0.2">
      <c r="A48" s="4">
        <v>1</v>
      </c>
      <c r="B48" s="4" t="s">
        <v>18</v>
      </c>
      <c r="C48" s="4">
        <v>1957</v>
      </c>
      <c r="D48" s="4" t="s">
        <v>19</v>
      </c>
      <c r="E48" s="4" t="s">
        <v>10</v>
      </c>
      <c r="F48" s="4">
        <v>31</v>
      </c>
      <c r="G48" s="5">
        <f t="shared" si="2"/>
        <v>7.5476940000000006E-2</v>
      </c>
      <c r="H48" s="6">
        <f t="shared" si="3"/>
        <v>1.2031720000000001</v>
      </c>
    </row>
    <row r="49" spans="1:8" x14ac:dyDescent="0.2">
      <c r="A49" s="4">
        <v>1</v>
      </c>
      <c r="B49" s="4" t="s">
        <v>18</v>
      </c>
      <c r="C49" s="4">
        <v>1563</v>
      </c>
      <c r="D49" s="4" t="s">
        <v>13</v>
      </c>
      <c r="E49" s="4" t="s">
        <v>10</v>
      </c>
      <c r="F49" s="4">
        <v>15</v>
      </c>
      <c r="G49" s="5">
        <f t="shared" si="2"/>
        <v>1.76715E-2</v>
      </c>
      <c r="H49" s="6">
        <f t="shared" si="3"/>
        <v>0.28170000000000001</v>
      </c>
    </row>
    <row r="50" spans="1:8" x14ac:dyDescent="0.2">
      <c r="A50" s="4">
        <v>1</v>
      </c>
      <c r="B50" s="4" t="s">
        <v>18</v>
      </c>
      <c r="C50" s="4">
        <v>1952</v>
      </c>
      <c r="D50" s="4" t="s">
        <v>13</v>
      </c>
      <c r="E50" s="4" t="s">
        <v>10</v>
      </c>
      <c r="F50" s="4">
        <v>25.5</v>
      </c>
      <c r="G50" s="5">
        <f t="shared" si="2"/>
        <v>5.1070635000000003E-2</v>
      </c>
      <c r="H50" s="6">
        <f t="shared" si="3"/>
        <v>0.81411300000000009</v>
      </c>
    </row>
    <row r="51" spans="1:8" x14ac:dyDescent="0.2">
      <c r="A51" s="4"/>
      <c r="B51" s="4"/>
      <c r="C51" s="4"/>
      <c r="D51" s="4"/>
      <c r="E51" s="4"/>
      <c r="F51" s="4"/>
      <c r="G51" s="5"/>
      <c r="H51" s="6">
        <f t="shared" si="3"/>
        <v>0</v>
      </c>
    </row>
    <row r="52" spans="1:8" x14ac:dyDescent="0.2">
      <c r="A52" s="4">
        <v>1</v>
      </c>
      <c r="B52" s="4" t="s">
        <v>20</v>
      </c>
      <c r="C52" s="4">
        <v>1588</v>
      </c>
      <c r="D52" s="4" t="s">
        <v>19</v>
      </c>
      <c r="E52" s="4" t="s">
        <v>10</v>
      </c>
      <c r="F52" s="4">
        <v>55.4</v>
      </c>
      <c r="G52" s="5">
        <f>0.00007854*F52^2</f>
        <v>0.2410518264</v>
      </c>
      <c r="H52" s="6">
        <f t="shared" si="3"/>
        <v>3.8425883199999999</v>
      </c>
    </row>
    <row r="53" spans="1:8" x14ac:dyDescent="0.2">
      <c r="A53" s="4">
        <v>1</v>
      </c>
      <c r="B53" s="4" t="s">
        <v>20</v>
      </c>
      <c r="C53" s="4">
        <v>1581</v>
      </c>
      <c r="D53" s="4" t="s">
        <v>13</v>
      </c>
      <c r="E53" s="4" t="s">
        <v>10</v>
      </c>
      <c r="F53" s="4">
        <v>37</v>
      </c>
      <c r="G53" s="5">
        <f>0.00007854*F53^2</f>
        <v>0.10752126000000001</v>
      </c>
      <c r="H53" s="6">
        <f t="shared" si="3"/>
        <v>1.7139880000000001</v>
      </c>
    </row>
    <row r="54" spans="1:8" x14ac:dyDescent="0.2">
      <c r="A54" s="4"/>
      <c r="B54" s="4"/>
      <c r="C54" s="4"/>
      <c r="D54" s="4"/>
      <c r="E54" s="4"/>
      <c r="F54" s="4"/>
      <c r="G54" s="5"/>
      <c r="H54" s="6">
        <f t="shared" si="3"/>
        <v>0</v>
      </c>
    </row>
    <row r="55" spans="1:8" x14ac:dyDescent="0.2">
      <c r="A55" s="4">
        <v>1</v>
      </c>
      <c r="B55" s="4" t="s">
        <v>8</v>
      </c>
      <c r="C55" s="4">
        <v>1969</v>
      </c>
      <c r="D55" s="4" t="s">
        <v>13</v>
      </c>
      <c r="E55" s="4" t="s">
        <v>10</v>
      </c>
      <c r="F55" s="4">
        <v>38.700000000000003</v>
      </c>
      <c r="G55" s="5">
        <f t="shared" si="2"/>
        <v>0.11762857260000002</v>
      </c>
      <c r="H55" s="6">
        <f t="shared" si="3"/>
        <v>1.8751078800000005</v>
      </c>
    </row>
    <row r="56" spans="1:8" x14ac:dyDescent="0.2">
      <c r="A56" s="4">
        <v>1</v>
      </c>
      <c r="B56" s="4" t="s">
        <v>8</v>
      </c>
      <c r="C56" s="4">
        <v>1023</v>
      </c>
      <c r="D56" s="4" t="s">
        <v>19</v>
      </c>
      <c r="E56" s="4" t="s">
        <v>10</v>
      </c>
      <c r="F56" s="4">
        <v>36.5</v>
      </c>
      <c r="G56" s="5">
        <f t="shared" si="2"/>
        <v>0.10463491500000001</v>
      </c>
      <c r="H56" s="6">
        <f t="shared" si="3"/>
        <v>1.667977</v>
      </c>
    </row>
    <row r="57" spans="1:8" x14ac:dyDescent="0.2">
      <c r="A57" s="4">
        <v>1</v>
      </c>
      <c r="B57" s="4" t="s">
        <v>8</v>
      </c>
      <c r="C57" s="4">
        <v>1961</v>
      </c>
      <c r="D57" s="4" t="s">
        <v>19</v>
      </c>
      <c r="E57" s="4" t="s">
        <v>10</v>
      </c>
      <c r="F57" s="4">
        <v>71.5</v>
      </c>
      <c r="G57" s="5">
        <f t="shared" si="2"/>
        <v>0.40151611500000001</v>
      </c>
      <c r="H57" s="6">
        <f t="shared" si="3"/>
        <v>6.4005370000000008</v>
      </c>
    </row>
    <row r="58" spans="1:8" x14ac:dyDescent="0.2">
      <c r="A58" s="4">
        <v>1</v>
      </c>
      <c r="B58" s="4" t="s">
        <v>8</v>
      </c>
      <c r="C58" s="4">
        <v>1375</v>
      </c>
      <c r="D58" s="4" t="s">
        <v>19</v>
      </c>
      <c r="E58" s="4" t="s">
        <v>10</v>
      </c>
      <c r="F58" s="4">
        <v>60.1</v>
      </c>
      <c r="G58" s="5">
        <f t="shared" si="2"/>
        <v>0.28368726540000005</v>
      </c>
      <c r="H58" s="6">
        <f t="shared" si="3"/>
        <v>4.5222365200000008</v>
      </c>
    </row>
    <row r="59" spans="1:8" x14ac:dyDescent="0.2">
      <c r="A59" s="4">
        <v>1</v>
      </c>
      <c r="B59" s="4" t="s">
        <v>8</v>
      </c>
      <c r="C59" s="4">
        <v>1958</v>
      </c>
      <c r="D59" s="4" t="s">
        <v>13</v>
      </c>
      <c r="E59" s="4" t="s">
        <v>10</v>
      </c>
      <c r="F59" s="4">
        <v>40</v>
      </c>
      <c r="G59" s="5">
        <f t="shared" si="2"/>
        <v>0.125664</v>
      </c>
      <c r="H59" s="6">
        <f t="shared" si="3"/>
        <v>2.0032000000000001</v>
      </c>
    </row>
    <row r="60" spans="1:8" x14ac:dyDescent="0.2">
      <c r="A60" s="4">
        <v>1</v>
      </c>
      <c r="B60" s="4" t="s">
        <v>8</v>
      </c>
      <c r="C60" s="4">
        <v>1359</v>
      </c>
      <c r="D60" s="4" t="s">
        <v>17</v>
      </c>
      <c r="E60" s="4" t="s">
        <v>10</v>
      </c>
      <c r="F60" s="4">
        <v>30</v>
      </c>
      <c r="G60" s="5">
        <f t="shared" si="2"/>
        <v>7.0685999999999999E-2</v>
      </c>
      <c r="H60" s="6">
        <f t="shared" si="3"/>
        <v>1.1268</v>
      </c>
    </row>
    <row r="61" spans="1:8" x14ac:dyDescent="0.2">
      <c r="A61" s="4">
        <v>1</v>
      </c>
      <c r="B61" s="4" t="s">
        <v>8</v>
      </c>
      <c r="C61" s="4">
        <v>1965</v>
      </c>
      <c r="D61" s="4" t="s">
        <v>17</v>
      </c>
      <c r="E61" s="4" t="s">
        <v>10</v>
      </c>
      <c r="F61" s="4">
        <v>22</v>
      </c>
      <c r="G61" s="5">
        <f t="shared" si="2"/>
        <v>3.8013360000000003E-2</v>
      </c>
      <c r="H61" s="6">
        <f t="shared" si="3"/>
        <v>0.60596800000000006</v>
      </c>
    </row>
    <row r="62" spans="1:8" x14ac:dyDescent="0.2">
      <c r="A62" s="4">
        <v>1</v>
      </c>
      <c r="B62" s="4" t="s">
        <v>8</v>
      </c>
      <c r="C62" s="4">
        <v>1966</v>
      </c>
      <c r="D62" s="4" t="s">
        <v>19</v>
      </c>
      <c r="E62" s="4" t="s">
        <v>10</v>
      </c>
      <c r="F62" s="4">
        <v>35.6</v>
      </c>
      <c r="G62" s="5">
        <f t="shared" si="2"/>
        <v>9.9538454400000018E-2</v>
      </c>
      <c r="H62" s="6">
        <f t="shared" si="3"/>
        <v>1.5867347200000002</v>
      </c>
    </row>
    <row r="63" spans="1:8" x14ac:dyDescent="0.2">
      <c r="A63" s="4">
        <v>3</v>
      </c>
      <c r="B63" s="4" t="s">
        <v>8</v>
      </c>
      <c r="C63" s="4">
        <v>4168</v>
      </c>
      <c r="D63" s="4" t="s">
        <v>13</v>
      </c>
      <c r="E63" s="4" t="s">
        <v>10</v>
      </c>
      <c r="F63" s="4">
        <v>46.2</v>
      </c>
      <c r="G63" s="5">
        <f>0.00007854*F63^2</f>
        <v>0.16763891760000002</v>
      </c>
      <c r="H63" s="6">
        <f>0.001252*F63^2</f>
        <v>2.6723188800000002</v>
      </c>
    </row>
    <row r="64" spans="1:8" x14ac:dyDescent="0.2">
      <c r="A64" s="4">
        <v>3</v>
      </c>
      <c r="B64" s="4" t="s">
        <v>15</v>
      </c>
      <c r="C64" s="4">
        <v>4167</v>
      </c>
      <c r="D64" s="4" t="s">
        <v>13</v>
      </c>
      <c r="E64" s="4" t="s">
        <v>10</v>
      </c>
      <c r="F64" s="4">
        <v>37.5</v>
      </c>
      <c r="G64" s="5">
        <f t="shared" ref="G64:G95" si="4">0.00007854*F64^2</f>
        <v>0.110446875</v>
      </c>
      <c r="H64" s="6">
        <f t="shared" ref="H64:H95" si="5">0.001252*F64^2</f>
        <v>1.7606250000000001</v>
      </c>
    </row>
    <row r="65" spans="1:8" x14ac:dyDescent="0.2">
      <c r="A65" s="4">
        <v>3</v>
      </c>
      <c r="B65" s="4" t="s">
        <v>15</v>
      </c>
      <c r="C65" s="4">
        <v>4209</v>
      </c>
      <c r="D65" s="4" t="s">
        <v>13</v>
      </c>
      <c r="E65" s="4" t="s">
        <v>10</v>
      </c>
      <c r="F65" s="4">
        <v>34.200000000000003</v>
      </c>
      <c r="G65" s="5">
        <f t="shared" si="4"/>
        <v>9.1863525600000009E-2</v>
      </c>
      <c r="H65" s="6">
        <f t="shared" si="5"/>
        <v>1.4643892800000002</v>
      </c>
    </row>
    <row r="66" spans="1:8" x14ac:dyDescent="0.2">
      <c r="A66" s="4">
        <v>3</v>
      </c>
      <c r="B66" s="4" t="s">
        <v>15</v>
      </c>
      <c r="C66" s="4">
        <v>4208</v>
      </c>
      <c r="D66" s="4" t="s">
        <v>13</v>
      </c>
      <c r="E66" s="4" t="s">
        <v>16</v>
      </c>
      <c r="F66" s="4">
        <v>11.7</v>
      </c>
      <c r="G66" s="5">
        <f t="shared" si="4"/>
        <v>1.0751340599999999E-2</v>
      </c>
      <c r="H66" s="6">
        <f t="shared" si="5"/>
        <v>0.17138628</v>
      </c>
    </row>
    <row r="67" spans="1:8" x14ac:dyDescent="0.2">
      <c r="A67" s="4">
        <v>3</v>
      </c>
      <c r="B67" s="4" t="s">
        <v>15</v>
      </c>
      <c r="C67" s="4">
        <v>4210</v>
      </c>
      <c r="D67" s="4" t="s">
        <v>19</v>
      </c>
      <c r="E67" s="4" t="s">
        <v>10</v>
      </c>
      <c r="F67" s="4">
        <v>28.7</v>
      </c>
      <c r="G67" s="5">
        <f t="shared" si="4"/>
        <v>6.4692612600000005E-2</v>
      </c>
      <c r="H67" s="6">
        <f t="shared" si="5"/>
        <v>1.0312598799999999</v>
      </c>
    </row>
    <row r="68" spans="1:8" x14ac:dyDescent="0.2">
      <c r="A68" s="4">
        <v>3</v>
      </c>
      <c r="B68" s="4" t="s">
        <v>15</v>
      </c>
      <c r="C68" s="4">
        <v>4212</v>
      </c>
      <c r="D68" s="4" t="s">
        <v>13</v>
      </c>
      <c r="E68" s="4" t="s">
        <v>10</v>
      </c>
      <c r="F68" s="4">
        <v>29.2</v>
      </c>
      <c r="G68" s="5">
        <f t="shared" si="4"/>
        <v>6.6966345600000005E-2</v>
      </c>
      <c r="H68" s="6">
        <f t="shared" si="5"/>
        <v>1.06750528</v>
      </c>
    </row>
    <row r="69" spans="1:8" x14ac:dyDescent="0.2">
      <c r="A69" s="4">
        <v>3</v>
      </c>
      <c r="B69" s="4" t="s">
        <v>15</v>
      </c>
      <c r="C69" s="4">
        <v>4187</v>
      </c>
      <c r="D69" s="4" t="s">
        <v>13</v>
      </c>
      <c r="E69" s="4" t="s">
        <v>10</v>
      </c>
      <c r="F69" s="4">
        <v>13.7</v>
      </c>
      <c r="G69" s="5">
        <f t="shared" si="4"/>
        <v>1.4741172599999998E-2</v>
      </c>
      <c r="H69" s="6">
        <f t="shared" si="5"/>
        <v>0.23498787999999998</v>
      </c>
    </row>
    <row r="70" spans="1:8" x14ac:dyDescent="0.2">
      <c r="A70" s="4">
        <v>3</v>
      </c>
      <c r="B70" s="4" t="s">
        <v>15</v>
      </c>
      <c r="C70" s="4">
        <v>4120</v>
      </c>
      <c r="D70" s="4" t="s">
        <v>13</v>
      </c>
      <c r="E70" s="4" t="s">
        <v>10</v>
      </c>
      <c r="F70" s="4">
        <v>19.399999999999999</v>
      </c>
      <c r="G70" s="5">
        <f t="shared" si="4"/>
        <v>2.9559314399999998E-2</v>
      </c>
      <c r="H70" s="6">
        <f t="shared" si="5"/>
        <v>0.47120271999999996</v>
      </c>
    </row>
    <row r="71" spans="1:8" x14ac:dyDescent="0.2">
      <c r="A71" s="4">
        <v>3</v>
      </c>
      <c r="B71" s="4" t="s">
        <v>15</v>
      </c>
      <c r="C71" s="4">
        <v>4105</v>
      </c>
      <c r="D71" s="4" t="s">
        <v>9</v>
      </c>
      <c r="E71" s="4" t="s">
        <v>10</v>
      </c>
      <c r="F71" s="4">
        <v>43.2</v>
      </c>
      <c r="G71" s="5">
        <f t="shared" si="4"/>
        <v>0.14657448960000002</v>
      </c>
      <c r="H71" s="6">
        <f t="shared" si="5"/>
        <v>2.3365324800000002</v>
      </c>
    </row>
    <row r="72" spans="1:8" x14ac:dyDescent="0.2">
      <c r="A72" s="4">
        <v>3</v>
      </c>
      <c r="B72" s="4" t="s">
        <v>18</v>
      </c>
      <c r="C72" s="4">
        <v>4132</v>
      </c>
      <c r="D72" s="4" t="s">
        <v>13</v>
      </c>
      <c r="E72" s="4" t="s">
        <v>10</v>
      </c>
      <c r="F72" s="4">
        <v>42.6</v>
      </c>
      <c r="G72" s="5">
        <f t="shared" si="4"/>
        <v>0.14253125040000003</v>
      </c>
      <c r="H72" s="6">
        <f t="shared" si="5"/>
        <v>2.2720795200000006</v>
      </c>
    </row>
    <row r="73" spans="1:8" x14ac:dyDescent="0.2">
      <c r="A73" s="4">
        <v>3</v>
      </c>
      <c r="B73" s="4" t="s">
        <v>18</v>
      </c>
      <c r="C73" s="4">
        <v>4176</v>
      </c>
      <c r="D73" s="4" t="s">
        <v>13</v>
      </c>
      <c r="E73" s="4" t="s">
        <v>10</v>
      </c>
      <c r="F73" s="4">
        <v>31.1</v>
      </c>
      <c r="G73" s="5">
        <f t="shared" si="4"/>
        <v>7.5964673400000002E-2</v>
      </c>
      <c r="H73" s="6">
        <f t="shared" si="5"/>
        <v>1.21094692</v>
      </c>
    </row>
    <row r="74" spans="1:8" x14ac:dyDescent="0.2">
      <c r="A74" s="4">
        <v>3</v>
      </c>
      <c r="B74" s="4" t="s">
        <v>18</v>
      </c>
      <c r="C74" s="4">
        <v>4161</v>
      </c>
      <c r="D74" s="4" t="s">
        <v>13</v>
      </c>
      <c r="E74" s="4" t="s">
        <v>16</v>
      </c>
      <c r="F74" s="4">
        <v>18</v>
      </c>
      <c r="G74" s="5">
        <f t="shared" si="4"/>
        <v>2.5446960000000001E-2</v>
      </c>
      <c r="H74" s="6">
        <f t="shared" si="5"/>
        <v>0.40564800000000001</v>
      </c>
    </row>
    <row r="75" spans="1:8" x14ac:dyDescent="0.2">
      <c r="A75" s="4">
        <v>3</v>
      </c>
      <c r="B75" s="4" t="s">
        <v>18</v>
      </c>
      <c r="C75" s="4" t="s">
        <v>23</v>
      </c>
      <c r="D75" s="4" t="s">
        <v>9</v>
      </c>
      <c r="E75" s="4" t="s">
        <v>16</v>
      </c>
      <c r="F75" s="4">
        <v>17</v>
      </c>
      <c r="G75" s="5">
        <f t="shared" si="4"/>
        <v>2.2698060000000003E-2</v>
      </c>
      <c r="H75" s="6">
        <f t="shared" si="5"/>
        <v>0.36182800000000004</v>
      </c>
    </row>
    <row r="76" spans="1:8" x14ac:dyDescent="0.2">
      <c r="A76" s="4">
        <v>3</v>
      </c>
      <c r="B76" s="4" t="s">
        <v>18</v>
      </c>
      <c r="C76" s="4">
        <v>4214</v>
      </c>
      <c r="D76" s="4" t="s">
        <v>13</v>
      </c>
      <c r="E76" s="4" t="s">
        <v>10</v>
      </c>
      <c r="F76" s="4">
        <v>50.4</v>
      </c>
      <c r="G76" s="5">
        <f t="shared" si="4"/>
        <v>0.19950416639999999</v>
      </c>
      <c r="H76" s="6">
        <f t="shared" si="5"/>
        <v>3.18028032</v>
      </c>
    </row>
    <row r="77" spans="1:8" x14ac:dyDescent="0.2">
      <c r="A77" s="4">
        <v>3</v>
      </c>
      <c r="B77" s="4" t="s">
        <v>18</v>
      </c>
      <c r="C77" s="4">
        <v>4213</v>
      </c>
      <c r="D77" s="4" t="s">
        <v>17</v>
      </c>
      <c r="E77" s="4" t="s">
        <v>10</v>
      </c>
      <c r="F77" s="4">
        <v>17.3</v>
      </c>
      <c r="G77" s="5">
        <f t="shared" si="4"/>
        <v>2.3506236600000004E-2</v>
      </c>
      <c r="H77" s="6">
        <f t="shared" si="5"/>
        <v>0.37471108000000003</v>
      </c>
    </row>
    <row r="78" spans="1:8" x14ac:dyDescent="0.2">
      <c r="A78" s="4">
        <v>3</v>
      </c>
      <c r="B78" s="4" t="s">
        <v>20</v>
      </c>
      <c r="C78" s="4">
        <v>4111</v>
      </c>
      <c r="D78" s="4" t="s">
        <v>13</v>
      </c>
      <c r="E78" s="4" t="s">
        <v>10</v>
      </c>
      <c r="F78" s="4">
        <v>24.5</v>
      </c>
      <c r="G78" s="5">
        <f t="shared" si="4"/>
        <v>4.7143635000000003E-2</v>
      </c>
      <c r="H78" s="6">
        <f t="shared" si="5"/>
        <v>0.7515130000000001</v>
      </c>
    </row>
    <row r="79" spans="1:8" x14ac:dyDescent="0.2">
      <c r="A79" s="4">
        <v>3</v>
      </c>
      <c r="B79" s="4" t="s">
        <v>20</v>
      </c>
      <c r="C79" s="4">
        <v>4141</v>
      </c>
      <c r="D79" s="4" t="s">
        <v>13</v>
      </c>
      <c r="E79" s="4" t="s">
        <v>10</v>
      </c>
      <c r="F79" s="4">
        <v>29.5</v>
      </c>
      <c r="G79" s="5">
        <f t="shared" si="4"/>
        <v>6.8349435E-2</v>
      </c>
      <c r="H79" s="6">
        <f t="shared" si="5"/>
        <v>1.089553</v>
      </c>
    </row>
    <row r="80" spans="1:8" x14ac:dyDescent="0.2">
      <c r="A80" s="4">
        <v>3</v>
      </c>
      <c r="B80" s="4" t="s">
        <v>20</v>
      </c>
      <c r="C80" s="4">
        <v>4140</v>
      </c>
      <c r="D80" s="4" t="s">
        <v>13</v>
      </c>
      <c r="E80" s="4" t="s">
        <v>10</v>
      </c>
      <c r="F80" s="4">
        <v>12.7</v>
      </c>
      <c r="G80" s="5">
        <f t="shared" si="4"/>
        <v>1.26677166E-2</v>
      </c>
      <c r="H80" s="6">
        <f t="shared" si="5"/>
        <v>0.20193507999999999</v>
      </c>
    </row>
    <row r="81" spans="1:8" x14ac:dyDescent="0.2">
      <c r="A81" s="4">
        <v>3</v>
      </c>
      <c r="B81" s="4" t="s">
        <v>20</v>
      </c>
      <c r="C81" s="4">
        <v>4115</v>
      </c>
      <c r="D81" s="4" t="s">
        <v>9</v>
      </c>
      <c r="E81" s="4" t="s">
        <v>10</v>
      </c>
      <c r="F81" s="4">
        <v>72.599999999999994</v>
      </c>
      <c r="G81" s="5">
        <f t="shared" si="4"/>
        <v>0.41396549039999997</v>
      </c>
      <c r="H81" s="6">
        <f t="shared" si="5"/>
        <v>6.5989915199999993</v>
      </c>
    </row>
    <row r="82" spans="1:8" x14ac:dyDescent="0.2">
      <c r="A82" s="4">
        <v>3</v>
      </c>
      <c r="B82" s="4" t="s">
        <v>20</v>
      </c>
      <c r="C82" s="4">
        <v>4163</v>
      </c>
      <c r="D82" s="4" t="s">
        <v>9</v>
      </c>
      <c r="E82" s="4" t="s">
        <v>10</v>
      </c>
      <c r="F82" s="4">
        <v>52.6</v>
      </c>
      <c r="G82" s="5">
        <f t="shared" si="4"/>
        <v>0.21730133040000002</v>
      </c>
      <c r="H82" s="6">
        <f t="shared" si="5"/>
        <v>3.4639835200000006</v>
      </c>
    </row>
    <row r="83" spans="1:8" x14ac:dyDescent="0.2">
      <c r="A83" s="4">
        <v>3</v>
      </c>
      <c r="B83" s="4" t="s">
        <v>20</v>
      </c>
      <c r="C83" s="4">
        <v>4151</v>
      </c>
      <c r="D83" s="4" t="s">
        <v>13</v>
      </c>
      <c r="E83" s="4" t="s">
        <v>10</v>
      </c>
      <c r="F83" s="4">
        <v>36.5</v>
      </c>
      <c r="G83" s="5">
        <f t="shared" si="4"/>
        <v>0.10463491500000001</v>
      </c>
      <c r="H83" s="6">
        <f t="shared" si="5"/>
        <v>1.667977</v>
      </c>
    </row>
    <row r="84" spans="1:8" x14ac:dyDescent="0.2">
      <c r="A84" s="4">
        <v>3</v>
      </c>
      <c r="B84" s="4" t="s">
        <v>20</v>
      </c>
      <c r="C84" s="4"/>
      <c r="D84" s="4" t="s">
        <v>9</v>
      </c>
      <c r="E84" s="4" t="s">
        <v>16</v>
      </c>
      <c r="F84" s="4">
        <v>13.9</v>
      </c>
      <c r="G84" s="5">
        <f t="shared" si="4"/>
        <v>1.5174713400000001E-2</v>
      </c>
      <c r="H84" s="6">
        <f t="shared" si="5"/>
        <v>0.24189892000000002</v>
      </c>
    </row>
    <row r="85" spans="1:8" x14ac:dyDescent="0.2">
      <c r="A85" s="4">
        <v>3</v>
      </c>
      <c r="B85" s="4" t="s">
        <v>20</v>
      </c>
      <c r="C85" s="4">
        <v>4201</v>
      </c>
      <c r="D85" s="4" t="s">
        <v>9</v>
      </c>
      <c r="E85" s="4" t="s">
        <v>10</v>
      </c>
      <c r="F85" s="4">
        <v>48.3</v>
      </c>
      <c r="G85" s="5">
        <f t="shared" si="4"/>
        <v>0.18322518060000001</v>
      </c>
      <c r="H85" s="6">
        <f t="shared" si="5"/>
        <v>2.9207782799999999</v>
      </c>
    </row>
    <row r="86" spans="1:8" x14ac:dyDescent="0.2">
      <c r="A86" s="4">
        <v>3</v>
      </c>
      <c r="B86" s="4" t="s">
        <v>20</v>
      </c>
      <c r="C86" s="4">
        <v>4202</v>
      </c>
      <c r="D86" s="4" t="s">
        <v>13</v>
      </c>
      <c r="E86" s="4" t="s">
        <v>10</v>
      </c>
      <c r="F86" s="4">
        <v>20.399999999999999</v>
      </c>
      <c r="G86" s="5">
        <f t="shared" si="4"/>
        <v>3.26852064E-2</v>
      </c>
      <c r="H86" s="6">
        <f t="shared" si="5"/>
        <v>0.52103231999999999</v>
      </c>
    </row>
    <row r="87" spans="1:8" x14ac:dyDescent="0.2">
      <c r="A87" s="4">
        <v>3</v>
      </c>
      <c r="B87" s="4" t="s">
        <v>20</v>
      </c>
      <c r="C87" s="4">
        <v>4203</v>
      </c>
      <c r="D87" s="4" t="s">
        <v>24</v>
      </c>
      <c r="E87" s="4" t="s">
        <v>10</v>
      </c>
      <c r="F87" s="4">
        <v>34.6</v>
      </c>
      <c r="G87" s="5">
        <f t="shared" si="4"/>
        <v>9.4024946400000017E-2</v>
      </c>
      <c r="H87" s="6">
        <f t="shared" si="5"/>
        <v>1.4988443200000001</v>
      </c>
    </row>
    <row r="88" spans="1:8" x14ac:dyDescent="0.2">
      <c r="A88" s="4">
        <v>3</v>
      </c>
      <c r="B88" s="4" t="s">
        <v>20</v>
      </c>
      <c r="C88" s="4">
        <v>4204</v>
      </c>
      <c r="D88" s="4" t="s">
        <v>9</v>
      </c>
      <c r="E88" s="4" t="s">
        <v>10</v>
      </c>
      <c r="F88" s="4">
        <v>44</v>
      </c>
      <c r="G88" s="5">
        <f t="shared" si="4"/>
        <v>0.15205344000000001</v>
      </c>
      <c r="H88" s="6">
        <f t="shared" si="5"/>
        <v>2.4238720000000002</v>
      </c>
    </row>
    <row r="89" spans="1:8" x14ac:dyDescent="0.2">
      <c r="A89" s="4">
        <v>3</v>
      </c>
      <c r="B89" s="4" t="s">
        <v>8</v>
      </c>
      <c r="C89" s="4">
        <v>4125</v>
      </c>
      <c r="D89" s="4" t="s">
        <v>13</v>
      </c>
      <c r="E89" s="4" t="s">
        <v>10</v>
      </c>
      <c r="F89" s="4">
        <v>26.2</v>
      </c>
      <c r="G89" s="5">
        <f t="shared" si="4"/>
        <v>5.3912997599999998E-2</v>
      </c>
      <c r="H89" s="6">
        <f t="shared" si="5"/>
        <v>0.85942288</v>
      </c>
    </row>
    <row r="90" spans="1:8" x14ac:dyDescent="0.2">
      <c r="A90" s="4">
        <v>3</v>
      </c>
      <c r="B90" s="4" t="s">
        <v>8</v>
      </c>
      <c r="C90" s="4">
        <v>4205</v>
      </c>
      <c r="D90" s="4" t="s">
        <v>12</v>
      </c>
      <c r="E90" s="4" t="s">
        <v>10</v>
      </c>
      <c r="F90" s="4">
        <v>29.8</v>
      </c>
      <c r="G90" s="5">
        <f t="shared" si="4"/>
        <v>6.9746661600000009E-2</v>
      </c>
      <c r="H90" s="6">
        <f t="shared" si="5"/>
        <v>1.1118260800000002</v>
      </c>
    </row>
    <row r="91" spans="1:8" x14ac:dyDescent="0.2">
      <c r="A91" s="4">
        <v>3</v>
      </c>
      <c r="B91" s="4" t="s">
        <v>8</v>
      </c>
      <c r="C91" s="4">
        <v>4114</v>
      </c>
      <c r="D91" s="4" t="s">
        <v>19</v>
      </c>
      <c r="E91" s="4" t="s">
        <v>10</v>
      </c>
      <c r="F91" s="4">
        <v>35.799999999999997</v>
      </c>
      <c r="G91" s="5">
        <f t="shared" si="4"/>
        <v>0.10066000559999999</v>
      </c>
      <c r="H91" s="6">
        <f t="shared" si="5"/>
        <v>1.6046132799999999</v>
      </c>
    </row>
    <row r="92" spans="1:8" x14ac:dyDescent="0.2">
      <c r="A92" s="4">
        <v>3</v>
      </c>
      <c r="B92" s="4" t="s">
        <v>8</v>
      </c>
      <c r="C92" s="4">
        <v>4206</v>
      </c>
      <c r="D92" s="4" t="s">
        <v>12</v>
      </c>
      <c r="E92" s="4" t="s">
        <v>10</v>
      </c>
      <c r="F92" s="4">
        <v>30.8</v>
      </c>
      <c r="G92" s="5">
        <f t="shared" si="4"/>
        <v>7.4506185600000011E-2</v>
      </c>
      <c r="H92" s="6">
        <f t="shared" si="5"/>
        <v>1.1876972800000003</v>
      </c>
    </row>
    <row r="93" spans="1:8" x14ac:dyDescent="0.2">
      <c r="A93" s="4">
        <v>3</v>
      </c>
      <c r="B93" s="4" t="s">
        <v>8</v>
      </c>
      <c r="C93" s="4">
        <v>4155</v>
      </c>
      <c r="D93" s="4" t="s">
        <v>13</v>
      </c>
      <c r="E93" s="4" t="s">
        <v>10</v>
      </c>
      <c r="F93" s="4">
        <v>11.5</v>
      </c>
      <c r="G93" s="5">
        <f t="shared" si="4"/>
        <v>1.0386915E-2</v>
      </c>
      <c r="H93" s="6">
        <f t="shared" si="5"/>
        <v>0.165577</v>
      </c>
    </row>
    <row r="94" spans="1:8" x14ac:dyDescent="0.2">
      <c r="A94" s="4">
        <v>3</v>
      </c>
      <c r="B94" s="4" t="s">
        <v>8</v>
      </c>
      <c r="C94" s="4">
        <v>4117</v>
      </c>
      <c r="D94" s="4" t="s">
        <v>13</v>
      </c>
      <c r="E94" s="4" t="s">
        <v>10</v>
      </c>
      <c r="F94" s="4">
        <v>17.3</v>
      </c>
      <c r="G94" s="5">
        <f t="shared" si="4"/>
        <v>2.3506236600000004E-2</v>
      </c>
      <c r="H94" s="6">
        <f t="shared" si="5"/>
        <v>0.37471108000000003</v>
      </c>
    </row>
    <row r="95" spans="1:8" x14ac:dyDescent="0.2">
      <c r="A95" s="4">
        <v>3</v>
      </c>
      <c r="B95" s="4" t="s">
        <v>8</v>
      </c>
      <c r="C95" s="4"/>
      <c r="D95" s="4" t="s">
        <v>13</v>
      </c>
      <c r="E95" s="4" t="s">
        <v>16</v>
      </c>
      <c r="F95" s="4">
        <v>14.2</v>
      </c>
      <c r="G95" s="5">
        <f t="shared" si="4"/>
        <v>1.58368056E-2</v>
      </c>
      <c r="H95" s="6">
        <f t="shared" si="5"/>
        <v>0.25245328</v>
      </c>
    </row>
    <row r="96" spans="1:8" x14ac:dyDescent="0.2">
      <c r="A96" s="4">
        <v>3</v>
      </c>
      <c r="B96" s="4" t="s">
        <v>15</v>
      </c>
      <c r="C96" s="4">
        <v>4161</v>
      </c>
      <c r="D96" s="4" t="s">
        <v>19</v>
      </c>
      <c r="E96" s="4" t="s">
        <v>16</v>
      </c>
      <c r="F96" s="4">
        <v>17.899999999999999</v>
      </c>
      <c r="G96" s="5">
        <f>0.00007854*F96^2</f>
        <v>2.5165001399999998E-2</v>
      </c>
      <c r="H96" s="6">
        <f>0.001252*F96^2</f>
        <v>0.40115331999999998</v>
      </c>
    </row>
    <row r="97" spans="1:8" x14ac:dyDescent="0.2">
      <c r="A97" s="4" t="s">
        <v>11</v>
      </c>
      <c r="B97" s="4" t="s">
        <v>15</v>
      </c>
      <c r="C97" s="4">
        <v>4104</v>
      </c>
      <c r="D97" s="4" t="s">
        <v>9</v>
      </c>
      <c r="E97" s="4" t="s">
        <v>10</v>
      </c>
      <c r="F97" s="4">
        <v>56</v>
      </c>
      <c r="G97" s="5">
        <f t="shared" ref="G97:G160" si="6">0.00007854*F97^2</f>
        <v>0.24630144000000001</v>
      </c>
      <c r="H97" s="6">
        <f t="shared" ref="H97:H130" si="7">0.001252*F97^2</f>
        <v>3.9262720000000004</v>
      </c>
    </row>
    <row r="98" spans="1:8" x14ac:dyDescent="0.2">
      <c r="A98" s="4" t="s">
        <v>11</v>
      </c>
      <c r="B98" s="4" t="s">
        <v>15</v>
      </c>
      <c r="C98" s="4">
        <v>4133</v>
      </c>
      <c r="D98" s="4" t="s">
        <v>19</v>
      </c>
      <c r="E98" s="4" t="s">
        <v>10</v>
      </c>
      <c r="F98" s="4">
        <v>72.2</v>
      </c>
      <c r="G98" s="5">
        <f t="shared" si="6"/>
        <v>0.40941645360000001</v>
      </c>
      <c r="H98" s="6">
        <f t="shared" si="7"/>
        <v>6.5264756800000008</v>
      </c>
    </row>
    <row r="99" spans="1:8" x14ac:dyDescent="0.2">
      <c r="A99" s="4" t="s">
        <v>11</v>
      </c>
      <c r="B99" s="4" t="s">
        <v>15</v>
      </c>
      <c r="C99" s="4" t="s">
        <v>25</v>
      </c>
      <c r="D99" s="4" t="s">
        <v>9</v>
      </c>
      <c r="E99" s="4" t="s">
        <v>16</v>
      </c>
      <c r="F99" s="4">
        <v>14.6</v>
      </c>
      <c r="G99" s="5">
        <f t="shared" si="6"/>
        <v>1.6741586400000001E-2</v>
      </c>
      <c r="H99" s="6">
        <f t="shared" si="7"/>
        <v>0.26687632</v>
      </c>
    </row>
    <row r="100" spans="1:8" x14ac:dyDescent="0.2">
      <c r="A100" s="4" t="s">
        <v>11</v>
      </c>
      <c r="B100" s="4" t="s">
        <v>15</v>
      </c>
      <c r="C100" s="4">
        <v>4214</v>
      </c>
      <c r="D100" s="4" t="s">
        <v>13</v>
      </c>
      <c r="E100" s="4" t="s">
        <v>10</v>
      </c>
      <c r="F100" s="4">
        <v>49.8</v>
      </c>
      <c r="G100" s="5">
        <f t="shared" si="6"/>
        <v>0.19478234159999996</v>
      </c>
      <c r="H100" s="6">
        <f t="shared" si="7"/>
        <v>3.1050100799999996</v>
      </c>
    </row>
    <row r="101" spans="1:8" x14ac:dyDescent="0.2">
      <c r="A101" s="4" t="s">
        <v>11</v>
      </c>
      <c r="B101" s="4" t="s">
        <v>15</v>
      </c>
      <c r="C101" s="4">
        <v>4213</v>
      </c>
      <c r="D101" s="4" t="s">
        <v>17</v>
      </c>
      <c r="E101" s="4" t="s">
        <v>10</v>
      </c>
      <c r="F101" s="4">
        <v>17.3</v>
      </c>
      <c r="G101" s="5">
        <f t="shared" si="6"/>
        <v>2.3506236600000004E-2</v>
      </c>
      <c r="H101" s="6">
        <f t="shared" si="7"/>
        <v>0.37471108000000003</v>
      </c>
    </row>
    <row r="102" spans="1:8" x14ac:dyDescent="0.2">
      <c r="A102" s="4" t="s">
        <v>11</v>
      </c>
      <c r="B102" s="4" t="s">
        <v>15</v>
      </c>
      <c r="C102" s="4">
        <v>4132</v>
      </c>
      <c r="D102" s="4" t="s">
        <v>13</v>
      </c>
      <c r="E102" s="4" t="s">
        <v>10</v>
      </c>
      <c r="F102" s="4">
        <v>42.8</v>
      </c>
      <c r="G102" s="5">
        <f t="shared" si="6"/>
        <v>0.14387271359999998</v>
      </c>
      <c r="H102" s="6">
        <f t="shared" si="7"/>
        <v>2.2934636799999999</v>
      </c>
    </row>
    <row r="103" spans="1:8" x14ac:dyDescent="0.2">
      <c r="A103" s="4" t="s">
        <v>11</v>
      </c>
      <c r="B103" s="4" t="s">
        <v>15</v>
      </c>
      <c r="C103" s="4">
        <v>4176</v>
      </c>
      <c r="D103" s="4" t="s">
        <v>13</v>
      </c>
      <c r="E103" s="4" t="s">
        <v>10</v>
      </c>
      <c r="F103" s="4">
        <v>31.2</v>
      </c>
      <c r="G103" s="5">
        <f t="shared" si="6"/>
        <v>7.64539776E-2</v>
      </c>
      <c r="H103" s="6">
        <f t="shared" si="7"/>
        <v>1.2187468800000001</v>
      </c>
    </row>
    <row r="104" spans="1:8" x14ac:dyDescent="0.2">
      <c r="A104" s="4" t="s">
        <v>11</v>
      </c>
      <c r="B104" s="4" t="s">
        <v>15</v>
      </c>
      <c r="C104" s="4">
        <v>4105</v>
      </c>
      <c r="D104" s="4" t="s">
        <v>9</v>
      </c>
      <c r="E104" s="4" t="s">
        <v>10</v>
      </c>
      <c r="F104" s="4">
        <v>42.8</v>
      </c>
      <c r="G104" s="5">
        <f t="shared" si="6"/>
        <v>0.14387271359999998</v>
      </c>
      <c r="H104" s="6">
        <f t="shared" si="7"/>
        <v>2.2934636799999999</v>
      </c>
    </row>
    <row r="105" spans="1:8" x14ac:dyDescent="0.2">
      <c r="A105" s="4" t="s">
        <v>11</v>
      </c>
      <c r="B105" s="4" t="s">
        <v>15</v>
      </c>
      <c r="C105" s="4">
        <v>4120</v>
      </c>
      <c r="D105" s="4" t="s">
        <v>13</v>
      </c>
      <c r="E105" s="4" t="s">
        <v>10</v>
      </c>
      <c r="F105" s="4">
        <v>19.600000000000001</v>
      </c>
      <c r="G105" s="5">
        <f t="shared" si="6"/>
        <v>3.0171926400000007E-2</v>
      </c>
      <c r="H105" s="6">
        <f t="shared" si="7"/>
        <v>0.48096832000000012</v>
      </c>
    </row>
    <row r="106" spans="1:8" x14ac:dyDescent="0.2">
      <c r="A106" s="4" t="s">
        <v>11</v>
      </c>
      <c r="B106" s="4" t="s">
        <v>15</v>
      </c>
      <c r="C106" s="4">
        <v>4210</v>
      </c>
      <c r="D106" s="4" t="s">
        <v>19</v>
      </c>
      <c r="E106" s="4" t="s">
        <v>10</v>
      </c>
      <c r="F106" s="4">
        <v>29.1</v>
      </c>
      <c r="G106" s="5">
        <f t="shared" si="6"/>
        <v>6.6508457400000012E-2</v>
      </c>
      <c r="H106" s="6">
        <f t="shared" si="7"/>
        <v>1.0602061200000001</v>
      </c>
    </row>
    <row r="107" spans="1:8" x14ac:dyDescent="0.2">
      <c r="A107" s="4" t="s">
        <v>11</v>
      </c>
      <c r="B107" s="4" t="s">
        <v>15</v>
      </c>
      <c r="C107" s="4">
        <v>4187</v>
      </c>
      <c r="D107" s="4" t="s">
        <v>13</v>
      </c>
      <c r="E107" s="4" t="s">
        <v>10</v>
      </c>
      <c r="F107" s="4">
        <v>13.6</v>
      </c>
      <c r="G107" s="5">
        <f t="shared" si="6"/>
        <v>1.4526758399999999E-2</v>
      </c>
      <c r="H107" s="6">
        <f t="shared" si="7"/>
        <v>0.23156991999999998</v>
      </c>
    </row>
    <row r="108" spans="1:8" x14ac:dyDescent="0.2">
      <c r="A108" s="4" t="s">
        <v>11</v>
      </c>
      <c r="B108" s="4" t="s">
        <v>15</v>
      </c>
      <c r="C108" s="4">
        <v>4212</v>
      </c>
      <c r="D108" s="4" t="s">
        <v>13</v>
      </c>
      <c r="E108" s="4" t="s">
        <v>10</v>
      </c>
      <c r="F108" s="4">
        <v>29.2</v>
      </c>
      <c r="G108" s="5">
        <f t="shared" si="6"/>
        <v>6.6966345600000005E-2</v>
      </c>
      <c r="H108" s="6">
        <f t="shared" si="7"/>
        <v>1.06750528</v>
      </c>
    </row>
    <row r="109" spans="1:8" x14ac:dyDescent="0.2">
      <c r="A109" s="4" t="s">
        <v>11</v>
      </c>
      <c r="B109" s="4" t="s">
        <v>15</v>
      </c>
      <c r="C109" s="4">
        <v>4208</v>
      </c>
      <c r="D109" s="4" t="s">
        <v>9</v>
      </c>
      <c r="E109" s="4" t="s">
        <v>16</v>
      </c>
      <c r="F109" s="4">
        <v>11.4</v>
      </c>
      <c r="G109" s="5">
        <f t="shared" si="6"/>
        <v>1.0207058400000002E-2</v>
      </c>
      <c r="H109" s="6">
        <f t="shared" si="7"/>
        <v>0.16270992000000001</v>
      </c>
    </row>
    <row r="110" spans="1:8" x14ac:dyDescent="0.2">
      <c r="A110" s="4" t="s">
        <v>11</v>
      </c>
      <c r="B110" s="4" t="s">
        <v>15</v>
      </c>
      <c r="C110" s="4">
        <v>4209</v>
      </c>
      <c r="D110" s="4" t="s">
        <v>26</v>
      </c>
      <c r="E110" s="4" t="s">
        <v>10</v>
      </c>
      <c r="F110" s="4">
        <v>34.1</v>
      </c>
      <c r="G110" s="5">
        <f t="shared" si="6"/>
        <v>9.1327097400000015E-2</v>
      </c>
      <c r="H110" s="6">
        <f t="shared" si="7"/>
        <v>1.4558381200000003</v>
      </c>
    </row>
    <row r="111" spans="1:8" x14ac:dyDescent="0.2">
      <c r="A111" s="4" t="s">
        <v>11</v>
      </c>
      <c r="B111" s="4" t="s">
        <v>15</v>
      </c>
      <c r="C111" s="4">
        <v>4207</v>
      </c>
      <c r="D111" s="4" t="s">
        <v>13</v>
      </c>
      <c r="E111" s="4" t="s">
        <v>10</v>
      </c>
      <c r="F111" s="4">
        <v>37.4</v>
      </c>
      <c r="G111" s="5">
        <f t="shared" si="6"/>
        <v>0.1098586104</v>
      </c>
      <c r="H111" s="6">
        <f t="shared" si="7"/>
        <v>1.7512475200000002</v>
      </c>
    </row>
    <row r="112" spans="1:8" x14ac:dyDescent="0.2">
      <c r="A112" s="4" t="s">
        <v>11</v>
      </c>
      <c r="B112" s="4" t="s">
        <v>15</v>
      </c>
      <c r="C112" s="4">
        <v>4168</v>
      </c>
      <c r="D112" s="4" t="s">
        <v>13</v>
      </c>
      <c r="E112" s="4" t="s">
        <v>10</v>
      </c>
      <c r="F112" s="4">
        <v>46.4</v>
      </c>
      <c r="G112" s="5">
        <f t="shared" si="6"/>
        <v>0.1690934784</v>
      </c>
      <c r="H112" s="6">
        <f t="shared" si="7"/>
        <v>2.69550592</v>
      </c>
    </row>
    <row r="113" spans="1:8" x14ac:dyDescent="0.2">
      <c r="A113" s="4" t="s">
        <v>11</v>
      </c>
      <c r="B113" s="4" t="s">
        <v>15</v>
      </c>
      <c r="C113" s="4"/>
      <c r="D113" s="4" t="s">
        <v>13</v>
      </c>
      <c r="E113" s="4" t="s">
        <v>10</v>
      </c>
      <c r="F113" s="4">
        <v>14.4</v>
      </c>
      <c r="G113" s="5">
        <f t="shared" si="6"/>
        <v>1.6286054400000003E-2</v>
      </c>
      <c r="H113" s="6">
        <f t="shared" si="7"/>
        <v>0.25961472000000002</v>
      </c>
    </row>
    <row r="114" spans="1:8" x14ac:dyDescent="0.2">
      <c r="A114" s="4" t="s">
        <v>11</v>
      </c>
      <c r="B114" s="4" t="s">
        <v>15</v>
      </c>
      <c r="C114" s="4">
        <v>4117</v>
      </c>
      <c r="D114" s="4" t="s">
        <v>13</v>
      </c>
      <c r="E114" s="4" t="s">
        <v>10</v>
      </c>
      <c r="F114" s="4">
        <v>17.600000000000001</v>
      </c>
      <c r="G114" s="5">
        <f t="shared" si="6"/>
        <v>2.4328550400000006E-2</v>
      </c>
      <c r="H114" s="6">
        <f t="shared" si="7"/>
        <v>0.38781952000000008</v>
      </c>
    </row>
    <row r="115" spans="1:8" x14ac:dyDescent="0.2">
      <c r="A115" s="4" t="s">
        <v>11</v>
      </c>
      <c r="B115" s="4" t="s">
        <v>15</v>
      </c>
      <c r="C115" s="4">
        <v>4125</v>
      </c>
      <c r="D115" s="4" t="s">
        <v>13</v>
      </c>
      <c r="E115" s="4" t="s">
        <v>10</v>
      </c>
      <c r="F115" s="4">
        <v>26.2</v>
      </c>
      <c r="G115" s="5">
        <f t="shared" si="6"/>
        <v>5.3912997599999998E-2</v>
      </c>
      <c r="H115" s="6">
        <f t="shared" si="7"/>
        <v>0.85942288</v>
      </c>
    </row>
    <row r="116" spans="1:8" x14ac:dyDescent="0.2">
      <c r="A116" s="4" t="s">
        <v>11</v>
      </c>
      <c r="B116" s="4" t="s">
        <v>15</v>
      </c>
      <c r="C116" s="4">
        <v>4205</v>
      </c>
      <c r="D116" s="4" t="s">
        <v>12</v>
      </c>
      <c r="E116" s="4" t="s">
        <v>10</v>
      </c>
      <c r="F116" s="4">
        <v>30.4</v>
      </c>
      <c r="G116" s="5">
        <f t="shared" si="6"/>
        <v>7.2583526400000001E-2</v>
      </c>
      <c r="H116" s="6">
        <f t="shared" si="7"/>
        <v>1.1570483200000001</v>
      </c>
    </row>
    <row r="117" spans="1:8" x14ac:dyDescent="0.2">
      <c r="A117" s="4" t="s">
        <v>11</v>
      </c>
      <c r="B117" s="4" t="s">
        <v>15</v>
      </c>
      <c r="C117" s="4">
        <v>4206</v>
      </c>
      <c r="D117" s="4" t="s">
        <v>12</v>
      </c>
      <c r="E117" s="4" t="s">
        <v>10</v>
      </c>
      <c r="F117" s="4">
        <v>30.8</v>
      </c>
      <c r="G117" s="5">
        <f t="shared" si="6"/>
        <v>7.4506185600000011E-2</v>
      </c>
      <c r="H117" s="6">
        <f t="shared" si="7"/>
        <v>1.1876972800000003</v>
      </c>
    </row>
    <row r="118" spans="1:8" x14ac:dyDescent="0.2">
      <c r="A118" s="4" t="s">
        <v>11</v>
      </c>
      <c r="B118" s="4" t="s">
        <v>15</v>
      </c>
      <c r="C118" s="4">
        <v>4114</v>
      </c>
      <c r="D118" s="4" t="s">
        <v>19</v>
      </c>
      <c r="E118" s="4" t="s">
        <v>10</v>
      </c>
      <c r="F118" s="4">
        <v>35.9</v>
      </c>
      <c r="G118" s="5">
        <f t="shared" si="6"/>
        <v>0.1012231374</v>
      </c>
      <c r="H118" s="6">
        <f t="shared" si="7"/>
        <v>1.61359012</v>
      </c>
    </row>
    <row r="119" spans="1:8" x14ac:dyDescent="0.2">
      <c r="A119" s="4" t="s">
        <v>11</v>
      </c>
      <c r="B119" s="4" t="s">
        <v>15</v>
      </c>
      <c r="C119" s="4">
        <v>4155</v>
      </c>
      <c r="D119" s="4" t="s">
        <v>13</v>
      </c>
      <c r="E119" s="4" t="s">
        <v>10</v>
      </c>
      <c r="F119" s="4">
        <v>11.5</v>
      </c>
      <c r="G119" s="5">
        <f t="shared" si="6"/>
        <v>1.0386915E-2</v>
      </c>
      <c r="H119" s="6">
        <f t="shared" si="7"/>
        <v>0.165577</v>
      </c>
    </row>
    <row r="120" spans="1:8" x14ac:dyDescent="0.2">
      <c r="A120" s="4" t="s">
        <v>11</v>
      </c>
      <c r="B120" s="4" t="s">
        <v>15</v>
      </c>
      <c r="C120" s="4">
        <v>4115</v>
      </c>
      <c r="D120" s="4" t="s">
        <v>9</v>
      </c>
      <c r="E120" s="4" t="s">
        <v>10</v>
      </c>
      <c r="F120" s="4">
        <v>72.400000000000006</v>
      </c>
      <c r="G120" s="5">
        <f t="shared" si="6"/>
        <v>0.41168783040000012</v>
      </c>
      <c r="H120" s="6">
        <f t="shared" si="7"/>
        <v>6.562683520000002</v>
      </c>
    </row>
    <row r="121" spans="1:8" x14ac:dyDescent="0.2">
      <c r="A121" s="4" t="s">
        <v>11</v>
      </c>
      <c r="B121" s="4" t="s">
        <v>15</v>
      </c>
      <c r="C121" s="4">
        <v>4140</v>
      </c>
      <c r="D121" s="4"/>
      <c r="E121" s="4" t="s">
        <v>16</v>
      </c>
      <c r="F121" s="4">
        <v>12.2</v>
      </c>
      <c r="G121" s="5">
        <f t="shared" si="6"/>
        <v>1.1689893599999999E-2</v>
      </c>
      <c r="H121" s="6">
        <f t="shared" si="7"/>
        <v>0.18634767999999999</v>
      </c>
    </row>
    <row r="122" spans="1:8" x14ac:dyDescent="0.2">
      <c r="A122" s="4" t="s">
        <v>11</v>
      </c>
      <c r="B122" s="4" t="s">
        <v>15</v>
      </c>
      <c r="C122" s="4">
        <v>4145</v>
      </c>
      <c r="D122" s="4" t="s">
        <v>13</v>
      </c>
      <c r="E122" s="4" t="s">
        <v>16</v>
      </c>
      <c r="F122" s="4">
        <v>29.2</v>
      </c>
      <c r="G122" s="5">
        <f t="shared" si="6"/>
        <v>6.6966345600000005E-2</v>
      </c>
      <c r="H122" s="6">
        <f t="shared" si="7"/>
        <v>1.06750528</v>
      </c>
    </row>
    <row r="123" spans="1:8" x14ac:dyDescent="0.2">
      <c r="A123" s="4" t="s">
        <v>11</v>
      </c>
      <c r="B123" s="4" t="s">
        <v>15</v>
      </c>
      <c r="C123" s="4">
        <v>4111</v>
      </c>
      <c r="D123" s="4" t="s">
        <v>13</v>
      </c>
      <c r="E123" s="4" t="s">
        <v>10</v>
      </c>
      <c r="F123" s="4">
        <v>24.8</v>
      </c>
      <c r="G123" s="5">
        <f t="shared" si="6"/>
        <v>4.8305241600000007E-2</v>
      </c>
      <c r="H123" s="6">
        <f t="shared" si="7"/>
        <v>0.77003008000000017</v>
      </c>
    </row>
    <row r="124" spans="1:8" x14ac:dyDescent="0.2">
      <c r="A124" s="4" t="s">
        <v>11</v>
      </c>
      <c r="B124" s="4" t="s">
        <v>15</v>
      </c>
      <c r="C124" s="4">
        <v>4163</v>
      </c>
      <c r="D124" s="4" t="s">
        <v>9</v>
      </c>
      <c r="E124" s="4" t="s">
        <v>10</v>
      </c>
      <c r="F124" s="4">
        <v>52.5</v>
      </c>
      <c r="G124" s="5">
        <f t="shared" si="6"/>
        <v>0.21647587500000001</v>
      </c>
      <c r="H124" s="6">
        <f t="shared" si="7"/>
        <v>3.450825</v>
      </c>
    </row>
    <row r="125" spans="1:8" x14ac:dyDescent="0.2">
      <c r="A125" s="4" t="s">
        <v>11</v>
      </c>
      <c r="B125" s="4" t="s">
        <v>15</v>
      </c>
      <c r="C125" s="4">
        <v>4213</v>
      </c>
      <c r="D125" s="4" t="s">
        <v>17</v>
      </c>
      <c r="E125" s="4" t="s">
        <v>10</v>
      </c>
      <c r="F125" s="4">
        <v>17.3</v>
      </c>
      <c r="G125" s="5">
        <f t="shared" si="6"/>
        <v>2.3506236600000004E-2</v>
      </c>
      <c r="H125" s="6">
        <f t="shared" si="7"/>
        <v>0.37471108000000003</v>
      </c>
    </row>
    <row r="126" spans="1:8" x14ac:dyDescent="0.2">
      <c r="A126" s="4" t="s">
        <v>11</v>
      </c>
      <c r="B126" s="4" t="s">
        <v>15</v>
      </c>
      <c r="C126" s="4">
        <v>4151</v>
      </c>
      <c r="D126" s="4" t="s">
        <v>13</v>
      </c>
      <c r="E126" s="4" t="s">
        <v>10</v>
      </c>
      <c r="F126" s="4">
        <v>37.200000000000003</v>
      </c>
      <c r="G126" s="5">
        <f t="shared" si="6"/>
        <v>0.10868679360000001</v>
      </c>
      <c r="H126" s="6">
        <f t="shared" si="7"/>
        <v>1.7325676800000003</v>
      </c>
    </row>
    <row r="127" spans="1:8" x14ac:dyDescent="0.2">
      <c r="A127" s="4" t="s">
        <v>11</v>
      </c>
      <c r="B127" s="4" t="s">
        <v>15</v>
      </c>
      <c r="C127" s="4">
        <v>4201</v>
      </c>
      <c r="D127" s="4" t="s">
        <v>9</v>
      </c>
      <c r="E127" s="4" t="s">
        <v>10</v>
      </c>
      <c r="F127" s="4">
        <v>48.6</v>
      </c>
      <c r="G127" s="5">
        <f t="shared" si="6"/>
        <v>0.1855083384</v>
      </c>
      <c r="H127" s="6">
        <f t="shared" si="7"/>
        <v>2.9571739200000002</v>
      </c>
    </row>
    <row r="128" spans="1:8" x14ac:dyDescent="0.2">
      <c r="A128" s="4" t="s">
        <v>11</v>
      </c>
      <c r="B128" s="4" t="s">
        <v>15</v>
      </c>
      <c r="C128" s="4">
        <v>4202</v>
      </c>
      <c r="D128" s="4" t="s">
        <v>9</v>
      </c>
      <c r="E128" s="4" t="s">
        <v>10</v>
      </c>
      <c r="F128" s="4">
        <v>19.5</v>
      </c>
      <c r="G128" s="5">
        <f t="shared" si="6"/>
        <v>2.9864835000000003E-2</v>
      </c>
      <c r="H128" s="6">
        <f t="shared" si="7"/>
        <v>0.47607300000000002</v>
      </c>
    </row>
    <row r="129" spans="1:8" x14ac:dyDescent="0.2">
      <c r="A129" s="4" t="s">
        <v>11</v>
      </c>
      <c r="B129" s="4" t="s">
        <v>8</v>
      </c>
      <c r="C129" s="4">
        <v>4203</v>
      </c>
      <c r="D129" s="4" t="s">
        <v>24</v>
      </c>
      <c r="E129" s="4" t="s">
        <v>10</v>
      </c>
      <c r="F129" s="4">
        <v>34.9</v>
      </c>
      <c r="G129" s="5">
        <f t="shared" si="6"/>
        <v>9.56625054E-2</v>
      </c>
      <c r="H129" s="6">
        <f t="shared" si="7"/>
        <v>1.5249485200000001</v>
      </c>
    </row>
    <row r="130" spans="1:8" x14ac:dyDescent="0.2">
      <c r="A130" s="4" t="s">
        <v>11</v>
      </c>
      <c r="B130" s="4" t="s">
        <v>8</v>
      </c>
      <c r="C130" s="4">
        <v>4204</v>
      </c>
      <c r="D130" s="4" t="s">
        <v>9</v>
      </c>
      <c r="E130" s="4" t="s">
        <v>10</v>
      </c>
      <c r="F130" s="4">
        <v>44.5</v>
      </c>
      <c r="G130" s="5">
        <f t="shared" si="6"/>
        <v>0.155528835</v>
      </c>
      <c r="H130" s="6">
        <f t="shared" si="7"/>
        <v>2.4792730000000001</v>
      </c>
    </row>
    <row r="131" spans="1:8" x14ac:dyDescent="0.2">
      <c r="A131" s="4">
        <v>3</v>
      </c>
      <c r="B131" s="4" t="s">
        <v>18</v>
      </c>
      <c r="C131" s="4">
        <v>1580</v>
      </c>
      <c r="D131" s="4" t="s">
        <v>27</v>
      </c>
      <c r="E131" s="4" t="s">
        <v>10</v>
      </c>
      <c r="F131" s="4">
        <v>35</v>
      </c>
      <c r="G131" s="5">
        <f t="shared" si="6"/>
        <v>9.6211500000000005E-2</v>
      </c>
      <c r="H131" s="6">
        <f>0.001252*F131^2</f>
        <v>1.5337000000000001</v>
      </c>
    </row>
    <row r="132" spans="1:8" x14ac:dyDescent="0.2">
      <c r="A132" s="4" t="s">
        <v>11</v>
      </c>
      <c r="B132" s="4" t="s">
        <v>20</v>
      </c>
      <c r="C132" s="4">
        <v>1588</v>
      </c>
      <c r="D132" s="4" t="s">
        <v>27</v>
      </c>
      <c r="E132" s="4" t="s">
        <v>10</v>
      </c>
      <c r="F132" s="4">
        <v>55</v>
      </c>
      <c r="G132" s="5">
        <f t="shared" si="6"/>
        <v>0.2375835</v>
      </c>
      <c r="H132" s="6">
        <f t="shared" ref="H132:H177" si="8">0.001252*F132^2</f>
        <v>3.7873000000000001</v>
      </c>
    </row>
    <row r="133" spans="1:8" x14ac:dyDescent="0.2">
      <c r="A133" s="4" t="s">
        <v>11</v>
      </c>
      <c r="B133" s="4" t="s">
        <v>15</v>
      </c>
      <c r="C133" s="4"/>
      <c r="D133" s="4" t="s">
        <v>13</v>
      </c>
      <c r="E133" s="4" t="s">
        <v>16</v>
      </c>
      <c r="F133" s="4">
        <v>7</v>
      </c>
      <c r="G133" s="5">
        <f t="shared" si="6"/>
        <v>3.8484600000000002E-3</v>
      </c>
      <c r="H133" s="6">
        <f t="shared" si="8"/>
        <v>6.1348000000000007E-2</v>
      </c>
    </row>
    <row r="134" spans="1:8" x14ac:dyDescent="0.2">
      <c r="A134" s="4" t="s">
        <v>11</v>
      </c>
      <c r="B134" s="4" t="s">
        <v>15</v>
      </c>
      <c r="C134" s="4"/>
      <c r="D134" s="4" t="s">
        <v>13</v>
      </c>
      <c r="E134" s="4" t="s">
        <v>16</v>
      </c>
      <c r="F134" s="4">
        <v>13</v>
      </c>
      <c r="G134" s="5">
        <f t="shared" si="6"/>
        <v>1.327326E-2</v>
      </c>
      <c r="H134" s="6">
        <f t="shared" si="8"/>
        <v>0.21158800000000003</v>
      </c>
    </row>
    <row r="135" spans="1:8" x14ac:dyDescent="0.2">
      <c r="A135" s="4" t="s">
        <v>11</v>
      </c>
      <c r="B135" s="4" t="s">
        <v>15</v>
      </c>
      <c r="C135" s="4"/>
      <c r="D135" s="4" t="s">
        <v>13</v>
      </c>
      <c r="E135" s="4" t="s">
        <v>16</v>
      </c>
      <c r="F135" s="4">
        <v>12.3</v>
      </c>
      <c r="G135" s="5">
        <f t="shared" si="6"/>
        <v>1.1882316600000001E-2</v>
      </c>
      <c r="H135" s="6">
        <f t="shared" si="8"/>
        <v>0.18941508000000004</v>
      </c>
    </row>
    <row r="136" spans="1:8" x14ac:dyDescent="0.2">
      <c r="A136" s="4" t="s">
        <v>11</v>
      </c>
      <c r="B136" s="4" t="s">
        <v>15</v>
      </c>
      <c r="C136" s="4"/>
      <c r="D136" s="4" t="s">
        <v>13</v>
      </c>
      <c r="E136" s="4" t="s">
        <v>16</v>
      </c>
      <c r="F136" s="4">
        <v>17.2</v>
      </c>
      <c r="G136" s="5">
        <f t="shared" si="6"/>
        <v>2.3235273599999998E-2</v>
      </c>
      <c r="H136" s="6">
        <f t="shared" si="8"/>
        <v>0.37039168</v>
      </c>
    </row>
    <row r="137" spans="1:8" x14ac:dyDescent="0.2">
      <c r="A137" s="4" t="s">
        <v>11</v>
      </c>
      <c r="B137" s="4" t="s">
        <v>15</v>
      </c>
      <c r="C137" s="4">
        <v>1950</v>
      </c>
      <c r="D137" s="4" t="s">
        <v>13</v>
      </c>
      <c r="E137" s="4" t="s">
        <v>10</v>
      </c>
      <c r="F137" s="4">
        <v>34.799999999999997</v>
      </c>
      <c r="G137" s="5">
        <f t="shared" si="6"/>
        <v>9.5115081599999984E-2</v>
      </c>
      <c r="H137" s="6">
        <f t="shared" si="8"/>
        <v>1.5162220799999997</v>
      </c>
    </row>
    <row r="138" spans="1:8" x14ac:dyDescent="0.2">
      <c r="A138" s="4" t="s">
        <v>11</v>
      </c>
      <c r="B138" s="4" t="s">
        <v>15</v>
      </c>
      <c r="C138" s="4">
        <v>1951</v>
      </c>
      <c r="D138" s="4" t="s">
        <v>13</v>
      </c>
      <c r="E138" s="4" t="s">
        <v>10</v>
      </c>
      <c r="F138" s="4">
        <v>11.2</v>
      </c>
      <c r="G138" s="5">
        <f t="shared" si="6"/>
        <v>9.8520575999999985E-3</v>
      </c>
      <c r="H138" s="6">
        <f t="shared" si="8"/>
        <v>0.15705087999999998</v>
      </c>
    </row>
    <row r="139" spans="1:8" x14ac:dyDescent="0.2">
      <c r="A139" s="4" t="s">
        <v>11</v>
      </c>
      <c r="B139" s="4" t="s">
        <v>15</v>
      </c>
      <c r="C139" s="4">
        <v>1953</v>
      </c>
      <c r="D139" s="4" t="s">
        <v>13</v>
      </c>
      <c r="E139" s="4" t="s">
        <v>10</v>
      </c>
      <c r="F139" s="4">
        <v>26</v>
      </c>
      <c r="G139" s="5">
        <f t="shared" si="6"/>
        <v>5.3093040000000001E-2</v>
      </c>
      <c r="H139" s="6">
        <f t="shared" si="8"/>
        <v>0.8463520000000001</v>
      </c>
    </row>
    <row r="140" spans="1:8" x14ac:dyDescent="0.2">
      <c r="A140" s="4" t="s">
        <v>11</v>
      </c>
      <c r="B140" s="4" t="s">
        <v>15</v>
      </c>
      <c r="C140" s="4">
        <v>1954</v>
      </c>
      <c r="D140" s="4" t="s">
        <v>13</v>
      </c>
      <c r="E140" s="4" t="s">
        <v>10</v>
      </c>
      <c r="F140" s="4">
        <v>21.2</v>
      </c>
      <c r="G140" s="5">
        <f t="shared" si="6"/>
        <v>3.5299017600000003E-2</v>
      </c>
      <c r="H140" s="6">
        <f t="shared" si="8"/>
        <v>0.56269888000000001</v>
      </c>
    </row>
    <row r="141" spans="1:8" x14ac:dyDescent="0.2">
      <c r="A141" s="4" t="s">
        <v>11</v>
      </c>
      <c r="B141" s="4" t="s">
        <v>15</v>
      </c>
      <c r="C141" s="4">
        <v>1544</v>
      </c>
      <c r="D141" s="4" t="s">
        <v>13</v>
      </c>
      <c r="E141" s="4" t="s">
        <v>10</v>
      </c>
      <c r="F141" s="4">
        <v>17.399999999999999</v>
      </c>
      <c r="G141" s="5">
        <f t="shared" si="6"/>
        <v>2.3778770399999996E-2</v>
      </c>
      <c r="H141" s="6">
        <f t="shared" si="8"/>
        <v>0.37905551999999992</v>
      </c>
    </row>
    <row r="142" spans="1:8" x14ac:dyDescent="0.2">
      <c r="A142" s="4" t="s">
        <v>11</v>
      </c>
      <c r="B142" s="4" t="s">
        <v>15</v>
      </c>
      <c r="C142" s="4">
        <v>1547</v>
      </c>
      <c r="D142" s="4" t="s">
        <v>13</v>
      </c>
      <c r="E142" s="4" t="s">
        <v>10</v>
      </c>
      <c r="F142" s="4">
        <v>37</v>
      </c>
      <c r="G142" s="5">
        <f t="shared" si="6"/>
        <v>0.10752126000000001</v>
      </c>
      <c r="H142" s="6">
        <f t="shared" si="8"/>
        <v>1.7139880000000001</v>
      </c>
    </row>
    <row r="143" spans="1:8" x14ac:dyDescent="0.2">
      <c r="A143" s="4" t="s">
        <v>11</v>
      </c>
      <c r="B143" s="4" t="s">
        <v>15</v>
      </c>
      <c r="C143" s="4"/>
      <c r="D143" s="4" t="s">
        <v>13</v>
      </c>
      <c r="E143" s="4" t="s">
        <v>10</v>
      </c>
      <c r="F143" s="4">
        <v>30.8</v>
      </c>
      <c r="G143" s="5">
        <f t="shared" si="6"/>
        <v>7.4506185600000011E-2</v>
      </c>
      <c r="H143" s="6">
        <f t="shared" si="8"/>
        <v>1.1876972800000003</v>
      </c>
    </row>
    <row r="144" spans="1:8" x14ac:dyDescent="0.2">
      <c r="A144" s="4" t="s">
        <v>11</v>
      </c>
      <c r="B144" s="4" t="s">
        <v>15</v>
      </c>
      <c r="C144" s="4">
        <v>1563</v>
      </c>
      <c r="D144" s="4" t="s">
        <v>13</v>
      </c>
      <c r="E144" s="4" t="s">
        <v>10</v>
      </c>
      <c r="F144" s="4">
        <v>9.4</v>
      </c>
      <c r="G144" s="5">
        <f t="shared" si="6"/>
        <v>6.939794400000001E-3</v>
      </c>
      <c r="H144" s="6">
        <f t="shared" si="8"/>
        <v>0.11062672000000003</v>
      </c>
    </row>
    <row r="145" spans="1:8" x14ac:dyDescent="0.2">
      <c r="A145" s="4" t="s">
        <v>11</v>
      </c>
      <c r="B145" s="4" t="s">
        <v>15</v>
      </c>
      <c r="C145" s="4">
        <v>1952</v>
      </c>
      <c r="D145" s="4" t="s">
        <v>13</v>
      </c>
      <c r="E145" s="4" t="s">
        <v>10</v>
      </c>
      <c r="F145" s="4">
        <v>21.8</v>
      </c>
      <c r="G145" s="5">
        <f t="shared" si="6"/>
        <v>3.7325349600000002E-2</v>
      </c>
      <c r="H145" s="6">
        <f t="shared" si="8"/>
        <v>0.59500048000000005</v>
      </c>
    </row>
    <row r="146" spans="1:8" x14ac:dyDescent="0.2">
      <c r="A146" s="4" t="s">
        <v>11</v>
      </c>
      <c r="B146" s="4" t="s">
        <v>15</v>
      </c>
      <c r="C146" s="4">
        <v>1583</v>
      </c>
      <c r="D146" s="4" t="s">
        <v>13</v>
      </c>
      <c r="E146" s="4" t="s">
        <v>10</v>
      </c>
      <c r="F146" s="4">
        <v>41</v>
      </c>
      <c r="G146" s="5">
        <f t="shared" si="6"/>
        <v>0.13202574</v>
      </c>
      <c r="H146" s="6">
        <f t="shared" si="8"/>
        <v>2.1046119999999999</v>
      </c>
    </row>
    <row r="147" spans="1:8" x14ac:dyDescent="0.2">
      <c r="A147" s="4" t="s">
        <v>11</v>
      </c>
      <c r="B147" s="4" t="s">
        <v>18</v>
      </c>
      <c r="C147" s="4">
        <v>1579</v>
      </c>
      <c r="D147" s="4" t="s">
        <v>13</v>
      </c>
      <c r="E147" s="4" t="s">
        <v>10</v>
      </c>
      <c r="F147" s="4">
        <v>26.7</v>
      </c>
      <c r="G147" s="5">
        <f t="shared" si="6"/>
        <v>5.59903806E-2</v>
      </c>
      <c r="H147" s="6">
        <f t="shared" si="8"/>
        <v>0.89253828000000002</v>
      </c>
    </row>
    <row r="148" spans="1:8" x14ac:dyDescent="0.2">
      <c r="A148" s="4" t="s">
        <v>11</v>
      </c>
      <c r="B148" s="4" t="s">
        <v>18</v>
      </c>
      <c r="C148" s="4">
        <v>1590</v>
      </c>
      <c r="D148" s="4" t="s">
        <v>13</v>
      </c>
      <c r="E148" s="4" t="s">
        <v>10</v>
      </c>
      <c r="F148" s="4">
        <v>29</v>
      </c>
      <c r="G148" s="5">
        <f t="shared" si="6"/>
        <v>6.6052140000000009E-2</v>
      </c>
      <c r="H148" s="6">
        <f t="shared" si="8"/>
        <v>1.052932</v>
      </c>
    </row>
    <row r="149" spans="1:8" x14ac:dyDescent="0.2">
      <c r="A149" s="4" t="s">
        <v>11</v>
      </c>
      <c r="B149" s="4" t="s">
        <v>18</v>
      </c>
      <c r="C149" s="4">
        <v>1592</v>
      </c>
      <c r="D149" s="4" t="s">
        <v>13</v>
      </c>
      <c r="E149" s="4" t="s">
        <v>10</v>
      </c>
      <c r="F149" s="4">
        <v>16</v>
      </c>
      <c r="G149" s="5">
        <f t="shared" si="6"/>
        <v>2.0106240000000001E-2</v>
      </c>
      <c r="H149" s="6">
        <f t="shared" si="8"/>
        <v>0.32051200000000002</v>
      </c>
    </row>
    <row r="150" spans="1:8" x14ac:dyDescent="0.2">
      <c r="A150" s="4" t="s">
        <v>11</v>
      </c>
      <c r="B150" s="4" t="s">
        <v>18</v>
      </c>
      <c r="C150" s="4">
        <v>1589</v>
      </c>
      <c r="D150" s="4" t="s">
        <v>13</v>
      </c>
      <c r="E150" s="4" t="s">
        <v>10</v>
      </c>
      <c r="F150" s="4">
        <v>30</v>
      </c>
      <c r="G150" s="5">
        <f t="shared" si="6"/>
        <v>7.0685999999999999E-2</v>
      </c>
      <c r="H150" s="6">
        <f t="shared" si="8"/>
        <v>1.1268</v>
      </c>
    </row>
    <row r="151" spans="1:8" x14ac:dyDescent="0.2">
      <c r="A151" s="4" t="s">
        <v>11</v>
      </c>
      <c r="B151" s="4" t="s">
        <v>18</v>
      </c>
      <c r="C151" s="4">
        <v>1582</v>
      </c>
      <c r="D151" s="4" t="s">
        <v>13</v>
      </c>
      <c r="E151" s="4" t="s">
        <v>10</v>
      </c>
      <c r="F151" s="4">
        <v>30</v>
      </c>
      <c r="G151" s="5">
        <f t="shared" si="6"/>
        <v>7.0685999999999999E-2</v>
      </c>
      <c r="H151" s="6">
        <f t="shared" si="8"/>
        <v>1.1268</v>
      </c>
    </row>
    <row r="152" spans="1:8" x14ac:dyDescent="0.2">
      <c r="A152" s="4" t="s">
        <v>11</v>
      </c>
      <c r="B152" s="4" t="s">
        <v>18</v>
      </c>
      <c r="C152" s="4">
        <v>1594</v>
      </c>
      <c r="D152" s="4" t="s">
        <v>13</v>
      </c>
      <c r="E152" s="4" t="s">
        <v>10</v>
      </c>
      <c r="F152" s="4">
        <v>49</v>
      </c>
      <c r="G152" s="5">
        <f t="shared" si="6"/>
        <v>0.18857454000000001</v>
      </c>
      <c r="H152" s="6">
        <f t="shared" si="8"/>
        <v>3.0060520000000004</v>
      </c>
    </row>
    <row r="153" spans="1:8" x14ac:dyDescent="0.2">
      <c r="A153" s="4" t="s">
        <v>11</v>
      </c>
      <c r="B153" s="4" t="s">
        <v>18</v>
      </c>
      <c r="C153" s="4">
        <v>1585</v>
      </c>
      <c r="D153" s="4" t="s">
        <v>13</v>
      </c>
      <c r="E153" s="4" t="s">
        <v>10</v>
      </c>
      <c r="F153" s="4">
        <v>18</v>
      </c>
      <c r="G153" s="5">
        <f t="shared" si="6"/>
        <v>2.5446960000000001E-2</v>
      </c>
      <c r="H153" s="6">
        <f t="shared" si="8"/>
        <v>0.40564800000000001</v>
      </c>
    </row>
    <row r="154" spans="1:8" x14ac:dyDescent="0.2">
      <c r="A154" s="4" t="s">
        <v>11</v>
      </c>
      <c r="B154" s="4" t="s">
        <v>20</v>
      </c>
      <c r="C154" s="4">
        <v>1581</v>
      </c>
      <c r="D154" s="4" t="s">
        <v>13</v>
      </c>
      <c r="E154" s="4" t="s">
        <v>10</v>
      </c>
      <c r="F154" s="4">
        <v>38</v>
      </c>
      <c r="G154" s="5">
        <f t="shared" si="6"/>
        <v>0.11341176</v>
      </c>
      <c r="H154" s="6">
        <f t="shared" si="8"/>
        <v>1.8078880000000002</v>
      </c>
    </row>
    <row r="155" spans="1:8" x14ac:dyDescent="0.2">
      <c r="A155" s="4" t="s">
        <v>11</v>
      </c>
      <c r="B155" s="4" t="s">
        <v>8</v>
      </c>
      <c r="C155" s="4">
        <v>1958</v>
      </c>
      <c r="D155" s="4" t="s">
        <v>13</v>
      </c>
      <c r="E155" s="4" t="s">
        <v>10</v>
      </c>
      <c r="F155" s="4">
        <v>40</v>
      </c>
      <c r="G155" s="5">
        <f t="shared" si="6"/>
        <v>0.125664</v>
      </c>
      <c r="H155" s="6">
        <f t="shared" si="8"/>
        <v>2.0032000000000001</v>
      </c>
    </row>
    <row r="156" spans="1:8" x14ac:dyDescent="0.2">
      <c r="A156" s="4" t="s">
        <v>11</v>
      </c>
      <c r="B156" s="4" t="s">
        <v>8</v>
      </c>
      <c r="C156" s="4">
        <v>1969</v>
      </c>
      <c r="D156" s="4" t="s">
        <v>13</v>
      </c>
      <c r="E156" s="4" t="s">
        <v>10</v>
      </c>
      <c r="F156" s="4">
        <v>39</v>
      </c>
      <c r="G156" s="5">
        <f t="shared" si="6"/>
        <v>0.11945934000000001</v>
      </c>
      <c r="H156" s="6">
        <f t="shared" si="8"/>
        <v>1.9042920000000001</v>
      </c>
    </row>
    <row r="157" spans="1:8" x14ac:dyDescent="0.2">
      <c r="A157" s="4" t="s">
        <v>11</v>
      </c>
      <c r="B157" s="4" t="s">
        <v>8</v>
      </c>
      <c r="C157" s="4">
        <v>1959</v>
      </c>
      <c r="D157" s="4" t="s">
        <v>13</v>
      </c>
      <c r="E157" s="4" t="s">
        <v>10</v>
      </c>
      <c r="F157" s="4">
        <v>27</v>
      </c>
      <c r="G157" s="5">
        <f t="shared" si="6"/>
        <v>5.725566E-2</v>
      </c>
      <c r="H157" s="6">
        <f t="shared" si="8"/>
        <v>0.91270800000000007</v>
      </c>
    </row>
    <row r="158" spans="1:8" x14ac:dyDescent="0.2">
      <c r="A158" s="4" t="s">
        <v>11</v>
      </c>
      <c r="B158" s="4" t="s">
        <v>8</v>
      </c>
      <c r="C158" s="4">
        <v>1967</v>
      </c>
      <c r="D158" s="4" t="s">
        <v>13</v>
      </c>
      <c r="E158" s="4" t="s">
        <v>10</v>
      </c>
      <c r="F158" s="4">
        <v>17</v>
      </c>
      <c r="G158" s="5">
        <f t="shared" si="6"/>
        <v>2.2698060000000003E-2</v>
      </c>
      <c r="H158" s="6">
        <f t="shared" si="8"/>
        <v>0.36182800000000004</v>
      </c>
    </row>
    <row r="159" spans="1:8" x14ac:dyDescent="0.2">
      <c r="A159" s="4" t="s">
        <v>11</v>
      </c>
      <c r="B159" s="4" t="s">
        <v>8</v>
      </c>
      <c r="C159" s="4">
        <v>1217</v>
      </c>
      <c r="D159" s="4" t="s">
        <v>13</v>
      </c>
      <c r="E159" s="4" t="s">
        <v>10</v>
      </c>
      <c r="F159" s="4">
        <v>27</v>
      </c>
      <c r="G159" s="5">
        <f t="shared" si="6"/>
        <v>5.725566E-2</v>
      </c>
      <c r="H159" s="6">
        <f t="shared" si="8"/>
        <v>0.91270800000000007</v>
      </c>
    </row>
    <row r="160" spans="1:8" x14ac:dyDescent="0.2">
      <c r="A160" s="4" t="s">
        <v>11</v>
      </c>
      <c r="B160" s="4" t="s">
        <v>8</v>
      </c>
      <c r="C160" s="4">
        <v>1964</v>
      </c>
      <c r="D160" s="4" t="s">
        <v>13</v>
      </c>
      <c r="E160" s="4" t="s">
        <v>10</v>
      </c>
      <c r="F160" s="4">
        <v>19</v>
      </c>
      <c r="G160" s="5">
        <f t="shared" si="6"/>
        <v>2.835294E-2</v>
      </c>
      <c r="H160" s="6">
        <f t="shared" si="8"/>
        <v>0.45197200000000004</v>
      </c>
    </row>
    <row r="161" spans="1:8" x14ac:dyDescent="0.2">
      <c r="A161" s="4" t="s">
        <v>11</v>
      </c>
      <c r="B161" s="4" t="s">
        <v>18</v>
      </c>
      <c r="C161" s="4"/>
      <c r="D161" s="4" t="s">
        <v>9</v>
      </c>
      <c r="E161" s="4" t="s">
        <v>16</v>
      </c>
      <c r="F161" s="4">
        <v>22</v>
      </c>
      <c r="G161" s="5">
        <f t="shared" ref="G161:G177" si="9">0.00007854*F161^2</f>
        <v>3.8013360000000003E-2</v>
      </c>
      <c r="H161" s="6">
        <f t="shared" si="8"/>
        <v>0.60596800000000006</v>
      </c>
    </row>
    <row r="162" spans="1:8" x14ac:dyDescent="0.2">
      <c r="A162" s="4" t="s">
        <v>11</v>
      </c>
      <c r="B162" s="4" t="s">
        <v>18</v>
      </c>
      <c r="C162" s="4">
        <v>1591</v>
      </c>
      <c r="D162" s="4" t="s">
        <v>9</v>
      </c>
      <c r="E162" s="4" t="s">
        <v>10</v>
      </c>
      <c r="F162" s="4">
        <v>83</v>
      </c>
      <c r="G162" s="5">
        <f t="shared" si="9"/>
        <v>0.54106206000000001</v>
      </c>
      <c r="H162" s="6">
        <f t="shared" si="8"/>
        <v>8.6250280000000004</v>
      </c>
    </row>
    <row r="163" spans="1:8" x14ac:dyDescent="0.2">
      <c r="A163" s="4" t="s">
        <v>11</v>
      </c>
      <c r="B163" s="4" t="s">
        <v>8</v>
      </c>
      <c r="C163" s="4">
        <v>1562</v>
      </c>
      <c r="D163" s="4" t="s">
        <v>9</v>
      </c>
      <c r="E163" s="4" t="s">
        <v>10</v>
      </c>
      <c r="F163" s="4">
        <v>19</v>
      </c>
      <c r="G163" s="5">
        <f t="shared" si="9"/>
        <v>2.835294E-2</v>
      </c>
      <c r="H163" s="6">
        <f t="shared" si="8"/>
        <v>0.45197200000000004</v>
      </c>
    </row>
    <row r="164" spans="1:8" x14ac:dyDescent="0.2">
      <c r="A164" s="4" t="s">
        <v>11</v>
      </c>
      <c r="B164" s="4" t="s">
        <v>15</v>
      </c>
      <c r="C164" s="4"/>
      <c r="D164" s="4" t="s">
        <v>21</v>
      </c>
      <c r="E164" s="4" t="s">
        <v>10</v>
      </c>
      <c r="F164" s="4">
        <v>25</v>
      </c>
      <c r="G164" s="5">
        <f t="shared" si="9"/>
        <v>4.9087499999999999E-2</v>
      </c>
      <c r="H164" s="6">
        <f t="shared" si="8"/>
        <v>0.78250000000000008</v>
      </c>
    </row>
    <row r="165" spans="1:8" x14ac:dyDescent="0.2">
      <c r="A165" s="4" t="s">
        <v>11</v>
      </c>
      <c r="B165" s="4" t="s">
        <v>20</v>
      </c>
      <c r="C165" s="4">
        <v>1586</v>
      </c>
      <c r="D165" s="4" t="s">
        <v>21</v>
      </c>
      <c r="E165" s="4" t="s">
        <v>16</v>
      </c>
      <c r="F165" s="4">
        <v>17</v>
      </c>
      <c r="G165" s="5">
        <f t="shared" si="9"/>
        <v>2.2698060000000003E-2</v>
      </c>
      <c r="H165" s="6">
        <f t="shared" si="8"/>
        <v>0.36182800000000004</v>
      </c>
    </row>
    <row r="166" spans="1:8" x14ac:dyDescent="0.2">
      <c r="A166" s="4" t="s">
        <v>11</v>
      </c>
      <c r="B166" s="4" t="s">
        <v>8</v>
      </c>
      <c r="C166" s="4">
        <v>1965</v>
      </c>
      <c r="D166" s="4" t="s">
        <v>12</v>
      </c>
      <c r="E166" s="4" t="s">
        <v>10</v>
      </c>
      <c r="F166" s="4">
        <v>22</v>
      </c>
      <c r="G166" s="5">
        <f t="shared" si="9"/>
        <v>3.8013360000000003E-2</v>
      </c>
      <c r="H166" s="6">
        <f t="shared" si="8"/>
        <v>0.60596800000000006</v>
      </c>
    </row>
    <row r="167" spans="1:8" x14ac:dyDescent="0.2">
      <c r="A167" s="4" t="s">
        <v>11</v>
      </c>
      <c r="B167" s="4" t="s">
        <v>8</v>
      </c>
      <c r="C167" s="4">
        <v>1359</v>
      </c>
      <c r="D167" s="4" t="s">
        <v>12</v>
      </c>
      <c r="E167" s="4" t="s">
        <v>10</v>
      </c>
      <c r="F167" s="4">
        <v>29</v>
      </c>
      <c r="G167" s="5">
        <f t="shared" si="9"/>
        <v>6.6052140000000009E-2</v>
      </c>
      <c r="H167" s="6">
        <f t="shared" si="8"/>
        <v>1.052932</v>
      </c>
    </row>
    <row r="168" spans="1:8" x14ac:dyDescent="0.2">
      <c r="A168" s="4" t="s">
        <v>11</v>
      </c>
      <c r="B168" s="4" t="s">
        <v>15</v>
      </c>
      <c r="C168" s="4">
        <v>1955</v>
      </c>
      <c r="D168" s="4" t="s">
        <v>19</v>
      </c>
      <c r="E168" s="4" t="s">
        <v>10</v>
      </c>
      <c r="F168" s="4">
        <v>44.8</v>
      </c>
      <c r="G168" s="5">
        <f t="shared" si="9"/>
        <v>0.15763292159999998</v>
      </c>
      <c r="H168" s="6">
        <f t="shared" si="8"/>
        <v>2.5128140799999996</v>
      </c>
    </row>
    <row r="169" spans="1:8" x14ac:dyDescent="0.2">
      <c r="A169" s="4" t="s">
        <v>11</v>
      </c>
      <c r="B169" s="4" t="s">
        <v>15</v>
      </c>
      <c r="C169" s="4">
        <v>1956</v>
      </c>
      <c r="D169" s="4" t="s">
        <v>19</v>
      </c>
      <c r="E169" s="4" t="s">
        <v>10</v>
      </c>
      <c r="F169" s="4">
        <v>44.4</v>
      </c>
      <c r="G169" s="5">
        <f t="shared" si="9"/>
        <v>0.15483061440000001</v>
      </c>
      <c r="H169" s="6">
        <f t="shared" si="8"/>
        <v>2.4681427199999999</v>
      </c>
    </row>
    <row r="170" spans="1:8" x14ac:dyDescent="0.2">
      <c r="A170" s="4" t="s">
        <v>11</v>
      </c>
      <c r="B170" s="4" t="s">
        <v>15</v>
      </c>
      <c r="C170" s="4">
        <v>1564</v>
      </c>
      <c r="D170" s="4" t="s">
        <v>19</v>
      </c>
      <c r="E170" s="4" t="s">
        <v>10</v>
      </c>
      <c r="F170" s="4">
        <v>42.6</v>
      </c>
      <c r="G170" s="5">
        <f t="shared" si="9"/>
        <v>0.14253125040000003</v>
      </c>
      <c r="H170" s="6">
        <f t="shared" si="8"/>
        <v>2.2720795200000006</v>
      </c>
    </row>
    <row r="171" spans="1:8" x14ac:dyDescent="0.2">
      <c r="A171" s="4" t="s">
        <v>11</v>
      </c>
      <c r="B171" s="4" t="s">
        <v>15</v>
      </c>
      <c r="C171" s="4">
        <v>1963</v>
      </c>
      <c r="D171" s="4" t="s">
        <v>19</v>
      </c>
      <c r="E171" s="4" t="s">
        <v>10</v>
      </c>
      <c r="F171" s="4">
        <v>35.5</v>
      </c>
      <c r="G171" s="5">
        <f t="shared" si="9"/>
        <v>9.8980035000000008E-2</v>
      </c>
      <c r="H171" s="6">
        <f t="shared" si="8"/>
        <v>1.577833</v>
      </c>
    </row>
    <row r="172" spans="1:8" x14ac:dyDescent="0.2">
      <c r="A172" s="4" t="s">
        <v>11</v>
      </c>
      <c r="B172" s="4" t="s">
        <v>15</v>
      </c>
      <c r="C172" s="4">
        <v>1957</v>
      </c>
      <c r="D172" s="4" t="s">
        <v>19</v>
      </c>
      <c r="E172" s="4" t="s">
        <v>10</v>
      </c>
      <c r="F172" s="4">
        <v>31.1</v>
      </c>
      <c r="G172" s="5">
        <f t="shared" si="9"/>
        <v>7.5964673400000002E-2</v>
      </c>
      <c r="H172" s="6">
        <f t="shared" si="8"/>
        <v>1.21094692</v>
      </c>
    </row>
    <row r="173" spans="1:8" x14ac:dyDescent="0.2">
      <c r="A173" s="4" t="s">
        <v>11</v>
      </c>
      <c r="B173" s="4" t="s">
        <v>18</v>
      </c>
      <c r="C173" s="4">
        <v>1598</v>
      </c>
      <c r="D173" s="4" t="s">
        <v>19</v>
      </c>
      <c r="E173" s="4" t="s">
        <v>10</v>
      </c>
      <c r="F173" s="4">
        <v>28</v>
      </c>
      <c r="G173" s="5">
        <f t="shared" si="9"/>
        <v>6.1575360000000003E-2</v>
      </c>
      <c r="H173" s="6">
        <f t="shared" si="8"/>
        <v>0.98156800000000011</v>
      </c>
    </row>
    <row r="174" spans="1:8" x14ac:dyDescent="0.2">
      <c r="A174" s="4" t="s">
        <v>11</v>
      </c>
      <c r="B174" s="4" t="s">
        <v>20</v>
      </c>
      <c r="C174" s="4">
        <v>1966</v>
      </c>
      <c r="D174" s="4" t="s">
        <v>19</v>
      </c>
      <c r="E174" s="4" t="s">
        <v>10</v>
      </c>
      <c r="F174" s="4">
        <v>35</v>
      </c>
      <c r="G174" s="5">
        <f t="shared" si="9"/>
        <v>9.6211500000000005E-2</v>
      </c>
      <c r="H174" s="6">
        <f t="shared" si="8"/>
        <v>1.5337000000000001</v>
      </c>
    </row>
    <row r="175" spans="1:8" x14ac:dyDescent="0.2">
      <c r="A175" s="4" t="s">
        <v>11</v>
      </c>
      <c r="B175" s="4" t="s">
        <v>8</v>
      </c>
      <c r="C175" s="4">
        <v>1023</v>
      </c>
      <c r="D175" s="4" t="s">
        <v>19</v>
      </c>
      <c r="E175" s="4" t="s">
        <v>10</v>
      </c>
      <c r="F175" s="4">
        <v>36</v>
      </c>
      <c r="G175" s="5">
        <f t="shared" si="9"/>
        <v>0.10178784</v>
      </c>
      <c r="H175" s="6">
        <f t="shared" si="8"/>
        <v>1.622592</v>
      </c>
    </row>
    <row r="176" spans="1:8" x14ac:dyDescent="0.2">
      <c r="A176" s="4" t="s">
        <v>11</v>
      </c>
      <c r="B176" s="4" t="s">
        <v>8</v>
      </c>
      <c r="C176" s="4">
        <v>1961</v>
      </c>
      <c r="D176" s="4" t="s">
        <v>19</v>
      </c>
      <c r="E176" s="4" t="s">
        <v>10</v>
      </c>
      <c r="F176" s="4">
        <v>68</v>
      </c>
      <c r="G176" s="5">
        <f t="shared" si="9"/>
        <v>0.36316896000000004</v>
      </c>
      <c r="H176" s="6">
        <f t="shared" si="8"/>
        <v>5.7892480000000006</v>
      </c>
    </row>
    <row r="177" spans="1:8" x14ac:dyDescent="0.2">
      <c r="A177" s="4" t="s">
        <v>11</v>
      </c>
      <c r="B177" s="4" t="s">
        <v>8</v>
      </c>
      <c r="C177" s="4">
        <v>1375</v>
      </c>
      <c r="D177" s="4" t="s">
        <v>19</v>
      </c>
      <c r="E177" s="4" t="s">
        <v>10</v>
      </c>
      <c r="F177" s="4">
        <v>58</v>
      </c>
      <c r="G177" s="5">
        <f t="shared" si="9"/>
        <v>0.26420856000000004</v>
      </c>
      <c r="H177" s="6">
        <f t="shared" si="8"/>
        <v>4.2117279999999999</v>
      </c>
    </row>
    <row r="178" spans="1:8" x14ac:dyDescent="0.2">
      <c r="A178" s="4">
        <v>1</v>
      </c>
      <c r="B178" s="4" t="s">
        <v>15</v>
      </c>
      <c r="C178" s="4">
        <v>1080</v>
      </c>
      <c r="D178" s="4" t="s">
        <v>12</v>
      </c>
      <c r="E178" s="4" t="s">
        <v>10</v>
      </c>
      <c r="F178" s="4">
        <v>31.8</v>
      </c>
      <c r="G178" s="5">
        <f>0.00007854*F178^2</f>
        <v>7.9422789600000002E-2</v>
      </c>
      <c r="H178" s="6">
        <f>0.001252*F178^2</f>
        <v>1.2660724800000001</v>
      </c>
    </row>
    <row r="179" spans="1:8" x14ac:dyDescent="0.2">
      <c r="A179" s="4">
        <v>1</v>
      </c>
      <c r="B179" s="4" t="s">
        <v>15</v>
      </c>
      <c r="C179" s="4">
        <v>1081</v>
      </c>
      <c r="D179" s="4" t="s">
        <v>19</v>
      </c>
      <c r="E179" s="4" t="s">
        <v>10</v>
      </c>
      <c r="F179" s="4">
        <v>43.5</v>
      </c>
      <c r="G179" s="5">
        <f t="shared" ref="G179:G211" si="10">0.00007854*F179^2</f>
        <v>0.148617315</v>
      </c>
      <c r="H179" s="6">
        <f t="shared" ref="H179:H211" si="11">0.001252*F179^2</f>
        <v>2.369097</v>
      </c>
    </row>
    <row r="180" spans="1:8" x14ac:dyDescent="0.2">
      <c r="A180" s="4">
        <v>1</v>
      </c>
      <c r="B180" s="4" t="s">
        <v>15</v>
      </c>
      <c r="C180" s="4">
        <v>1090</v>
      </c>
      <c r="D180" s="4" t="s">
        <v>13</v>
      </c>
      <c r="E180" s="4" t="s">
        <v>10</v>
      </c>
      <c r="F180" s="4">
        <v>34.5</v>
      </c>
      <c r="G180" s="5">
        <f t="shared" si="10"/>
        <v>9.3482235000000011E-2</v>
      </c>
      <c r="H180" s="6">
        <f t="shared" si="11"/>
        <v>1.4901930000000001</v>
      </c>
    </row>
    <row r="181" spans="1:8" x14ac:dyDescent="0.2">
      <c r="A181" s="4">
        <v>1</v>
      </c>
      <c r="B181" s="4" t="s">
        <v>15</v>
      </c>
      <c r="C181" s="4"/>
      <c r="D181" s="4" t="s">
        <v>13</v>
      </c>
      <c r="E181" s="4" t="s">
        <v>16</v>
      </c>
      <c r="F181" s="4">
        <v>14.25</v>
      </c>
      <c r="G181" s="5">
        <f t="shared" si="10"/>
        <v>1.594852875E-2</v>
      </c>
      <c r="H181" s="6">
        <f t="shared" si="11"/>
        <v>0.25423424999999999</v>
      </c>
    </row>
    <row r="182" spans="1:8" x14ac:dyDescent="0.2">
      <c r="A182" s="4">
        <v>1</v>
      </c>
      <c r="B182" s="4" t="s">
        <v>15</v>
      </c>
      <c r="C182" s="4">
        <v>1089</v>
      </c>
      <c r="D182" s="4" t="s">
        <v>13</v>
      </c>
      <c r="E182" s="4" t="s">
        <v>16</v>
      </c>
      <c r="F182" s="4">
        <v>22.6</v>
      </c>
      <c r="G182" s="5">
        <f t="shared" si="10"/>
        <v>4.0115090400000004E-2</v>
      </c>
      <c r="H182" s="6">
        <f t="shared" si="11"/>
        <v>0.63947152000000007</v>
      </c>
    </row>
    <row r="183" spans="1:8" x14ac:dyDescent="0.2">
      <c r="A183" s="4">
        <v>1</v>
      </c>
      <c r="B183" s="4" t="s">
        <v>15</v>
      </c>
      <c r="C183" s="4">
        <v>1088</v>
      </c>
      <c r="D183" s="4" t="s">
        <v>22</v>
      </c>
      <c r="E183" s="4" t="s">
        <v>10</v>
      </c>
      <c r="F183" s="4">
        <v>28</v>
      </c>
      <c r="G183" s="5">
        <f t="shared" si="10"/>
        <v>6.1575360000000003E-2</v>
      </c>
      <c r="H183" s="6">
        <f t="shared" si="11"/>
        <v>0.98156800000000011</v>
      </c>
    </row>
    <row r="184" spans="1:8" x14ac:dyDescent="0.2">
      <c r="A184" s="4">
        <v>1</v>
      </c>
      <c r="B184" s="4" t="s">
        <v>15</v>
      </c>
      <c r="C184" s="4">
        <v>1087</v>
      </c>
      <c r="D184" s="4" t="s">
        <v>13</v>
      </c>
      <c r="E184" s="4" t="s">
        <v>16</v>
      </c>
      <c r="F184" s="4">
        <v>21</v>
      </c>
      <c r="G184" s="5">
        <f t="shared" si="10"/>
        <v>3.4636140000000003E-2</v>
      </c>
      <c r="H184" s="6">
        <f t="shared" si="11"/>
        <v>0.55213200000000007</v>
      </c>
    </row>
    <row r="185" spans="1:8" x14ac:dyDescent="0.2">
      <c r="A185" s="4">
        <v>1</v>
      </c>
      <c r="B185" s="4" t="s">
        <v>15</v>
      </c>
      <c r="C185" s="4">
        <v>1086</v>
      </c>
      <c r="D185" s="4" t="s">
        <v>13</v>
      </c>
      <c r="E185" s="4" t="s">
        <v>10</v>
      </c>
      <c r="F185" s="4">
        <v>16</v>
      </c>
      <c r="G185" s="5">
        <f t="shared" si="10"/>
        <v>2.0106240000000001E-2</v>
      </c>
      <c r="H185" s="6">
        <f t="shared" si="11"/>
        <v>0.32051200000000002</v>
      </c>
    </row>
    <row r="186" spans="1:8" x14ac:dyDescent="0.2">
      <c r="A186" s="4">
        <v>1</v>
      </c>
      <c r="B186" s="4" t="s">
        <v>15</v>
      </c>
      <c r="C186" s="4"/>
      <c r="D186" s="4" t="s">
        <v>13</v>
      </c>
      <c r="E186" s="4" t="s">
        <v>16</v>
      </c>
      <c r="F186" s="4">
        <v>14</v>
      </c>
      <c r="G186" s="5">
        <f t="shared" si="10"/>
        <v>1.5393840000000001E-2</v>
      </c>
      <c r="H186" s="6">
        <f t="shared" si="11"/>
        <v>0.24539200000000003</v>
      </c>
    </row>
    <row r="187" spans="1:8" x14ac:dyDescent="0.2">
      <c r="A187" s="4">
        <v>1</v>
      </c>
      <c r="B187" s="4" t="s">
        <v>15</v>
      </c>
      <c r="C187" s="4">
        <v>1085</v>
      </c>
      <c r="D187" s="4" t="s">
        <v>9</v>
      </c>
      <c r="E187" s="4" t="s">
        <v>10</v>
      </c>
      <c r="F187" s="4">
        <v>41.6</v>
      </c>
      <c r="G187" s="5">
        <f t="shared" si="10"/>
        <v>0.13591818240000003</v>
      </c>
      <c r="H187" s="6">
        <f t="shared" si="11"/>
        <v>2.1666611200000006</v>
      </c>
    </row>
    <row r="188" spans="1:8" x14ac:dyDescent="0.2">
      <c r="A188" s="4">
        <v>1</v>
      </c>
      <c r="B188" s="4" t="s">
        <v>15</v>
      </c>
      <c r="C188" s="4">
        <v>1188</v>
      </c>
      <c r="D188" s="4" t="s">
        <v>13</v>
      </c>
      <c r="E188" s="4" t="s">
        <v>10</v>
      </c>
      <c r="F188" s="4">
        <v>11.5</v>
      </c>
      <c r="G188" s="5">
        <f t="shared" si="10"/>
        <v>1.0386915E-2</v>
      </c>
      <c r="H188" s="6">
        <f t="shared" si="11"/>
        <v>0.165577</v>
      </c>
    </row>
    <row r="189" spans="1:8" x14ac:dyDescent="0.2">
      <c r="A189" s="4">
        <v>1</v>
      </c>
      <c r="B189" s="4" t="s">
        <v>15</v>
      </c>
      <c r="C189" s="4">
        <v>1084</v>
      </c>
      <c r="D189" s="4" t="s">
        <v>13</v>
      </c>
      <c r="E189" s="4" t="s">
        <v>10</v>
      </c>
      <c r="F189" s="4">
        <v>51.2</v>
      </c>
      <c r="G189" s="5">
        <f t="shared" si="10"/>
        <v>0.20588789760000004</v>
      </c>
      <c r="H189" s="6">
        <f t="shared" si="11"/>
        <v>3.282042880000001</v>
      </c>
    </row>
    <row r="190" spans="1:8" x14ac:dyDescent="0.2">
      <c r="A190" s="4">
        <v>1</v>
      </c>
      <c r="B190" s="4" t="s">
        <v>15</v>
      </c>
      <c r="C190" s="4">
        <v>1083</v>
      </c>
      <c r="D190" s="4" t="s">
        <v>13</v>
      </c>
      <c r="E190" s="4" t="s">
        <v>10</v>
      </c>
      <c r="F190" s="4">
        <v>35.1</v>
      </c>
      <c r="G190" s="5">
        <f t="shared" si="10"/>
        <v>9.67620654E-2</v>
      </c>
      <c r="H190" s="6">
        <f t="shared" si="11"/>
        <v>1.5424765200000001</v>
      </c>
    </row>
    <row r="191" spans="1:8" x14ac:dyDescent="0.2">
      <c r="A191" s="4">
        <v>1</v>
      </c>
      <c r="B191" s="4" t="s">
        <v>15</v>
      </c>
      <c r="C191" s="4">
        <v>1082</v>
      </c>
      <c r="D191" s="4" t="s">
        <v>13</v>
      </c>
      <c r="E191" s="4" t="s">
        <v>10</v>
      </c>
      <c r="F191" s="4">
        <v>46.9</v>
      </c>
      <c r="G191" s="5">
        <f t="shared" si="10"/>
        <v>0.17275736939999997</v>
      </c>
      <c r="H191" s="6">
        <f t="shared" si="11"/>
        <v>2.7539117199999996</v>
      </c>
    </row>
    <row r="192" spans="1:8" x14ac:dyDescent="0.2">
      <c r="A192" s="4">
        <v>1</v>
      </c>
      <c r="B192" s="4" t="s">
        <v>15</v>
      </c>
      <c r="C192" s="4">
        <v>1078</v>
      </c>
      <c r="D192" s="4" t="s">
        <v>22</v>
      </c>
      <c r="E192" s="4" t="s">
        <v>10</v>
      </c>
      <c r="F192" s="4">
        <v>40.799999999999997</v>
      </c>
      <c r="G192" s="5">
        <f t="shared" si="10"/>
        <v>0.1307408256</v>
      </c>
      <c r="H192" s="6">
        <f t="shared" si="11"/>
        <v>2.08412928</v>
      </c>
    </row>
    <row r="193" spans="1:8" x14ac:dyDescent="0.2">
      <c r="A193" s="4">
        <v>1</v>
      </c>
      <c r="B193" s="4" t="s">
        <v>15</v>
      </c>
      <c r="C193" s="4">
        <v>1079</v>
      </c>
      <c r="D193" s="4" t="s">
        <v>13</v>
      </c>
      <c r="E193" s="4" t="s">
        <v>10</v>
      </c>
      <c r="F193" s="4">
        <v>31.5</v>
      </c>
      <c r="G193" s="5">
        <f t="shared" si="10"/>
        <v>7.7931315000000001E-2</v>
      </c>
      <c r="H193" s="6">
        <f t="shared" si="11"/>
        <v>1.242297</v>
      </c>
    </row>
    <row r="194" spans="1:8" x14ac:dyDescent="0.2">
      <c r="A194" s="4">
        <v>1</v>
      </c>
      <c r="B194" s="4" t="s">
        <v>15</v>
      </c>
      <c r="C194" s="4">
        <v>1026</v>
      </c>
      <c r="D194" s="4" t="s">
        <v>12</v>
      </c>
      <c r="E194" s="4" t="s">
        <v>16</v>
      </c>
      <c r="F194" s="4">
        <v>21</v>
      </c>
      <c r="G194" s="5">
        <f t="shared" si="10"/>
        <v>3.4636140000000003E-2</v>
      </c>
      <c r="H194" s="6">
        <f t="shared" si="11"/>
        <v>0.55213200000000007</v>
      </c>
    </row>
    <row r="195" spans="1:8" x14ac:dyDescent="0.2">
      <c r="A195" s="4">
        <v>1</v>
      </c>
      <c r="B195" s="4" t="s">
        <v>15</v>
      </c>
      <c r="C195" s="4">
        <v>1077</v>
      </c>
      <c r="D195" s="4" t="s">
        <v>13</v>
      </c>
      <c r="E195" s="4" t="s">
        <v>10</v>
      </c>
      <c r="F195" s="4">
        <v>18</v>
      </c>
      <c r="G195" s="5">
        <f t="shared" si="10"/>
        <v>2.5446960000000001E-2</v>
      </c>
      <c r="H195" s="6">
        <f t="shared" si="11"/>
        <v>0.40564800000000001</v>
      </c>
    </row>
    <row r="196" spans="1:8" x14ac:dyDescent="0.2">
      <c r="A196" s="4">
        <v>1</v>
      </c>
      <c r="B196" s="4" t="s">
        <v>15</v>
      </c>
      <c r="C196" s="4"/>
      <c r="D196" s="4" t="s">
        <v>13</v>
      </c>
      <c r="E196" s="4" t="s">
        <v>16</v>
      </c>
      <c r="F196" s="4">
        <v>11.8</v>
      </c>
      <c r="G196" s="5">
        <f t="shared" si="10"/>
        <v>1.0935909600000002E-2</v>
      </c>
      <c r="H196" s="6">
        <f t="shared" si="11"/>
        <v>0.17432848000000004</v>
      </c>
    </row>
    <row r="197" spans="1:8" x14ac:dyDescent="0.2">
      <c r="A197" s="4">
        <v>1</v>
      </c>
      <c r="B197" s="4" t="s">
        <v>15</v>
      </c>
      <c r="C197" s="4">
        <v>1024</v>
      </c>
      <c r="D197" s="4" t="s">
        <v>13</v>
      </c>
      <c r="E197" s="4" t="s">
        <v>10</v>
      </c>
      <c r="F197" s="4">
        <v>5.0999999999999996</v>
      </c>
      <c r="G197" s="5">
        <f t="shared" si="10"/>
        <v>2.0428254E-3</v>
      </c>
      <c r="H197" s="6">
        <f t="shared" si="11"/>
        <v>3.256452E-2</v>
      </c>
    </row>
    <row r="198" spans="1:8" x14ac:dyDescent="0.2">
      <c r="A198" s="4">
        <v>1</v>
      </c>
      <c r="B198" s="4" t="s">
        <v>15</v>
      </c>
      <c r="C198" s="4">
        <v>1027</v>
      </c>
      <c r="D198" s="4" t="s">
        <v>13</v>
      </c>
      <c r="E198" s="4" t="s">
        <v>10</v>
      </c>
      <c r="F198" s="4">
        <v>21</v>
      </c>
      <c r="G198" s="5">
        <f t="shared" si="10"/>
        <v>3.4636140000000003E-2</v>
      </c>
      <c r="H198" s="6">
        <f t="shared" si="11"/>
        <v>0.55213200000000007</v>
      </c>
    </row>
    <row r="199" spans="1:8" x14ac:dyDescent="0.2">
      <c r="A199" s="4">
        <v>1</v>
      </c>
      <c r="B199" s="4" t="s">
        <v>15</v>
      </c>
      <c r="C199" s="4">
        <v>1028</v>
      </c>
      <c r="D199" s="4" t="s">
        <v>13</v>
      </c>
      <c r="E199" s="4" t="s">
        <v>10</v>
      </c>
      <c r="F199" s="4">
        <v>36</v>
      </c>
      <c r="G199" s="5">
        <f t="shared" si="10"/>
        <v>0.10178784</v>
      </c>
      <c r="H199" s="6">
        <f t="shared" si="11"/>
        <v>1.622592</v>
      </c>
    </row>
    <row r="200" spans="1:8" x14ac:dyDescent="0.2">
      <c r="A200" s="4">
        <v>1</v>
      </c>
      <c r="B200" s="4" t="s">
        <v>15</v>
      </c>
      <c r="C200" s="4">
        <v>1034</v>
      </c>
      <c r="D200" s="4" t="s">
        <v>13</v>
      </c>
      <c r="E200" s="4" t="s">
        <v>10</v>
      </c>
      <c r="F200" s="4">
        <v>26.2</v>
      </c>
      <c r="G200" s="5">
        <f t="shared" si="10"/>
        <v>5.3912997599999998E-2</v>
      </c>
      <c r="H200" s="6">
        <f t="shared" si="11"/>
        <v>0.85942288</v>
      </c>
    </row>
    <row r="201" spans="1:8" x14ac:dyDescent="0.2">
      <c r="A201" s="4">
        <v>1</v>
      </c>
      <c r="B201" s="4" t="s">
        <v>15</v>
      </c>
      <c r="C201" s="4">
        <v>1033</v>
      </c>
      <c r="D201" s="4" t="s">
        <v>12</v>
      </c>
      <c r="E201" s="4" t="s">
        <v>10</v>
      </c>
      <c r="F201" s="4">
        <v>36.799999999999997</v>
      </c>
      <c r="G201" s="5">
        <f t="shared" si="10"/>
        <v>0.10636200959999999</v>
      </c>
      <c r="H201" s="6">
        <f t="shared" si="11"/>
        <v>1.6955084799999998</v>
      </c>
    </row>
    <row r="202" spans="1:8" x14ac:dyDescent="0.2">
      <c r="A202" s="4">
        <v>1</v>
      </c>
      <c r="B202" s="4" t="s">
        <v>15</v>
      </c>
      <c r="C202" s="4">
        <v>1065</v>
      </c>
      <c r="D202" s="4" t="s">
        <v>13</v>
      </c>
      <c r="E202" s="4" t="s">
        <v>10</v>
      </c>
      <c r="F202" s="4">
        <v>10.8</v>
      </c>
      <c r="G202" s="5">
        <f t="shared" si="10"/>
        <v>9.1609056000000015E-3</v>
      </c>
      <c r="H202" s="6">
        <f t="shared" si="11"/>
        <v>0.14603328000000002</v>
      </c>
    </row>
    <row r="203" spans="1:8" x14ac:dyDescent="0.2">
      <c r="A203" s="4">
        <v>1</v>
      </c>
      <c r="B203" s="4" t="s">
        <v>15</v>
      </c>
      <c r="C203" s="4">
        <v>1066</v>
      </c>
      <c r="D203" s="4" t="s">
        <v>17</v>
      </c>
      <c r="E203" s="4" t="s">
        <v>16</v>
      </c>
      <c r="F203" s="4">
        <v>20.5</v>
      </c>
      <c r="G203" s="5">
        <f t="shared" si="10"/>
        <v>3.3006435000000001E-2</v>
      </c>
      <c r="H203" s="6">
        <f t="shared" si="11"/>
        <v>0.52615299999999998</v>
      </c>
    </row>
    <row r="204" spans="1:8" x14ac:dyDescent="0.2">
      <c r="A204" s="4">
        <v>1</v>
      </c>
      <c r="B204" s="4" t="s">
        <v>15</v>
      </c>
      <c r="C204" s="4">
        <v>1017</v>
      </c>
      <c r="D204" s="4" t="s">
        <v>13</v>
      </c>
      <c r="E204" s="4" t="s">
        <v>10</v>
      </c>
      <c r="F204" s="4">
        <v>24</v>
      </c>
      <c r="G204" s="5">
        <f t="shared" si="10"/>
        <v>4.5239040000000001E-2</v>
      </c>
      <c r="H204" s="6">
        <f t="shared" si="11"/>
        <v>0.72115200000000002</v>
      </c>
    </row>
    <row r="205" spans="1:8" x14ac:dyDescent="0.2">
      <c r="A205" s="4">
        <v>1</v>
      </c>
      <c r="B205" s="4" t="s">
        <v>15</v>
      </c>
      <c r="C205" s="4">
        <v>1002</v>
      </c>
      <c r="D205" s="4" t="s">
        <v>13</v>
      </c>
      <c r="E205" s="4" t="s">
        <v>10</v>
      </c>
      <c r="F205" s="4">
        <v>8.3000000000000007</v>
      </c>
      <c r="G205" s="5">
        <f t="shared" si="10"/>
        <v>5.4106206000000016E-3</v>
      </c>
      <c r="H205" s="6">
        <f t="shared" si="11"/>
        <v>8.6250280000000026E-2</v>
      </c>
    </row>
    <row r="206" spans="1:8" x14ac:dyDescent="0.2">
      <c r="A206" s="4">
        <v>1</v>
      </c>
      <c r="B206" s="4" t="s">
        <v>15</v>
      </c>
      <c r="C206" s="4">
        <v>1191</v>
      </c>
      <c r="D206" s="4" t="s">
        <v>13</v>
      </c>
      <c r="E206" s="4" t="s">
        <v>10</v>
      </c>
      <c r="F206" s="4">
        <v>10</v>
      </c>
      <c r="G206" s="5">
        <f t="shared" si="10"/>
        <v>7.8539999999999999E-3</v>
      </c>
      <c r="H206" s="6">
        <f t="shared" si="11"/>
        <v>0.12520000000000001</v>
      </c>
    </row>
    <row r="207" spans="1:8" x14ac:dyDescent="0.2">
      <c r="A207" s="4">
        <v>1</v>
      </c>
      <c r="B207" s="4" t="s">
        <v>15</v>
      </c>
      <c r="C207" s="4">
        <v>1125</v>
      </c>
      <c r="D207" s="4" t="s">
        <v>28</v>
      </c>
      <c r="E207" s="4" t="s">
        <v>10</v>
      </c>
      <c r="F207" s="4">
        <v>27.4</v>
      </c>
      <c r="G207" s="5">
        <f t="shared" si="10"/>
        <v>5.8964690399999992E-2</v>
      </c>
      <c r="H207" s="6">
        <f t="shared" si="11"/>
        <v>0.93995151999999993</v>
      </c>
    </row>
    <row r="208" spans="1:8" x14ac:dyDescent="0.2">
      <c r="A208" s="4">
        <v>1</v>
      </c>
      <c r="B208" s="4" t="s">
        <v>15</v>
      </c>
      <c r="C208" s="4">
        <v>1106</v>
      </c>
      <c r="D208" s="4" t="s">
        <v>13</v>
      </c>
      <c r="E208" s="4" t="s">
        <v>10</v>
      </c>
      <c r="F208" s="4">
        <v>32.700000000000003</v>
      </c>
      <c r="G208" s="5">
        <f t="shared" si="10"/>
        <v>8.3982036600000018E-2</v>
      </c>
      <c r="H208" s="6">
        <f t="shared" si="11"/>
        <v>1.3387510800000004</v>
      </c>
    </row>
    <row r="209" spans="1:8" x14ac:dyDescent="0.2">
      <c r="A209" s="4">
        <v>1</v>
      </c>
      <c r="B209" s="4" t="s">
        <v>15</v>
      </c>
      <c r="C209" s="4">
        <v>1029</v>
      </c>
      <c r="D209" s="4" t="s">
        <v>22</v>
      </c>
      <c r="E209" s="4" t="s">
        <v>10</v>
      </c>
      <c r="F209" s="4">
        <v>28</v>
      </c>
      <c r="G209" s="5">
        <f t="shared" si="10"/>
        <v>6.1575360000000003E-2</v>
      </c>
      <c r="H209" s="6">
        <f t="shared" si="11"/>
        <v>0.98156800000000011</v>
      </c>
    </row>
    <row r="210" spans="1:8" x14ac:dyDescent="0.2">
      <c r="A210" s="4">
        <v>1</v>
      </c>
      <c r="B210" s="4" t="s">
        <v>15</v>
      </c>
      <c r="C210" s="4">
        <v>3567</v>
      </c>
      <c r="D210" s="4" t="s">
        <v>13</v>
      </c>
      <c r="E210" s="4" t="s">
        <v>10</v>
      </c>
      <c r="F210" s="4">
        <v>38</v>
      </c>
      <c r="G210" s="5">
        <f t="shared" si="10"/>
        <v>0.11341176</v>
      </c>
      <c r="H210" s="6">
        <f t="shared" si="11"/>
        <v>1.8078880000000002</v>
      </c>
    </row>
    <row r="211" spans="1:8" x14ac:dyDescent="0.2">
      <c r="A211" s="4">
        <v>1</v>
      </c>
      <c r="B211" s="4" t="s">
        <v>15</v>
      </c>
      <c r="C211" s="4">
        <v>3555</v>
      </c>
      <c r="D211" s="4" t="s">
        <v>13</v>
      </c>
      <c r="E211" s="4" t="s">
        <v>10</v>
      </c>
      <c r="F211" s="4">
        <v>35</v>
      </c>
      <c r="G211" s="5">
        <f t="shared" si="10"/>
        <v>9.6211500000000005E-2</v>
      </c>
      <c r="H211" s="6">
        <f t="shared" si="11"/>
        <v>1.5337000000000001</v>
      </c>
    </row>
    <row r="212" spans="1:8" x14ac:dyDescent="0.2">
      <c r="A212" s="4">
        <v>4</v>
      </c>
      <c r="B212" s="4" t="s">
        <v>8</v>
      </c>
      <c r="C212" s="4">
        <v>1080</v>
      </c>
      <c r="D212" s="4" t="s">
        <v>29</v>
      </c>
      <c r="E212" s="4" t="s">
        <v>10</v>
      </c>
      <c r="F212" s="4">
        <v>31.5</v>
      </c>
      <c r="G212" s="5">
        <f>0.00007854*F212^2</f>
        <v>7.7931315000000001E-2</v>
      </c>
      <c r="H212" s="6">
        <f>0.001252*F212^2</f>
        <v>1.242297</v>
      </c>
    </row>
    <row r="213" spans="1:8" x14ac:dyDescent="0.2">
      <c r="A213" s="4"/>
      <c r="B213" s="4"/>
      <c r="C213" s="4">
        <v>1079</v>
      </c>
      <c r="D213" s="4" t="s">
        <v>13</v>
      </c>
      <c r="E213" s="4" t="s">
        <v>10</v>
      </c>
      <c r="F213" s="4">
        <v>31.6</v>
      </c>
      <c r="G213" s="5">
        <f t="shared" ref="G213:G244" si="12">0.00007854*F213^2</f>
        <v>7.8426902400000012E-2</v>
      </c>
      <c r="H213" s="6">
        <f>0.001252*F213^2</f>
        <v>1.2501971200000002</v>
      </c>
    </row>
    <row r="214" spans="1:8" x14ac:dyDescent="0.2">
      <c r="A214" s="4"/>
      <c r="B214" s="4"/>
      <c r="C214" s="4">
        <v>1078</v>
      </c>
      <c r="D214" s="4" t="s">
        <v>22</v>
      </c>
      <c r="E214" s="4" t="s">
        <v>10</v>
      </c>
      <c r="F214" s="4">
        <v>40.1</v>
      </c>
      <c r="G214" s="5">
        <f t="shared" si="12"/>
        <v>0.12629310540000002</v>
      </c>
      <c r="H214" s="6">
        <f>0.001252*F214^2</f>
        <v>2.0132285200000002</v>
      </c>
    </row>
    <row r="215" spans="1:8" x14ac:dyDescent="0.2">
      <c r="A215" s="4"/>
      <c r="B215" s="4"/>
      <c r="C215" s="4">
        <v>1026</v>
      </c>
      <c r="D215" s="4" t="s">
        <v>29</v>
      </c>
      <c r="E215" s="4" t="s">
        <v>16</v>
      </c>
      <c r="F215" s="4">
        <v>24.3</v>
      </c>
      <c r="G215" s="5">
        <f t="shared" si="12"/>
        <v>4.63770846E-2</v>
      </c>
      <c r="H215" s="6">
        <f t="shared" ref="H215:H244" si="13">0.001252*F215^2</f>
        <v>0.73929348000000006</v>
      </c>
    </row>
    <row r="216" spans="1:8" x14ac:dyDescent="0.2">
      <c r="A216" s="4"/>
      <c r="B216" s="4"/>
      <c r="C216" s="4"/>
      <c r="D216" s="4"/>
      <c r="E216" s="4" t="s">
        <v>16</v>
      </c>
      <c r="F216" s="4">
        <v>12.2</v>
      </c>
      <c r="G216" s="5">
        <f t="shared" si="12"/>
        <v>1.1689893599999999E-2</v>
      </c>
      <c r="H216" s="6">
        <f t="shared" si="13"/>
        <v>0.18634767999999999</v>
      </c>
    </row>
    <row r="217" spans="1:8" x14ac:dyDescent="0.2">
      <c r="A217" s="4"/>
      <c r="B217" s="4"/>
      <c r="C217" s="4">
        <v>1024</v>
      </c>
      <c r="D217" s="4" t="s">
        <v>13</v>
      </c>
      <c r="E217" s="4" t="s">
        <v>10</v>
      </c>
      <c r="F217" s="4">
        <v>5.0999999999999996</v>
      </c>
      <c r="G217" s="5">
        <f t="shared" si="12"/>
        <v>2.0428254E-3</v>
      </c>
      <c r="H217" s="6">
        <f t="shared" si="13"/>
        <v>3.256452E-2</v>
      </c>
    </row>
    <row r="218" spans="1:8" x14ac:dyDescent="0.2">
      <c r="A218" s="4"/>
      <c r="B218" s="4"/>
      <c r="C218" s="4">
        <v>1065</v>
      </c>
      <c r="D218" s="4" t="s">
        <v>13</v>
      </c>
      <c r="E218" s="4" t="s">
        <v>10</v>
      </c>
      <c r="F218" s="4">
        <v>12.8</v>
      </c>
      <c r="G218" s="5">
        <f t="shared" si="12"/>
        <v>1.2867993600000002E-2</v>
      </c>
      <c r="H218" s="6">
        <f t="shared" si="13"/>
        <v>0.20512768000000006</v>
      </c>
    </row>
    <row r="219" spans="1:8" x14ac:dyDescent="0.2">
      <c r="A219" s="4"/>
      <c r="B219" s="4"/>
      <c r="C219" s="4">
        <v>1033</v>
      </c>
      <c r="D219" s="4" t="s">
        <v>30</v>
      </c>
      <c r="E219" s="4" t="s">
        <v>10</v>
      </c>
      <c r="F219" s="4">
        <v>37.200000000000003</v>
      </c>
      <c r="G219" s="5">
        <f t="shared" si="12"/>
        <v>0.10868679360000001</v>
      </c>
      <c r="H219" s="6">
        <f t="shared" si="13"/>
        <v>1.7325676800000003</v>
      </c>
    </row>
    <row r="220" spans="1:8" x14ac:dyDescent="0.2">
      <c r="A220" s="4"/>
      <c r="B220" s="4"/>
      <c r="C220" s="4">
        <v>1034</v>
      </c>
      <c r="D220" s="4" t="s">
        <v>9</v>
      </c>
      <c r="E220" s="4" t="s">
        <v>10</v>
      </c>
      <c r="F220" s="4">
        <v>26.4</v>
      </c>
      <c r="G220" s="5">
        <f t="shared" si="12"/>
        <v>5.4739238399999994E-2</v>
      </c>
      <c r="H220" s="6">
        <f t="shared" si="13"/>
        <v>0.87259391999999991</v>
      </c>
    </row>
    <row r="221" spans="1:8" x14ac:dyDescent="0.2">
      <c r="A221" s="4"/>
      <c r="B221" s="4"/>
      <c r="C221" s="4">
        <v>1187</v>
      </c>
      <c r="D221" s="4" t="s">
        <v>13</v>
      </c>
      <c r="E221" s="4" t="s">
        <v>10</v>
      </c>
      <c r="F221" s="4">
        <v>6.5</v>
      </c>
      <c r="G221" s="5">
        <f t="shared" si="12"/>
        <v>3.3183150000000001E-3</v>
      </c>
      <c r="H221" s="6">
        <f t="shared" si="13"/>
        <v>5.2897000000000007E-2</v>
      </c>
    </row>
    <row r="222" spans="1:8" x14ac:dyDescent="0.2">
      <c r="A222" s="4"/>
      <c r="B222" s="4"/>
      <c r="C222" s="4">
        <v>1027</v>
      </c>
      <c r="D222" s="4" t="s">
        <v>13</v>
      </c>
      <c r="E222" s="4" t="s">
        <v>10</v>
      </c>
      <c r="F222" s="4">
        <v>21.5</v>
      </c>
      <c r="G222" s="5">
        <f t="shared" si="12"/>
        <v>3.6305114999999999E-2</v>
      </c>
      <c r="H222" s="6">
        <f t="shared" si="13"/>
        <v>0.57873700000000006</v>
      </c>
    </row>
    <row r="223" spans="1:8" x14ac:dyDescent="0.2">
      <c r="A223" s="4"/>
      <c r="B223" s="4"/>
      <c r="C223" s="4">
        <v>1028</v>
      </c>
      <c r="D223" s="4" t="s">
        <v>13</v>
      </c>
      <c r="E223" s="4" t="s">
        <v>10</v>
      </c>
      <c r="F223" s="4">
        <v>39.200000000000003</v>
      </c>
      <c r="G223" s="5">
        <f t="shared" si="12"/>
        <v>0.12068770560000003</v>
      </c>
      <c r="H223" s="6">
        <f t="shared" si="13"/>
        <v>1.9238732800000005</v>
      </c>
    </row>
    <row r="224" spans="1:8" x14ac:dyDescent="0.2">
      <c r="A224" s="4"/>
      <c r="B224" s="4"/>
      <c r="C224" s="4">
        <v>1077</v>
      </c>
      <c r="D224" s="4" t="s">
        <v>13</v>
      </c>
      <c r="E224" s="4" t="s">
        <v>10</v>
      </c>
      <c r="F224" s="4">
        <v>21.3</v>
      </c>
      <c r="G224" s="5">
        <f t="shared" si="12"/>
        <v>3.5632812600000008E-2</v>
      </c>
      <c r="H224" s="6">
        <f t="shared" si="13"/>
        <v>0.56801988000000014</v>
      </c>
    </row>
    <row r="225" spans="1:8" x14ac:dyDescent="0.2">
      <c r="A225" s="4"/>
      <c r="B225" s="4"/>
      <c r="C225" s="4">
        <v>1082</v>
      </c>
      <c r="D225" s="4" t="s">
        <v>13</v>
      </c>
      <c r="E225" s="4" t="s">
        <v>10</v>
      </c>
      <c r="F225" s="4">
        <v>37.4</v>
      </c>
      <c r="G225" s="5">
        <f t="shared" si="12"/>
        <v>0.1098586104</v>
      </c>
      <c r="H225" s="6">
        <f t="shared" si="13"/>
        <v>1.7512475200000002</v>
      </c>
    </row>
    <row r="226" spans="1:8" x14ac:dyDescent="0.2">
      <c r="A226" s="4"/>
      <c r="B226" s="4"/>
      <c r="C226" s="4">
        <v>1081</v>
      </c>
      <c r="D226" s="4" t="s">
        <v>19</v>
      </c>
      <c r="E226" s="4" t="s">
        <v>10</v>
      </c>
      <c r="F226" s="4">
        <v>45.7</v>
      </c>
      <c r="G226" s="5">
        <f t="shared" si="12"/>
        <v>0.16403000460000003</v>
      </c>
      <c r="H226" s="6">
        <f t="shared" si="13"/>
        <v>2.6147894800000007</v>
      </c>
    </row>
    <row r="227" spans="1:8" x14ac:dyDescent="0.2">
      <c r="A227" s="4"/>
      <c r="B227" s="4"/>
      <c r="C227" s="4">
        <v>1090</v>
      </c>
      <c r="D227" s="4" t="s">
        <v>26</v>
      </c>
      <c r="E227" s="4" t="s">
        <v>10</v>
      </c>
      <c r="F227" s="4">
        <v>34.5</v>
      </c>
      <c r="G227" s="5">
        <f t="shared" si="12"/>
        <v>9.3482235000000011E-2</v>
      </c>
      <c r="H227" s="6">
        <f t="shared" si="13"/>
        <v>1.4901930000000001</v>
      </c>
    </row>
    <row r="228" spans="1:8" x14ac:dyDescent="0.2">
      <c r="A228" s="4"/>
      <c r="B228" s="4"/>
      <c r="C228" s="4">
        <v>1088</v>
      </c>
      <c r="D228" s="4" t="s">
        <v>13</v>
      </c>
      <c r="E228" s="4" t="s">
        <v>10</v>
      </c>
      <c r="F228" s="4">
        <v>30</v>
      </c>
      <c r="G228" s="5">
        <f t="shared" si="12"/>
        <v>7.0685999999999999E-2</v>
      </c>
      <c r="H228" s="6">
        <f t="shared" si="13"/>
        <v>1.1268</v>
      </c>
    </row>
    <row r="229" spans="1:8" x14ac:dyDescent="0.2">
      <c r="A229" s="4"/>
      <c r="B229" s="4"/>
      <c r="C229" s="4">
        <v>1089</v>
      </c>
      <c r="D229" s="4" t="s">
        <v>22</v>
      </c>
      <c r="E229" s="4" t="s">
        <v>10</v>
      </c>
      <c r="F229" s="4">
        <v>32.700000000000003</v>
      </c>
      <c r="G229" s="5">
        <f t="shared" si="12"/>
        <v>8.3982036600000018E-2</v>
      </c>
      <c r="H229" s="6">
        <f t="shared" si="13"/>
        <v>1.3387510800000004</v>
      </c>
    </row>
    <row r="230" spans="1:8" x14ac:dyDescent="0.2">
      <c r="A230" s="4"/>
      <c r="B230" s="4"/>
      <c r="C230" s="4"/>
      <c r="D230" s="4"/>
      <c r="E230" s="4" t="s">
        <v>16</v>
      </c>
      <c r="F230" s="4">
        <v>14.5</v>
      </c>
      <c r="G230" s="5">
        <f t="shared" si="12"/>
        <v>1.6513035000000002E-2</v>
      </c>
      <c r="H230" s="6">
        <f t="shared" si="13"/>
        <v>0.26323299999999999</v>
      </c>
    </row>
    <row r="231" spans="1:8" x14ac:dyDescent="0.2">
      <c r="A231" s="4"/>
      <c r="B231" s="4"/>
      <c r="C231" s="4">
        <v>1087</v>
      </c>
      <c r="D231" s="4"/>
      <c r="E231" s="4" t="s">
        <v>16</v>
      </c>
      <c r="F231" s="4">
        <v>12.3</v>
      </c>
      <c r="G231" s="5">
        <f t="shared" si="12"/>
        <v>1.1882316600000001E-2</v>
      </c>
      <c r="H231" s="6">
        <f t="shared" si="13"/>
        <v>0.18941508000000004</v>
      </c>
    </row>
    <row r="232" spans="1:8" x14ac:dyDescent="0.2">
      <c r="A232" s="4"/>
      <c r="B232" s="4"/>
      <c r="C232" s="4">
        <v>1086</v>
      </c>
      <c r="D232" s="4" t="s">
        <v>13</v>
      </c>
      <c r="E232" s="4" t="s">
        <v>10</v>
      </c>
      <c r="F232" s="4">
        <v>16.2</v>
      </c>
      <c r="G232" s="5">
        <f t="shared" si="12"/>
        <v>2.0612037600000001E-2</v>
      </c>
      <c r="H232" s="6">
        <f t="shared" si="13"/>
        <v>0.32857488000000001</v>
      </c>
    </row>
    <row r="233" spans="1:8" x14ac:dyDescent="0.2">
      <c r="A233" s="4"/>
      <c r="B233" s="4"/>
      <c r="C233" s="4"/>
      <c r="D233" s="4"/>
      <c r="E233" s="4" t="s">
        <v>16</v>
      </c>
      <c r="F233" s="4">
        <v>13.8</v>
      </c>
      <c r="G233" s="5">
        <f t="shared" si="12"/>
        <v>1.4957157600000003E-2</v>
      </c>
      <c r="H233" s="6">
        <f t="shared" si="13"/>
        <v>0.23843088000000004</v>
      </c>
    </row>
    <row r="234" spans="1:8" x14ac:dyDescent="0.2">
      <c r="A234" s="4"/>
      <c r="B234" s="4"/>
      <c r="C234" s="4">
        <v>1084</v>
      </c>
      <c r="D234" s="4" t="s">
        <v>13</v>
      </c>
      <c r="E234" s="4" t="s">
        <v>10</v>
      </c>
      <c r="F234" s="4">
        <v>51.3</v>
      </c>
      <c r="G234" s="5">
        <f t="shared" si="12"/>
        <v>0.20669293259999999</v>
      </c>
      <c r="H234" s="6">
        <f t="shared" si="13"/>
        <v>3.2948758799999998</v>
      </c>
    </row>
    <row r="235" spans="1:8" x14ac:dyDescent="0.2">
      <c r="A235" s="4"/>
      <c r="B235" s="4"/>
      <c r="C235" s="4">
        <v>1183</v>
      </c>
      <c r="D235" s="4" t="s">
        <v>13</v>
      </c>
      <c r="E235" s="4" t="s">
        <v>10</v>
      </c>
      <c r="F235" s="4">
        <v>35.200000000000003</v>
      </c>
      <c r="G235" s="5">
        <f t="shared" si="12"/>
        <v>9.7314201600000025E-2</v>
      </c>
      <c r="H235" s="6">
        <f t="shared" si="13"/>
        <v>1.5512780800000003</v>
      </c>
    </row>
    <row r="236" spans="1:8" x14ac:dyDescent="0.2">
      <c r="A236" s="4"/>
      <c r="B236" s="4"/>
      <c r="C236" s="4">
        <v>1017</v>
      </c>
      <c r="D236" s="4" t="s">
        <v>13</v>
      </c>
      <c r="E236" s="4" t="s">
        <v>10</v>
      </c>
      <c r="F236" s="4">
        <v>28.25</v>
      </c>
      <c r="G236" s="5">
        <f t="shared" si="12"/>
        <v>6.267982875E-2</v>
      </c>
      <c r="H236" s="6">
        <f t="shared" si="13"/>
        <v>0.99917425000000004</v>
      </c>
    </row>
    <row r="237" spans="1:8" x14ac:dyDescent="0.2">
      <c r="A237" s="4"/>
      <c r="B237" s="4"/>
      <c r="C237" s="4">
        <v>1191</v>
      </c>
      <c r="D237" s="4" t="s">
        <v>13</v>
      </c>
      <c r="E237" s="4" t="s">
        <v>10</v>
      </c>
      <c r="F237" s="4">
        <v>7.1</v>
      </c>
      <c r="G237" s="5">
        <f t="shared" si="12"/>
        <v>3.9592014E-3</v>
      </c>
      <c r="H237" s="6">
        <f t="shared" si="13"/>
        <v>6.3113320000000001E-2</v>
      </c>
    </row>
    <row r="238" spans="1:8" x14ac:dyDescent="0.2">
      <c r="A238" s="4"/>
      <c r="B238" s="4"/>
      <c r="C238" s="4">
        <v>1002</v>
      </c>
      <c r="D238" s="4" t="s">
        <v>13</v>
      </c>
      <c r="E238" s="4" t="s">
        <v>10</v>
      </c>
      <c r="F238" s="4">
        <v>8.6</v>
      </c>
      <c r="G238" s="5">
        <f t="shared" si="12"/>
        <v>5.8088183999999996E-3</v>
      </c>
      <c r="H238" s="6">
        <f t="shared" si="13"/>
        <v>9.259792E-2</v>
      </c>
    </row>
    <row r="239" spans="1:8" x14ac:dyDescent="0.2">
      <c r="A239" s="4"/>
      <c r="B239" s="4"/>
      <c r="C239" s="4">
        <v>1125</v>
      </c>
      <c r="D239" s="4" t="s">
        <v>28</v>
      </c>
      <c r="E239" s="4" t="s">
        <v>10</v>
      </c>
      <c r="F239" s="4">
        <v>28</v>
      </c>
      <c r="G239" s="5">
        <f t="shared" si="12"/>
        <v>6.1575360000000003E-2</v>
      </c>
      <c r="H239" s="6">
        <f t="shared" si="13"/>
        <v>0.98156800000000011</v>
      </c>
    </row>
    <row r="240" spans="1:8" x14ac:dyDescent="0.2">
      <c r="A240" s="4"/>
      <c r="B240" s="4"/>
      <c r="C240" s="4">
        <v>1106</v>
      </c>
      <c r="D240" s="4" t="s">
        <v>13</v>
      </c>
      <c r="E240" s="4" t="s">
        <v>10</v>
      </c>
      <c r="F240" s="4">
        <v>32.6</v>
      </c>
      <c r="G240" s="5">
        <f t="shared" si="12"/>
        <v>8.3469170400000001E-2</v>
      </c>
      <c r="H240" s="6">
        <f t="shared" si="13"/>
        <v>1.33057552</v>
      </c>
    </row>
    <row r="241" spans="1:8" x14ac:dyDescent="0.2">
      <c r="A241" s="4"/>
      <c r="B241" s="4"/>
      <c r="C241" s="4">
        <v>1029</v>
      </c>
      <c r="D241" s="4" t="s">
        <v>22</v>
      </c>
      <c r="E241" s="4" t="s">
        <v>10</v>
      </c>
      <c r="F241" s="4">
        <v>28</v>
      </c>
      <c r="G241" s="5">
        <f t="shared" si="12"/>
        <v>6.1575360000000003E-2</v>
      </c>
      <c r="H241" s="6">
        <f t="shared" si="13"/>
        <v>0.98156800000000011</v>
      </c>
    </row>
    <row r="242" spans="1:8" x14ac:dyDescent="0.2">
      <c r="A242" s="4" t="s">
        <v>11</v>
      </c>
      <c r="B242" s="4"/>
      <c r="C242" s="4">
        <v>3567</v>
      </c>
      <c r="D242" s="4" t="s">
        <v>13</v>
      </c>
      <c r="E242" s="4" t="s">
        <v>10</v>
      </c>
      <c r="F242" s="4">
        <v>37.82</v>
      </c>
      <c r="G242" s="5">
        <f t="shared" si="12"/>
        <v>0.11233987749600001</v>
      </c>
      <c r="H242" s="6">
        <f t="shared" si="13"/>
        <v>1.7908012048000002</v>
      </c>
    </row>
    <row r="243" spans="1:8" x14ac:dyDescent="0.2">
      <c r="A243" s="4" t="s">
        <v>11</v>
      </c>
      <c r="B243" s="4"/>
      <c r="C243" s="4">
        <v>1188</v>
      </c>
      <c r="D243" s="4" t="s">
        <v>13</v>
      </c>
      <c r="E243" s="4" t="s">
        <v>10</v>
      </c>
      <c r="F243" s="4">
        <v>12.1</v>
      </c>
      <c r="G243" s="5">
        <f t="shared" si="12"/>
        <v>1.14990414E-2</v>
      </c>
      <c r="H243" s="6">
        <f t="shared" si="13"/>
        <v>0.18330531999999999</v>
      </c>
    </row>
    <row r="244" spans="1:8" x14ac:dyDescent="0.2">
      <c r="A244" s="4" t="s">
        <v>11</v>
      </c>
      <c r="B244" s="4"/>
      <c r="C244" s="4">
        <v>1085</v>
      </c>
      <c r="D244" s="4" t="s">
        <v>9</v>
      </c>
      <c r="E244" s="4" t="s">
        <v>10</v>
      </c>
      <c r="F244" s="4">
        <v>41.61</v>
      </c>
      <c r="G244" s="5">
        <f t="shared" si="12"/>
        <v>0.135983535534</v>
      </c>
      <c r="H244" s="6">
        <f t="shared" si="13"/>
        <v>2.1677029092</v>
      </c>
    </row>
  </sheetData>
  <dataValidations count="7">
    <dataValidation type="list" allowBlank="1" showInputMessage="1" showErrorMessage="1" sqref="A2:A29 A63:A244" xr:uid="{90277003-2A8D-2049-B931-3B0E0A7A40FC}">
      <formula1>$T$2:$T$31</formula1>
    </dataValidation>
    <dataValidation type="list" allowBlank="1" showInputMessage="1" showErrorMessage="1" sqref="B2:B29 B63:B244" xr:uid="{351ED3D2-04C7-7749-9745-8E71008D0784}">
      <formula1>$U$2:$U$5</formula1>
    </dataValidation>
    <dataValidation type="list" allowBlank="1" showInputMessage="1" showErrorMessage="1" sqref="D2:D29 D63:D244" xr:uid="{2412FA7A-B9CF-B442-B7DB-6C8A84F1FCB9}">
      <formula1>$Q$2:$Q$34</formula1>
    </dataValidation>
    <dataValidation type="list" allowBlank="1" showInputMessage="1" showErrorMessage="1" sqref="E2:E29 E31:E244" xr:uid="{D5E9E92C-2D84-4D40-9490-5741FA93CA79}">
      <formula1>$R$2:$R$3</formula1>
    </dataValidation>
    <dataValidation type="list" allowBlank="1" showInputMessage="1" showErrorMessage="1" sqref="A31:A62" xr:uid="{4A45BFFC-A216-ED41-9435-99EBE9792D50}">
      <formula1>$T$2:$T$39</formula1>
    </dataValidation>
    <dataValidation type="list" allowBlank="1" showInputMessage="1" showErrorMessage="1" sqref="D31:D62" xr:uid="{1FEFC60C-3DD7-5749-B248-7D681F9C22CC}">
      <formula1>$Q$2:$Q$42</formula1>
    </dataValidation>
    <dataValidation type="list" allowBlank="1" showInputMessage="1" showErrorMessage="1" sqref="B31:B62" xr:uid="{B0652EF5-F4C4-8649-AF95-2276490927EA}">
      <formula1>$U$2:$U$8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Sheban, Karam</dc:creator>
  <cp:lastModifiedBy>Sheban, Karam</cp:lastModifiedBy>
  <dcterms:created xsi:type="dcterms:W3CDTF">2024-08-14T22:06:26Z</dcterms:created>
  <dcterms:modified xsi:type="dcterms:W3CDTF">2024-08-14T22:09:19Z</dcterms:modified>
</cp:coreProperties>
</file>