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" windowWidth="15192" windowHeight="819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32" i="1" l="1"/>
  <c r="J26" i="1"/>
  <c r="J27" i="1"/>
  <c r="J31" i="1" l="1"/>
  <c r="J30" i="1"/>
  <c r="J29" i="1"/>
  <c r="J28" i="1"/>
  <c r="J46" i="1" l="1"/>
  <c r="J48" i="1" s="1"/>
</calcChain>
</file>

<file path=xl/sharedStrings.xml><?xml version="1.0" encoding="utf-8"?>
<sst xmlns="http://schemas.openxmlformats.org/spreadsheetml/2006/main" count="52" uniqueCount="46">
  <si>
    <t>Incredible Solutions (Pty) Ltd</t>
  </si>
  <si>
    <t>P.O. Box 304 Gaborone,</t>
  </si>
  <si>
    <t>PLOT 73 UNIT 3</t>
  </si>
  <si>
    <t>Gaborone Int. Park</t>
  </si>
  <si>
    <t>Gaborone, Botswana</t>
  </si>
  <si>
    <t>TEL: +267 3918514</t>
  </si>
  <si>
    <t>QUOTATION NO:2054</t>
  </si>
  <si>
    <t>Fax:- +267 3918514</t>
  </si>
  <si>
    <t>VAT: C08191601112</t>
  </si>
  <si>
    <t>Attention :</t>
  </si>
  <si>
    <t>Date:</t>
  </si>
  <si>
    <t>Customer:</t>
  </si>
  <si>
    <t>Currency:</t>
  </si>
  <si>
    <t>BWP</t>
  </si>
  <si>
    <t>Account:</t>
  </si>
  <si>
    <t>30-DAYS</t>
  </si>
  <si>
    <t>Incoterms:</t>
  </si>
  <si>
    <t>TELPHONE:</t>
  </si>
  <si>
    <t>Terms:</t>
  </si>
  <si>
    <t>ITEM</t>
  </si>
  <si>
    <t>DESCRIPTION</t>
  </si>
  <si>
    <t>QTY</t>
  </si>
  <si>
    <t>UNIT PRICE</t>
  </si>
  <si>
    <t>TOTAL PRICE</t>
  </si>
  <si>
    <t xml:space="preserve"> </t>
  </si>
  <si>
    <t>Sub Total</t>
  </si>
  <si>
    <t>VAT</t>
  </si>
  <si>
    <t>TOTAL BWP</t>
  </si>
  <si>
    <t>CONTACT:LADY</t>
  </si>
  <si>
    <t>SALES EXECUTIVE</t>
  </si>
  <si>
    <t>Terms &amp; Conditions</t>
  </si>
  <si>
    <t>1. This sale is subject to the Incredible Solution Terms and Conditions of Sales</t>
  </si>
  <si>
    <t>2. Discount offered for 7day Post Dated Cheque</t>
  </si>
  <si>
    <t>3. Thank U Please Call again</t>
  </si>
  <si>
    <t xml:space="preserve">     Thank you</t>
  </si>
  <si>
    <t>"Everyone, Everywhere, Total ICT Solutions,  Anywhere,  Anytime"</t>
  </si>
  <si>
    <t>Adaptor: Multi Extention Adaptor (Square)</t>
  </si>
  <si>
    <t>Adaptor: Round to Square</t>
  </si>
  <si>
    <t>Adaptor: Square to Round</t>
  </si>
  <si>
    <t>Adaptor: Multi Extension Adaptor (Round)</t>
  </si>
  <si>
    <t>Cartridge: HP 901 Black (XL)</t>
  </si>
  <si>
    <t>Cartridge: HP 901 Tri - Colour</t>
  </si>
  <si>
    <t>Cartridge: Lexmark Cartridge 651A11E</t>
  </si>
  <si>
    <t>Toner: HP HCE253A Toner Cartridge</t>
  </si>
  <si>
    <t>Patrick</t>
  </si>
  <si>
    <t xml:space="preserve">GIZ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</si>
</sst>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55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0"/>
      <color indexed="62"/>
      <name val="Arial"/>
      <family val="2"/>
    </font>
    <font>
      <sz val="14"/>
      <color indexed="62"/>
      <name val="Arial"/>
      <family val="2"/>
    </font>
    <font>
      <b/>
      <sz val="18"/>
      <color indexed="53"/>
      <name val="Century Gothic"/>
      <family val="2"/>
    </font>
    <font>
      <sz val="10"/>
      <name val="Arial"/>
      <family val="2"/>
    </font>
    <font>
      <b/>
      <sz val="16"/>
      <color indexed="53"/>
      <name val="Century Gothic"/>
      <family val="2"/>
    </font>
    <font>
      <b/>
      <i/>
      <sz val="11"/>
      <color indexed="53"/>
      <name val="Century Gothic"/>
      <family val="2"/>
    </font>
    <font>
      <b/>
      <sz val="12"/>
      <color indexed="18"/>
      <name val="Verdana"/>
      <family val="2"/>
    </font>
    <font>
      <b/>
      <i/>
      <sz val="11"/>
      <color indexed="53"/>
      <name val="Arial"/>
      <family val="2"/>
    </font>
    <font>
      <b/>
      <i/>
      <sz val="10"/>
      <color indexed="53"/>
      <name val="Arial"/>
      <family val="2"/>
    </font>
    <font>
      <b/>
      <sz val="10"/>
      <color indexed="53"/>
      <name val="Arial"/>
      <family val="2"/>
    </font>
    <font>
      <b/>
      <sz val="10"/>
      <name val="Arial"/>
      <family val="2"/>
    </font>
    <font>
      <sz val="14"/>
      <color indexed="62"/>
      <name val="BankGothic Md BT"/>
      <family val="2"/>
    </font>
    <font>
      <b/>
      <i/>
      <sz val="12"/>
      <color indexed="53"/>
      <name val="Verdana"/>
      <family val="2"/>
    </font>
    <font>
      <b/>
      <sz val="12"/>
      <color indexed="53"/>
      <name val="Verdana"/>
      <family val="2"/>
    </font>
    <font>
      <b/>
      <sz val="10"/>
      <color indexed="62"/>
      <name val="Arial"/>
      <family val="2"/>
    </font>
    <font>
      <b/>
      <sz val="12"/>
      <color indexed="53"/>
      <name val="BankGothic Lt BT"/>
      <family val="2"/>
    </font>
    <font>
      <b/>
      <sz val="12"/>
      <name val="Arial"/>
      <family val="2"/>
    </font>
    <font>
      <sz val="8"/>
      <name val="Arial"/>
      <family val="2"/>
    </font>
    <font>
      <sz val="12"/>
      <name val="Arial"/>
      <family val="2"/>
    </font>
    <font>
      <u/>
      <sz val="10"/>
      <color indexed="12"/>
      <name val="Arial"/>
      <family val="2"/>
    </font>
    <font>
      <sz val="12"/>
      <color indexed="12"/>
      <name val="Arial"/>
      <family val="2"/>
    </font>
    <font>
      <b/>
      <sz val="12"/>
      <color indexed="53"/>
      <name val="Arial"/>
      <family val="2"/>
    </font>
    <font>
      <sz val="12"/>
      <color indexed="53"/>
      <name val="Arial"/>
      <family val="2"/>
    </font>
    <font>
      <sz val="12"/>
      <name val="Helv"/>
      <charset val="204"/>
    </font>
    <font>
      <b/>
      <sz val="8"/>
      <color indexed="62"/>
      <name val="Arial"/>
      <family val="2"/>
    </font>
    <font>
      <b/>
      <sz val="12"/>
      <color indexed="62"/>
      <name val="Arial"/>
      <family val="2"/>
    </font>
    <font>
      <sz val="11"/>
      <name val="Arial"/>
      <family val="2"/>
    </font>
    <font>
      <b/>
      <sz val="11"/>
      <name val="BankGothic Lt BT"/>
      <family val="2"/>
    </font>
    <font>
      <sz val="11"/>
      <name val="BankGothic Lt BT"/>
      <family val="2"/>
    </font>
    <font>
      <sz val="11"/>
      <name val="BankGothic Lt BT"/>
      <family val="2"/>
    </font>
    <font>
      <b/>
      <sz val="11"/>
      <name val="Arial"/>
      <family val="2"/>
    </font>
    <font>
      <b/>
      <sz val="11"/>
      <name val="BankGothic Lt BT"/>
      <family val="2"/>
    </font>
    <font>
      <sz val="12"/>
      <name val="BankGothic Lt BT"/>
      <family val="2"/>
    </font>
    <font>
      <b/>
      <u/>
      <sz val="12"/>
      <color rgb="FFFF0000"/>
      <name val="BankGothic Lt BT"/>
      <family val="2"/>
    </font>
    <font>
      <sz val="12"/>
      <color indexed="62"/>
      <name val="BankGothic Lt BT"/>
      <family val="2"/>
    </font>
    <font>
      <b/>
      <sz val="12"/>
      <color indexed="62"/>
      <name val="BankGothic Lt BT"/>
      <family val="2"/>
    </font>
    <font>
      <b/>
      <i/>
      <sz val="12"/>
      <color indexed="62"/>
      <name val="BankGothic Lt BT"/>
      <family val="2"/>
    </font>
    <font>
      <sz val="12"/>
      <color indexed="62"/>
      <name val="Arial"/>
      <family val="2"/>
    </font>
    <font>
      <b/>
      <sz val="12"/>
      <name val="BankGothic Lt BT"/>
      <family val="2"/>
    </font>
    <font>
      <b/>
      <sz val="8"/>
      <color indexed="62"/>
      <name val="BankGothic Lt BT"/>
      <family val="2"/>
    </font>
    <font>
      <b/>
      <sz val="12"/>
      <name val="BankGothic Lt BT"/>
      <family val="2"/>
    </font>
    <font>
      <b/>
      <u/>
      <sz val="12"/>
      <color indexed="12"/>
      <name val="Arial"/>
      <family val="2"/>
    </font>
    <font>
      <sz val="9"/>
      <color indexed="62"/>
      <name val="BankGothic Lt BT"/>
      <family val="2"/>
    </font>
    <font>
      <sz val="9"/>
      <color indexed="62"/>
      <name val="BankGothic Lt BT"/>
      <family val="2"/>
    </font>
    <font>
      <b/>
      <sz val="10"/>
      <color indexed="62"/>
      <name val="BankGothic Lt BT"/>
      <family val="2"/>
    </font>
    <font>
      <b/>
      <sz val="16"/>
      <color indexed="62"/>
      <name val="BankGothic Lt BT"/>
      <family val="2"/>
    </font>
    <font>
      <b/>
      <i/>
      <sz val="12"/>
      <color indexed="60"/>
      <name val="Arial"/>
      <family val="2"/>
    </font>
    <font>
      <sz val="9"/>
      <color rgb="FFFF0000"/>
      <name val="Arial"/>
      <family val="2"/>
    </font>
    <font>
      <b/>
      <i/>
      <sz val="8"/>
      <color indexed="62"/>
      <name val="Arial"/>
      <family val="2"/>
    </font>
    <font>
      <u/>
      <sz val="11"/>
      <name val="BankGothic Lt BT"/>
      <family val="2"/>
    </font>
    <font>
      <sz val="11"/>
      <name val="BankGothic Md BT"/>
      <family val="2"/>
    </font>
    <font>
      <sz val="11"/>
      <color theme="1"/>
      <name val="BankGothic Lt BT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</fills>
  <borders count="25">
    <border>
      <left/>
      <right/>
      <top/>
      <bottom/>
      <diagonal/>
    </border>
    <border>
      <left style="thick">
        <color indexed="31"/>
      </left>
      <right/>
      <top style="thick">
        <color indexed="31"/>
      </top>
      <bottom/>
      <diagonal/>
    </border>
    <border>
      <left/>
      <right/>
      <top style="thick">
        <color indexed="31"/>
      </top>
      <bottom/>
      <diagonal/>
    </border>
    <border>
      <left/>
      <right style="thick">
        <color indexed="31"/>
      </right>
      <top style="thick">
        <color indexed="31"/>
      </top>
      <bottom/>
      <diagonal/>
    </border>
    <border>
      <left style="thick">
        <color indexed="31"/>
      </left>
      <right/>
      <top/>
      <bottom/>
      <diagonal/>
    </border>
    <border>
      <left/>
      <right style="thick">
        <color indexed="31"/>
      </right>
      <top/>
      <bottom/>
      <diagonal/>
    </border>
    <border>
      <left/>
      <right/>
      <top/>
      <bottom style="medium">
        <color indexed="62"/>
      </bottom>
      <diagonal/>
    </border>
    <border>
      <left/>
      <right/>
      <top style="medium">
        <color indexed="62"/>
      </top>
      <bottom/>
      <diagonal/>
    </border>
    <border>
      <left style="hair">
        <color indexed="62"/>
      </left>
      <right style="hair">
        <color indexed="62"/>
      </right>
      <top style="thin">
        <color indexed="64"/>
      </top>
      <bottom style="thin">
        <color indexed="64"/>
      </bottom>
      <diagonal/>
    </border>
    <border>
      <left style="hair">
        <color indexed="62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2"/>
      </bottom>
      <diagonal/>
    </border>
    <border>
      <left/>
      <right/>
      <top/>
      <bottom style="hair">
        <color indexed="62"/>
      </bottom>
      <diagonal/>
    </border>
    <border>
      <left/>
      <right style="thin">
        <color indexed="64"/>
      </right>
      <top/>
      <bottom style="hair">
        <color indexed="62"/>
      </bottom>
      <diagonal/>
    </border>
    <border>
      <left style="thin">
        <color indexed="64"/>
      </left>
      <right style="thin">
        <color indexed="64"/>
      </right>
      <top/>
      <bottom style="hair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2"/>
      </top>
      <bottom style="double">
        <color indexed="62"/>
      </bottom>
      <diagonal/>
    </border>
    <border>
      <left style="thick">
        <color indexed="31"/>
      </left>
      <right/>
      <top/>
      <bottom style="thick">
        <color indexed="31"/>
      </bottom>
      <diagonal/>
    </border>
    <border>
      <left/>
      <right/>
      <top/>
      <bottom style="thick">
        <color indexed="31"/>
      </bottom>
      <diagonal/>
    </border>
    <border>
      <left/>
      <right style="thick">
        <color indexed="31"/>
      </right>
      <top/>
      <bottom style="thick">
        <color indexed="31"/>
      </bottom>
      <diagonal/>
    </border>
    <border>
      <left style="hair">
        <color indexed="62"/>
      </left>
      <right style="hair">
        <color indexed="62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1" fillId="0" borderId="0" applyNumberFormat="0" applyFill="0" applyBorder="0" applyAlignment="0" applyProtection="0">
      <alignment vertical="top"/>
      <protection locked="0"/>
    </xf>
  </cellStyleXfs>
  <cellXfs count="122">
    <xf numFmtId="0" fontId="0" fillId="0" borderId="0" xfId="0"/>
    <xf numFmtId="0" fontId="2" fillId="2" borderId="1" xfId="1" applyFont="1" applyFill="1" applyBorder="1"/>
    <xf numFmtId="0" fontId="2" fillId="2" borderId="2" xfId="1" applyFont="1" applyFill="1" applyBorder="1"/>
    <xf numFmtId="0" fontId="3" fillId="2" borderId="2" xfId="1" applyFont="1" applyFill="1" applyBorder="1"/>
    <xf numFmtId="0" fontId="4" fillId="2" borderId="2" xfId="1" applyFont="1" applyFill="1" applyBorder="1" applyAlignment="1">
      <alignment horizontal="right"/>
    </xf>
    <xf numFmtId="4" fontId="2" fillId="2" borderId="2" xfId="1" applyNumberFormat="1" applyFont="1" applyFill="1" applyBorder="1"/>
    <xf numFmtId="0" fontId="2" fillId="2" borderId="3" xfId="1" applyFont="1" applyFill="1" applyBorder="1"/>
    <xf numFmtId="0" fontId="5" fillId="3" borderId="0" xfId="1" applyFont="1" applyFill="1"/>
    <xf numFmtId="0" fontId="2" fillId="2" borderId="4" xfId="1" applyFont="1" applyFill="1" applyBorder="1"/>
    <xf numFmtId="0" fontId="2" fillId="2" borderId="0" xfId="1" applyFont="1" applyFill="1" applyBorder="1"/>
    <xf numFmtId="0" fontId="6" fillId="2" borderId="0" xfId="1" applyFont="1" applyFill="1" applyBorder="1" applyAlignment="1">
      <alignment horizontal="center"/>
    </xf>
    <xf numFmtId="4" fontId="2" fillId="2" borderId="0" xfId="1" applyNumberFormat="1" applyFont="1" applyFill="1" applyBorder="1"/>
    <xf numFmtId="0" fontId="2" fillId="2" borderId="5" xfId="1" applyFont="1" applyFill="1" applyBorder="1"/>
    <xf numFmtId="0" fontId="7" fillId="2" borderId="0" xfId="0" applyFont="1" applyFill="1" applyBorder="1" applyAlignment="1">
      <alignment horizontal="right"/>
    </xf>
    <xf numFmtId="0" fontId="9" fillId="2" borderId="0" xfId="0" applyFont="1" applyFill="1" applyBorder="1" applyAlignment="1">
      <alignment horizontal="center"/>
    </xf>
    <xf numFmtId="0" fontId="10" fillId="2" borderId="0" xfId="1" applyFont="1" applyFill="1" applyBorder="1"/>
    <xf numFmtId="0" fontId="11" fillId="2" borderId="0" xfId="1" applyFont="1" applyFill="1" applyBorder="1" applyAlignment="1">
      <alignment horizontal="center"/>
    </xf>
    <xf numFmtId="0" fontId="5" fillId="0" borderId="0" xfId="1" applyFont="1"/>
    <xf numFmtId="0" fontId="12" fillId="0" borderId="0" xfId="1" applyFont="1" applyBorder="1"/>
    <xf numFmtId="4" fontId="5" fillId="0" borderId="0" xfId="1" applyNumberFormat="1" applyFont="1"/>
    <xf numFmtId="4" fontId="13" fillId="2" borderId="0" xfId="1" applyNumberFormat="1" applyFont="1" applyFill="1" applyBorder="1"/>
    <xf numFmtId="0" fontId="16" fillId="2" borderId="0" xfId="1" applyFont="1" applyFill="1" applyBorder="1" applyAlignment="1">
      <alignment horizontal="center"/>
    </xf>
    <xf numFmtId="0" fontId="2" fillId="2" borderId="6" xfId="1" applyFont="1" applyFill="1" applyBorder="1"/>
    <xf numFmtId="4" fontId="2" fillId="2" borderId="6" xfId="1" applyNumberFormat="1" applyFont="1" applyFill="1" applyBorder="1"/>
    <xf numFmtId="0" fontId="5" fillId="2" borderId="4" xfId="1" applyFont="1" applyFill="1" applyBorder="1"/>
    <xf numFmtId="0" fontId="5" fillId="2" borderId="0" xfId="1" applyFont="1" applyFill="1" applyBorder="1"/>
    <xf numFmtId="4" fontId="5" fillId="2" borderId="0" xfId="1" applyNumberFormat="1" applyFont="1" applyFill="1" applyBorder="1"/>
    <xf numFmtId="0" fontId="5" fillId="2" borderId="5" xfId="1" applyFont="1" applyFill="1" applyBorder="1"/>
    <xf numFmtId="0" fontId="17" fillId="2" borderId="0" xfId="1" applyFont="1" applyFill="1" applyBorder="1" applyAlignment="1">
      <alignment horizontal="right"/>
    </xf>
    <xf numFmtId="0" fontId="18" fillId="2" borderId="0" xfId="0" applyFont="1" applyFill="1" applyBorder="1" applyAlignment="1"/>
    <xf numFmtId="0" fontId="19" fillId="2" borderId="0" xfId="1" applyFont="1" applyFill="1" applyBorder="1" applyAlignment="1"/>
    <xf numFmtId="0" fontId="20" fillId="2" borderId="0" xfId="1" applyFont="1" applyFill="1" applyBorder="1"/>
    <xf numFmtId="164" fontId="5" fillId="2" borderId="0" xfId="1" applyNumberFormat="1" applyFont="1" applyFill="1" applyBorder="1" applyAlignment="1">
      <alignment horizontal="left"/>
    </xf>
    <xf numFmtId="4" fontId="20" fillId="2" borderId="0" xfId="1" quotePrefix="1" applyNumberFormat="1" applyFont="1" applyFill="1" applyBorder="1"/>
    <xf numFmtId="4" fontId="20" fillId="2" borderId="0" xfId="1" applyNumberFormat="1" applyFont="1" applyFill="1" applyBorder="1" applyAlignment="1">
      <alignment horizontal="left"/>
    </xf>
    <xf numFmtId="4" fontId="20" fillId="2" borderId="0" xfId="1" applyNumberFormat="1" applyFont="1" applyFill="1" applyBorder="1"/>
    <xf numFmtId="0" fontId="23" fillId="2" borderId="0" xfId="1" applyFont="1" applyFill="1" applyBorder="1" applyAlignment="1">
      <alignment horizontal="left"/>
    </xf>
    <xf numFmtId="0" fontId="20" fillId="2" borderId="0" xfId="1" applyFont="1" applyFill="1" applyBorder="1" applyAlignment="1"/>
    <xf numFmtId="0" fontId="24" fillId="2" borderId="0" xfId="1" applyFont="1" applyFill="1" applyBorder="1" applyAlignment="1">
      <alignment horizontal="right"/>
    </xf>
    <xf numFmtId="4" fontId="25" fillId="2" borderId="0" xfId="1" applyNumberFormat="1" applyFont="1" applyFill="1" applyBorder="1" applyAlignment="1">
      <alignment horizontal="left"/>
    </xf>
    <xf numFmtId="0" fontId="5" fillId="2" borderId="7" xfId="1" applyFont="1" applyFill="1" applyBorder="1"/>
    <xf numFmtId="4" fontId="5" fillId="2" borderId="7" xfId="1" applyNumberFormat="1" applyFont="1" applyFill="1" applyBorder="1"/>
    <xf numFmtId="0" fontId="26" fillId="2" borderId="4" xfId="1" applyFont="1" applyFill="1" applyBorder="1" applyAlignment="1">
      <alignment horizontal="center"/>
    </xf>
    <xf numFmtId="0" fontId="27" fillId="4" borderId="8" xfId="1" applyFont="1" applyFill="1" applyBorder="1" applyAlignment="1">
      <alignment horizontal="center"/>
    </xf>
    <xf numFmtId="4" fontId="27" fillId="4" borderId="8" xfId="1" applyNumberFormat="1" applyFont="1" applyFill="1" applyBorder="1" applyAlignment="1">
      <alignment horizontal="center"/>
    </xf>
    <xf numFmtId="4" fontId="27" fillId="4" borderId="11" xfId="1" applyNumberFormat="1" applyFont="1" applyFill="1" applyBorder="1" applyAlignment="1">
      <alignment horizontal="center"/>
    </xf>
    <xf numFmtId="0" fontId="26" fillId="2" borderId="5" xfId="1" applyFont="1" applyFill="1" applyBorder="1" applyAlignment="1">
      <alignment horizontal="center"/>
    </xf>
    <xf numFmtId="0" fontId="26" fillId="3" borderId="0" xfId="1" applyFont="1" applyFill="1" applyAlignment="1">
      <alignment horizontal="center"/>
    </xf>
    <xf numFmtId="0" fontId="28" fillId="2" borderId="4" xfId="1" applyFont="1" applyFill="1" applyBorder="1"/>
    <xf numFmtId="0" fontId="29" fillId="2" borderId="12" xfId="1" applyFont="1" applyFill="1" applyBorder="1" applyAlignment="1">
      <alignment horizontal="left"/>
    </xf>
    <xf numFmtId="0" fontId="30" fillId="2" borderId="0" xfId="1" applyFont="1" applyFill="1" applyBorder="1" applyAlignment="1">
      <alignment horizontal="center"/>
    </xf>
    <xf numFmtId="0" fontId="31" fillId="2" borderId="0" xfId="1" applyFont="1" applyFill="1" applyBorder="1"/>
    <xf numFmtId="0" fontId="31" fillId="2" borderId="13" xfId="1" applyFont="1" applyFill="1" applyBorder="1"/>
    <xf numFmtId="0" fontId="32" fillId="2" borderId="0" xfId="1" applyFont="1" applyFill="1" applyBorder="1" applyAlignment="1">
      <alignment horizontal="center"/>
    </xf>
    <xf numFmtId="4" fontId="31" fillId="2" borderId="12" xfId="1" applyNumberFormat="1" applyFont="1" applyFill="1" applyBorder="1" applyAlignment="1"/>
    <xf numFmtId="4" fontId="30" fillId="2" borderId="14" xfId="1" applyNumberFormat="1" applyFont="1" applyFill="1" applyBorder="1" applyAlignment="1"/>
    <xf numFmtId="0" fontId="28" fillId="2" borderId="5" xfId="1" applyFont="1" applyFill="1" applyBorder="1"/>
    <xf numFmtId="0" fontId="28" fillId="3" borderId="0" xfId="1" applyFont="1" applyFill="1"/>
    <xf numFmtId="0" fontId="28" fillId="2" borderId="0" xfId="1" applyFont="1" applyFill="1" applyBorder="1"/>
    <xf numFmtId="0" fontId="28" fillId="2" borderId="13" xfId="1" applyFont="1" applyFill="1" applyBorder="1"/>
    <xf numFmtId="4" fontId="29" fillId="2" borderId="12" xfId="1" applyNumberFormat="1" applyFont="1" applyFill="1" applyBorder="1" applyAlignment="1"/>
    <xf numFmtId="4" fontId="29" fillId="2" borderId="14" xfId="1" applyNumberFormat="1" applyFont="1" applyFill="1" applyBorder="1" applyAlignment="1"/>
    <xf numFmtId="0" fontId="28" fillId="2" borderId="0" xfId="1" applyFont="1" applyFill="1" applyBorder="1" applyAlignment="1">
      <alignment horizontal="center"/>
    </xf>
    <xf numFmtId="4" fontId="31" fillId="2" borderId="14" xfId="1" applyNumberFormat="1" applyFont="1" applyFill="1" applyBorder="1" applyAlignment="1"/>
    <xf numFmtId="4" fontId="33" fillId="2" borderId="12" xfId="1" applyNumberFormat="1" applyFont="1" applyFill="1" applyBorder="1" applyAlignment="1"/>
    <xf numFmtId="0" fontId="19" fillId="2" borderId="4" xfId="1" applyFont="1" applyFill="1" applyBorder="1"/>
    <xf numFmtId="0" fontId="34" fillId="2" borderId="16" xfId="1" applyFont="1" applyFill="1" applyBorder="1"/>
    <xf numFmtId="0" fontId="36" fillId="2" borderId="17" xfId="1" applyFont="1" applyFill="1" applyBorder="1"/>
    <xf numFmtId="0" fontId="37" fillId="2" borderId="16" xfId="1" applyFont="1" applyFill="1" applyBorder="1" applyAlignment="1">
      <alignment horizontal="right"/>
    </xf>
    <xf numFmtId="4" fontId="37" fillId="2" borderId="15" xfId="1" applyNumberFormat="1" applyFont="1" applyFill="1" applyBorder="1" applyAlignment="1"/>
    <xf numFmtId="4" fontId="38" fillId="2" borderId="18" xfId="1" applyNumberFormat="1" applyFont="1" applyFill="1" applyBorder="1" applyAlignment="1"/>
    <xf numFmtId="0" fontId="19" fillId="2" borderId="5" xfId="1" applyFont="1" applyFill="1" applyBorder="1"/>
    <xf numFmtId="0" fontId="19" fillId="3" borderId="0" xfId="1" applyFont="1" applyFill="1"/>
    <xf numFmtId="0" fontId="20" fillId="2" borderId="0" xfId="1" applyFont="1" applyFill="1" applyBorder="1" applyAlignment="1">
      <alignment horizontal="center"/>
    </xf>
    <xf numFmtId="0" fontId="39" fillId="2" borderId="0" xfId="1" applyFont="1" applyFill="1" applyBorder="1"/>
    <xf numFmtId="0" fontId="27" fillId="2" borderId="0" xfId="1" applyFont="1" applyFill="1" applyBorder="1" applyAlignment="1">
      <alignment horizontal="right"/>
    </xf>
    <xf numFmtId="4" fontId="36" fillId="2" borderId="0" xfId="1" applyNumberFormat="1" applyFont="1" applyFill="1" applyBorder="1" applyAlignment="1"/>
    <xf numFmtId="4" fontId="40" fillId="2" borderId="14" xfId="1" applyNumberFormat="1" applyFont="1" applyFill="1" applyBorder="1" applyAlignment="1"/>
    <xf numFmtId="4" fontId="41" fillId="2" borderId="0" xfId="1" applyNumberFormat="1" applyFont="1" applyFill="1" applyBorder="1" applyAlignment="1"/>
    <xf numFmtId="4" fontId="37" fillId="2" borderId="19" xfId="1" applyNumberFormat="1" applyFont="1" applyFill="1" applyBorder="1" applyAlignment="1"/>
    <xf numFmtId="0" fontId="32" fillId="2" borderId="0" xfId="1" applyFont="1" applyFill="1" applyBorder="1"/>
    <xf numFmtId="0" fontId="42" fillId="2" borderId="0" xfId="1" applyFont="1" applyFill="1" applyBorder="1"/>
    <xf numFmtId="0" fontId="27" fillId="2" borderId="0" xfId="1" applyFont="1" applyFill="1" applyBorder="1"/>
    <xf numFmtId="0" fontId="43" fillId="2" borderId="0" xfId="2" applyFont="1" applyFill="1" applyBorder="1" applyAlignment="1" applyProtection="1"/>
    <xf numFmtId="4" fontId="44" fillId="2" borderId="0" xfId="1" applyNumberFormat="1" applyFont="1" applyFill="1" applyBorder="1" applyAlignment="1">
      <alignment horizontal="left"/>
    </xf>
    <xf numFmtId="4" fontId="41" fillId="2" borderId="0" xfId="1" applyNumberFormat="1" applyFont="1" applyFill="1" applyBorder="1" applyAlignment="1">
      <alignment horizontal="center"/>
    </xf>
    <xf numFmtId="4" fontId="45" fillId="2" borderId="0" xfId="1" applyNumberFormat="1" applyFont="1" applyFill="1" applyBorder="1" applyAlignment="1">
      <alignment horizontal="left"/>
    </xf>
    <xf numFmtId="4" fontId="46" fillId="2" borderId="0" xfId="1" applyNumberFormat="1" applyFont="1" applyFill="1" applyBorder="1" applyAlignment="1">
      <alignment horizontal="left"/>
    </xf>
    <xf numFmtId="4" fontId="47" fillId="2" borderId="0" xfId="1" applyNumberFormat="1" applyFont="1" applyFill="1" applyBorder="1" applyAlignment="1">
      <alignment horizontal="left"/>
    </xf>
    <xf numFmtId="0" fontId="48" fillId="2" borderId="0" xfId="1" applyFont="1" applyFill="1" applyBorder="1"/>
    <xf numFmtId="4" fontId="37" fillId="2" borderId="0" xfId="1" applyNumberFormat="1" applyFont="1" applyFill="1" applyBorder="1" applyAlignment="1">
      <alignment horizontal="left"/>
    </xf>
    <xf numFmtId="0" fontId="49" fillId="2" borderId="0" xfId="1" applyFont="1" applyFill="1" applyBorder="1"/>
    <xf numFmtId="0" fontId="5" fillId="2" borderId="20" xfId="1" applyFont="1" applyFill="1" applyBorder="1"/>
    <xf numFmtId="0" fontId="5" fillId="2" borderId="21" xfId="1" applyFont="1" applyFill="1" applyBorder="1"/>
    <xf numFmtId="4" fontId="5" fillId="2" borderId="21" xfId="1" applyNumberFormat="1" applyFont="1" applyFill="1" applyBorder="1"/>
    <xf numFmtId="0" fontId="5" fillId="2" borderId="22" xfId="1" applyFont="1" applyFill="1" applyBorder="1"/>
    <xf numFmtId="4" fontId="5" fillId="3" borderId="0" xfId="1" applyNumberFormat="1" applyFont="1" applyFill="1"/>
    <xf numFmtId="0" fontId="22" fillId="2" borderId="0" xfId="2" applyNumberFormat="1" applyFont="1" applyFill="1" applyBorder="1" applyAlignment="1" applyProtection="1"/>
    <xf numFmtId="4" fontId="29" fillId="2" borderId="14" xfId="1" applyNumberFormat="1" applyFont="1" applyFill="1" applyBorder="1" applyAlignment="1">
      <alignment horizontal="right"/>
    </xf>
    <xf numFmtId="4" fontId="29" fillId="2" borderId="12" xfId="1" applyNumberFormat="1" applyFont="1" applyFill="1" applyBorder="1" applyAlignment="1">
      <alignment horizontal="right"/>
    </xf>
    <xf numFmtId="0" fontId="52" fillId="2" borderId="0" xfId="1" applyFont="1" applyFill="1" applyBorder="1"/>
    <xf numFmtId="0" fontId="14" fillId="2" borderId="0" xfId="1" applyFont="1" applyFill="1" applyBorder="1" applyAlignment="1">
      <alignment horizontal="left"/>
    </xf>
    <xf numFmtId="0" fontId="15" fillId="2" borderId="0" xfId="1" applyFont="1" applyFill="1" applyBorder="1" applyAlignment="1">
      <alignment horizontal="left"/>
    </xf>
    <xf numFmtId="0" fontId="8" fillId="2" borderId="0" xfId="1" applyFont="1" applyFill="1" applyBorder="1" applyAlignment="1">
      <alignment horizontal="left"/>
    </xf>
    <xf numFmtId="0" fontId="27" fillId="4" borderId="9" xfId="1" applyFont="1" applyFill="1" applyBorder="1" applyAlignment="1">
      <alignment horizontal="center"/>
    </xf>
    <xf numFmtId="0" fontId="20" fillId="4" borderId="10" xfId="1" applyFont="1" applyFill="1" applyBorder="1" applyAlignment="1">
      <alignment horizontal="center"/>
    </xf>
    <xf numFmtId="0" fontId="20" fillId="4" borderId="11" xfId="1" applyFont="1" applyFill="1" applyBorder="1" applyAlignment="1">
      <alignment horizontal="center"/>
    </xf>
    <xf numFmtId="0" fontId="50" fillId="2" borderId="4" xfId="1" applyFont="1" applyFill="1" applyBorder="1" applyAlignment="1">
      <alignment horizontal="center"/>
    </xf>
    <xf numFmtId="0" fontId="50" fillId="2" borderId="0" xfId="1" applyFont="1" applyFill="1" applyBorder="1" applyAlignment="1">
      <alignment horizontal="center"/>
    </xf>
    <xf numFmtId="0" fontId="50" fillId="2" borderId="5" xfId="1" applyFont="1" applyFill="1" applyBorder="1" applyAlignment="1">
      <alignment horizontal="center"/>
    </xf>
    <xf numFmtId="0" fontId="29" fillId="2" borderId="0" xfId="1" applyFont="1" applyFill="1" applyBorder="1"/>
    <xf numFmtId="0" fontId="28" fillId="2" borderId="24" xfId="1" applyFont="1" applyFill="1" applyBorder="1"/>
    <xf numFmtId="0" fontId="53" fillId="0" borderId="24" xfId="0" applyFont="1" applyBorder="1"/>
    <xf numFmtId="0" fontId="51" fillId="2" borderId="0" xfId="1" applyFont="1" applyFill="1" applyBorder="1"/>
    <xf numFmtId="0" fontId="35" fillId="2" borderId="16" xfId="1" applyFont="1" applyFill="1" applyBorder="1"/>
    <xf numFmtId="0" fontId="29" fillId="2" borderId="23" xfId="1" applyFont="1" applyFill="1" applyBorder="1" applyAlignment="1">
      <alignment horizontal="left"/>
    </xf>
    <xf numFmtId="0" fontId="54" fillId="0" borderId="23" xfId="0" applyFont="1" applyBorder="1" applyAlignment="1"/>
    <xf numFmtId="0" fontId="54" fillId="0" borderId="23" xfId="0" applyFont="1" applyFill="1" applyBorder="1" applyAlignment="1"/>
    <xf numFmtId="0" fontId="0" fillId="0" borderId="23" xfId="0" applyBorder="1"/>
    <xf numFmtId="0" fontId="29" fillId="2" borderId="23" xfId="1" applyFont="1" applyFill="1" applyBorder="1"/>
    <xf numFmtId="0" fontId="28" fillId="2" borderId="23" xfId="1" applyFont="1" applyFill="1" applyBorder="1" applyAlignment="1">
      <alignment horizontal="left"/>
    </xf>
    <xf numFmtId="0" fontId="34" fillId="2" borderId="23" xfId="1" applyFont="1" applyFill="1" applyBorder="1"/>
  </cellXfs>
  <cellStyles count="3">
    <cellStyle name="Hyperlink" xfId="2" builtinId="8"/>
    <cellStyle name="Normal" xfId="0" builtinId="0"/>
    <cellStyle name="Normal_FalconTech_Network_HW_19112k4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jpeg"/><Relationship Id="rId1" Type="http://schemas.openxmlformats.org/officeDocument/2006/relationships/image" Target="../media/image5.jpeg"/><Relationship Id="rId6" Type="http://schemas.openxmlformats.org/officeDocument/2006/relationships/image" Target="../media/image10.emf"/><Relationship Id="rId5" Type="http://schemas.openxmlformats.org/officeDocument/2006/relationships/image" Target="../media/image9.png"/><Relationship Id="rId4" Type="http://schemas.openxmlformats.org/officeDocument/2006/relationships/image" Target="../media/image8.jpe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14</xdr:row>
      <xdr:rowOff>114300</xdr:rowOff>
    </xdr:from>
    <xdr:to>
      <xdr:col>5</xdr:col>
      <xdr:colOff>628650</xdr:colOff>
      <xdr:row>20</xdr:row>
      <xdr:rowOff>66675</xdr:rowOff>
    </xdr:to>
    <xdr:sp macro="" textlink="">
      <xdr:nvSpPr>
        <xdr:cNvPr id="32" name="INVB2"/>
        <xdr:cNvSpPr>
          <a:spLocks noChangeArrowheads="1"/>
        </xdr:cNvSpPr>
      </xdr:nvSpPr>
      <xdr:spPr bwMode="auto">
        <a:xfrm>
          <a:off x="190500" y="2457450"/>
          <a:ext cx="4533900" cy="1114425"/>
        </a:xfrm>
        <a:prstGeom prst="roundRect">
          <a:avLst>
            <a:gd name="adj" fmla="val 16667"/>
          </a:avLst>
        </a:prstGeom>
        <a:noFill/>
        <a:ln w="9525">
          <a:solidFill>
            <a:srgbClr val="000080"/>
          </a:solidFill>
          <a:round/>
          <a:headEnd/>
          <a:tailEnd/>
        </a:ln>
      </xdr:spPr>
    </xdr:sp>
    <xdr:clientData/>
  </xdr:twoCellAnchor>
  <xdr:twoCellAnchor>
    <xdr:from>
      <xdr:col>6</xdr:col>
      <xdr:colOff>190500</xdr:colOff>
      <xdr:row>14</xdr:row>
      <xdr:rowOff>152400</xdr:rowOff>
    </xdr:from>
    <xdr:to>
      <xdr:col>9</xdr:col>
      <xdr:colOff>933450</xdr:colOff>
      <xdr:row>20</xdr:row>
      <xdr:rowOff>104775</xdr:rowOff>
    </xdr:to>
    <xdr:sp macro="" textlink="">
      <xdr:nvSpPr>
        <xdr:cNvPr id="33" name="INVB1"/>
        <xdr:cNvSpPr>
          <a:spLocks noChangeArrowheads="1"/>
        </xdr:cNvSpPr>
      </xdr:nvSpPr>
      <xdr:spPr bwMode="auto">
        <a:xfrm>
          <a:off x="4962525" y="2495550"/>
          <a:ext cx="2819400" cy="1114425"/>
        </a:xfrm>
        <a:prstGeom prst="roundRect">
          <a:avLst>
            <a:gd name="adj" fmla="val 16667"/>
          </a:avLst>
        </a:prstGeom>
        <a:noFill/>
        <a:ln w="9525">
          <a:solidFill>
            <a:srgbClr val="000080"/>
          </a:solidFill>
          <a:round/>
          <a:headEnd/>
          <a:tailEnd/>
        </a:ln>
      </xdr:spPr>
    </xdr:sp>
    <xdr:clientData/>
  </xdr:twoCellAnchor>
  <xdr:twoCellAnchor>
    <xdr:from>
      <xdr:col>4</xdr:col>
      <xdr:colOff>9525</xdr:colOff>
      <xdr:row>48</xdr:row>
      <xdr:rowOff>47625</xdr:rowOff>
    </xdr:from>
    <xdr:to>
      <xdr:col>10</xdr:col>
      <xdr:colOff>0</xdr:colOff>
      <xdr:row>55</xdr:row>
      <xdr:rowOff>142875</xdr:rowOff>
    </xdr:to>
    <xdr:sp macro="" textlink="">
      <xdr:nvSpPr>
        <xdr:cNvPr id="34" name="SQB5"/>
        <xdr:cNvSpPr>
          <a:spLocks noChangeArrowheads="1"/>
        </xdr:cNvSpPr>
      </xdr:nvSpPr>
      <xdr:spPr bwMode="auto">
        <a:xfrm>
          <a:off x="3152775" y="8743950"/>
          <a:ext cx="4629150" cy="1533525"/>
        </a:xfrm>
        <a:prstGeom prst="roundRect">
          <a:avLst>
            <a:gd name="adj" fmla="val 16667"/>
          </a:avLst>
        </a:prstGeom>
        <a:noFill/>
        <a:ln w="9525">
          <a:solidFill>
            <a:srgbClr val="000080"/>
          </a:solidFill>
          <a:round/>
          <a:headEnd/>
          <a:tailEnd/>
        </a:ln>
      </xdr:spPr>
    </xdr:sp>
    <xdr:clientData/>
  </xdr:twoCellAnchor>
  <xdr:twoCellAnchor>
    <xdr:from>
      <xdr:col>0</xdr:col>
      <xdr:colOff>38100</xdr:colOff>
      <xdr:row>47</xdr:row>
      <xdr:rowOff>200025</xdr:rowOff>
    </xdr:from>
    <xdr:to>
      <xdr:col>3</xdr:col>
      <xdr:colOff>1447800</xdr:colOff>
      <xdr:row>51</xdr:row>
      <xdr:rowOff>85725</xdr:rowOff>
    </xdr:to>
    <xdr:sp macro="" textlink="">
      <xdr:nvSpPr>
        <xdr:cNvPr id="35" name="SQB4"/>
        <xdr:cNvSpPr>
          <a:spLocks noChangeArrowheads="1"/>
        </xdr:cNvSpPr>
      </xdr:nvSpPr>
      <xdr:spPr bwMode="auto">
        <a:xfrm>
          <a:off x="38100" y="8658225"/>
          <a:ext cx="2686050" cy="723900"/>
        </a:xfrm>
        <a:prstGeom prst="roundRect">
          <a:avLst>
            <a:gd name="adj" fmla="val 16667"/>
          </a:avLst>
        </a:prstGeom>
        <a:noFill/>
        <a:ln w="9525">
          <a:solidFill>
            <a:srgbClr val="000080"/>
          </a:solidFill>
          <a:round/>
          <a:headEnd/>
          <a:tailEnd/>
        </a:ln>
      </xdr:spPr>
    </xdr:sp>
    <xdr:clientData/>
  </xdr:twoCellAnchor>
  <xdr:twoCellAnchor>
    <xdr:from>
      <xdr:col>6</xdr:col>
      <xdr:colOff>161925</xdr:colOff>
      <xdr:row>5</xdr:row>
      <xdr:rowOff>76200</xdr:rowOff>
    </xdr:from>
    <xdr:to>
      <xdr:col>9</xdr:col>
      <xdr:colOff>733425</xdr:colOff>
      <xdr:row>10</xdr:row>
      <xdr:rowOff>0</xdr:rowOff>
    </xdr:to>
    <xdr:pic>
      <xdr:nvPicPr>
        <xdr:cNvPr id="36" name="Picture 15" descr="Incredible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933950" y="457200"/>
          <a:ext cx="2657475" cy="1047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47625</xdr:colOff>
      <xdr:row>5</xdr:row>
      <xdr:rowOff>276225</xdr:rowOff>
    </xdr:from>
    <xdr:to>
      <xdr:col>2</xdr:col>
      <xdr:colOff>771525</xdr:colOff>
      <xdr:row>8</xdr:row>
      <xdr:rowOff>142875</xdr:rowOff>
    </xdr:to>
    <xdr:pic>
      <xdr:nvPicPr>
        <xdr:cNvPr id="37" name="Picture 58" descr="HP box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52425" y="657225"/>
          <a:ext cx="10858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914400</xdr:colOff>
      <xdr:row>58</xdr:row>
      <xdr:rowOff>152400</xdr:rowOff>
    </xdr:from>
    <xdr:to>
      <xdr:col>4</xdr:col>
      <xdr:colOff>123825</xdr:colOff>
      <xdr:row>61</xdr:row>
      <xdr:rowOff>66675</xdr:rowOff>
    </xdr:to>
    <xdr:pic>
      <xdr:nvPicPr>
        <xdr:cNvPr id="38" name="Picture 44" descr="Epson  Final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190750" y="10858500"/>
          <a:ext cx="1076325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190500</xdr:colOff>
      <xdr:row>58</xdr:row>
      <xdr:rowOff>152400</xdr:rowOff>
    </xdr:from>
    <xdr:to>
      <xdr:col>7</xdr:col>
      <xdr:colOff>0</xdr:colOff>
      <xdr:row>60</xdr:row>
      <xdr:rowOff>171450</xdr:rowOff>
    </xdr:to>
    <xdr:pic>
      <xdr:nvPicPr>
        <xdr:cNvPr id="39" name="Picture 49" descr="Oki final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286250" y="10858500"/>
          <a:ext cx="116205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228600</xdr:colOff>
      <xdr:row>58</xdr:row>
      <xdr:rowOff>123825</xdr:rowOff>
    </xdr:from>
    <xdr:to>
      <xdr:col>4</xdr:col>
      <xdr:colOff>857250</xdr:colOff>
      <xdr:row>61</xdr:row>
      <xdr:rowOff>38100</xdr:rowOff>
    </xdr:to>
    <xdr:pic>
      <xdr:nvPicPr>
        <xdr:cNvPr id="4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371850" y="10829925"/>
          <a:ext cx="971550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104775</xdr:colOff>
      <xdr:row>10</xdr:row>
      <xdr:rowOff>0</xdr:rowOff>
    </xdr:from>
    <xdr:to>
      <xdr:col>2</xdr:col>
      <xdr:colOff>609600</xdr:colOff>
      <xdr:row>11</xdr:row>
      <xdr:rowOff>76200</xdr:rowOff>
    </xdr:to>
    <xdr:pic>
      <xdr:nvPicPr>
        <xdr:cNvPr id="4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409575" y="1504950"/>
          <a:ext cx="86677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59</xdr:row>
          <xdr:rowOff>30480</xdr:rowOff>
        </xdr:from>
        <xdr:to>
          <xdr:col>3</xdr:col>
          <xdr:colOff>160020</xdr:colOff>
          <xdr:row>61</xdr:row>
          <xdr:rowOff>30480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30480</xdr:rowOff>
        </xdr:from>
        <xdr:to>
          <xdr:col>4</xdr:col>
          <xdr:colOff>365760</xdr:colOff>
          <xdr:row>61</xdr:row>
          <xdr:rowOff>30480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59</xdr:row>
          <xdr:rowOff>30480</xdr:rowOff>
        </xdr:from>
        <xdr:to>
          <xdr:col>8</xdr:col>
          <xdr:colOff>419100</xdr:colOff>
          <xdr:row>60</xdr:row>
          <xdr:rowOff>190500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59</xdr:row>
          <xdr:rowOff>30480</xdr:rowOff>
        </xdr:from>
        <xdr:to>
          <xdr:col>9</xdr:col>
          <xdr:colOff>1028700</xdr:colOff>
          <xdr:row>60</xdr:row>
          <xdr:rowOff>190500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M66"/>
  <sheetViews>
    <sheetView tabSelected="1" topLeftCell="B1" workbookViewId="0">
      <selection activeCell="C25" sqref="C25:C45"/>
    </sheetView>
  </sheetViews>
  <sheetFormatPr defaultRowHeight="14.4"/>
  <cols>
    <col min="2" max="2" width="5" customWidth="1"/>
    <col min="3" max="3" width="13" customWidth="1"/>
    <col min="4" max="4" width="10.33203125" bestFit="1" customWidth="1"/>
    <col min="5" max="5" width="31.5546875" customWidth="1"/>
    <col min="9" max="9" width="12.33203125" bestFit="1" customWidth="1"/>
    <col min="10" max="10" width="16.6640625" bestFit="1" customWidth="1"/>
    <col min="13" max="13" width="9.109375" customWidth="1"/>
  </cols>
  <sheetData>
    <row r="5" spans="2:13" ht="15" thickBot="1"/>
    <row r="6" spans="2:13" ht="24" thickTop="1">
      <c r="B6" s="1"/>
      <c r="C6" s="2"/>
      <c r="D6" s="3"/>
      <c r="E6" s="2"/>
      <c r="F6" s="4" t="s">
        <v>0</v>
      </c>
      <c r="G6" s="2"/>
      <c r="H6" s="2"/>
      <c r="I6" s="5"/>
      <c r="J6" s="5"/>
      <c r="K6" s="6"/>
      <c r="L6" s="7"/>
      <c r="M6" s="7"/>
    </row>
    <row r="7" spans="2:13" ht="20.399999999999999">
      <c r="B7" s="8"/>
      <c r="C7" s="9"/>
      <c r="D7" s="9"/>
      <c r="E7" s="9"/>
      <c r="F7" s="10"/>
      <c r="G7" s="9"/>
      <c r="H7" s="9"/>
      <c r="I7" s="11"/>
      <c r="J7" s="11"/>
      <c r="K7" s="12"/>
      <c r="L7" s="7"/>
      <c r="M7" s="7"/>
    </row>
    <row r="8" spans="2:13" ht="16.2">
      <c r="B8" s="8"/>
      <c r="C8" s="13"/>
      <c r="D8" s="103" t="s">
        <v>1</v>
      </c>
      <c r="E8" s="103"/>
      <c r="F8" s="9"/>
      <c r="G8" s="9"/>
      <c r="H8" s="9"/>
      <c r="I8" s="11"/>
      <c r="J8" s="11"/>
      <c r="K8" s="12"/>
      <c r="L8" s="7"/>
      <c r="M8" s="7"/>
    </row>
    <row r="9" spans="2:13" ht="16.2">
      <c r="B9" s="8"/>
      <c r="C9" s="14"/>
      <c r="D9" s="103" t="s">
        <v>2</v>
      </c>
      <c r="E9" s="103"/>
      <c r="F9" s="9"/>
      <c r="G9" s="9"/>
      <c r="H9" s="9"/>
      <c r="I9" s="11"/>
      <c r="J9" s="11"/>
      <c r="K9" s="12"/>
      <c r="L9" s="7"/>
      <c r="M9" s="7"/>
    </row>
    <row r="10" spans="2:13" ht="16.2">
      <c r="B10" s="8"/>
      <c r="C10" s="15"/>
      <c r="D10" s="103" t="s">
        <v>3</v>
      </c>
      <c r="E10" s="103"/>
      <c r="F10" s="9"/>
      <c r="G10" s="9"/>
      <c r="H10" s="9"/>
      <c r="I10" s="11"/>
      <c r="J10" s="11"/>
      <c r="K10" s="12"/>
      <c r="L10" s="7"/>
      <c r="M10" s="7"/>
    </row>
    <row r="11" spans="2:13" ht="17.399999999999999">
      <c r="B11" s="8"/>
      <c r="C11" s="16"/>
      <c r="D11" s="103" t="s">
        <v>4</v>
      </c>
      <c r="E11" s="103"/>
      <c r="F11" s="9"/>
      <c r="G11" s="17"/>
      <c r="H11" s="18"/>
      <c r="I11" s="19"/>
      <c r="J11" s="20"/>
      <c r="K11" s="12"/>
      <c r="L11" s="7"/>
      <c r="M11" s="7"/>
    </row>
    <row r="12" spans="2:13" ht="16.2">
      <c r="B12" s="8"/>
      <c r="C12" s="9"/>
      <c r="D12" s="103" t="s">
        <v>5</v>
      </c>
      <c r="E12" s="103"/>
      <c r="F12" s="9"/>
      <c r="G12" s="101" t="s">
        <v>6</v>
      </c>
      <c r="H12" s="102"/>
      <c r="I12" s="102"/>
      <c r="J12" s="11"/>
      <c r="K12" s="12"/>
      <c r="L12" s="7"/>
      <c r="M12" s="7"/>
    </row>
    <row r="13" spans="2:13" ht="16.2">
      <c r="B13" s="8"/>
      <c r="C13" s="9"/>
      <c r="D13" s="103" t="s">
        <v>7</v>
      </c>
      <c r="E13" s="103"/>
      <c r="F13" s="9"/>
      <c r="G13" s="17"/>
      <c r="H13" s="21" t="s">
        <v>8</v>
      </c>
      <c r="I13" s="11"/>
      <c r="J13" s="11"/>
      <c r="K13" s="12"/>
      <c r="L13" s="7"/>
      <c r="M13" s="7"/>
    </row>
    <row r="14" spans="2:13" ht="15" thickBot="1">
      <c r="B14" s="8"/>
      <c r="C14" s="22"/>
      <c r="D14" s="22"/>
      <c r="E14" s="22"/>
      <c r="F14" s="22"/>
      <c r="G14" s="22"/>
      <c r="H14" s="22"/>
      <c r="I14" s="23"/>
      <c r="J14" s="23"/>
      <c r="K14" s="12"/>
      <c r="L14" s="7"/>
      <c r="M14" s="7"/>
    </row>
    <row r="15" spans="2:13">
      <c r="B15" s="24"/>
      <c r="C15" s="25"/>
      <c r="D15" s="25"/>
      <c r="E15" s="25"/>
      <c r="F15" s="25"/>
      <c r="G15" s="25"/>
      <c r="H15" s="25"/>
      <c r="I15" s="26"/>
      <c r="J15" s="26"/>
      <c r="K15" s="27"/>
      <c r="L15" s="7"/>
      <c r="M15" s="7"/>
    </row>
    <row r="16" spans="2:13" ht="15.6">
      <c r="B16" s="24"/>
      <c r="C16" s="28" t="s">
        <v>9</v>
      </c>
      <c r="D16" s="29" t="s">
        <v>44</v>
      </c>
      <c r="E16" s="30"/>
      <c r="F16" s="30"/>
      <c r="G16" s="31"/>
      <c r="H16" s="28" t="s">
        <v>10</v>
      </c>
      <c r="I16" s="32">
        <v>41353</v>
      </c>
      <c r="J16" s="33"/>
      <c r="K16" s="27"/>
      <c r="L16" s="7"/>
      <c r="M16" s="7"/>
    </row>
    <row r="17" spans="2:13" ht="15.6">
      <c r="B17" s="24"/>
      <c r="C17" s="28" t="s">
        <v>11</v>
      </c>
      <c r="D17" s="29" t="s">
        <v>45</v>
      </c>
      <c r="E17" s="30"/>
      <c r="F17" s="30"/>
      <c r="G17" s="31"/>
      <c r="H17" s="28" t="s">
        <v>12</v>
      </c>
      <c r="I17" s="34" t="s">
        <v>13</v>
      </c>
      <c r="J17" s="35"/>
      <c r="K17" s="27"/>
      <c r="L17" s="7"/>
      <c r="M17" s="7"/>
    </row>
    <row r="18" spans="2:13" ht="15.6">
      <c r="B18" s="24"/>
      <c r="C18" s="28" t="s">
        <v>14</v>
      </c>
      <c r="D18" s="29" t="s">
        <v>15</v>
      </c>
      <c r="E18" s="30"/>
      <c r="F18" s="30"/>
      <c r="G18" s="31"/>
      <c r="H18" s="28" t="s">
        <v>16</v>
      </c>
      <c r="I18" s="34" t="s">
        <v>15</v>
      </c>
      <c r="J18" s="35"/>
      <c r="K18" s="27"/>
      <c r="L18" s="7"/>
      <c r="M18" s="7"/>
    </row>
    <row r="19" spans="2:13" ht="15.6">
      <c r="B19" s="24"/>
      <c r="C19" s="28" t="s">
        <v>17</v>
      </c>
      <c r="D19" s="97">
        <v>3641820</v>
      </c>
      <c r="E19" s="30"/>
      <c r="F19" s="30"/>
      <c r="G19" s="31"/>
      <c r="H19" s="28" t="s">
        <v>18</v>
      </c>
      <c r="I19" s="34" t="s">
        <v>15</v>
      </c>
      <c r="J19" s="35"/>
      <c r="K19" s="27"/>
      <c r="L19" s="7"/>
      <c r="M19" s="7"/>
    </row>
    <row r="20" spans="2:13" ht="16.2">
      <c r="B20" s="24"/>
      <c r="C20" s="36"/>
      <c r="D20" s="37"/>
      <c r="E20" s="30"/>
      <c r="F20" s="30"/>
      <c r="G20" s="31"/>
      <c r="H20" s="38"/>
      <c r="I20" s="39"/>
      <c r="J20" s="35"/>
      <c r="K20" s="27"/>
      <c r="L20" s="7"/>
      <c r="M20" s="7"/>
    </row>
    <row r="21" spans="2:13" ht="15" thickBot="1">
      <c r="B21" s="24"/>
      <c r="C21" s="25"/>
      <c r="D21" s="25"/>
      <c r="E21" s="25"/>
      <c r="F21" s="25"/>
      <c r="G21" s="25"/>
      <c r="H21" s="25"/>
      <c r="I21" s="26"/>
      <c r="J21" s="26"/>
      <c r="K21" s="27"/>
      <c r="L21" s="7"/>
      <c r="M21" s="7"/>
    </row>
    <row r="22" spans="2:13">
      <c r="B22" s="24"/>
      <c r="C22" s="40"/>
      <c r="D22" s="40"/>
      <c r="E22" s="40"/>
      <c r="F22" s="40"/>
      <c r="G22" s="40"/>
      <c r="H22" s="40"/>
      <c r="I22" s="41"/>
      <c r="J22" s="41"/>
      <c r="K22" s="27"/>
      <c r="L22" s="7"/>
      <c r="M22" s="7"/>
    </row>
    <row r="23" spans="2:13" ht="15.6">
      <c r="B23" s="42"/>
      <c r="C23" s="43" t="s">
        <v>19</v>
      </c>
      <c r="D23" s="104" t="s">
        <v>20</v>
      </c>
      <c r="E23" s="105"/>
      <c r="F23" s="105"/>
      <c r="G23" s="106"/>
      <c r="H23" s="43" t="s">
        <v>21</v>
      </c>
      <c r="I23" s="44" t="s">
        <v>22</v>
      </c>
      <c r="J23" s="45" t="s">
        <v>23</v>
      </c>
      <c r="K23" s="46"/>
      <c r="L23" s="47"/>
      <c r="M23" s="47"/>
    </row>
    <row r="24" spans="2:13">
      <c r="B24" s="48"/>
      <c r="C24" s="49"/>
      <c r="D24" s="49"/>
      <c r="E24" s="50"/>
      <c r="F24" s="51"/>
      <c r="G24" s="52"/>
      <c r="H24" s="53"/>
      <c r="I24" s="54"/>
      <c r="J24" s="55"/>
      <c r="K24" s="56"/>
      <c r="L24" s="57"/>
      <c r="M24" s="57"/>
    </row>
    <row r="25" spans="2:13">
      <c r="B25" s="48"/>
      <c r="C25" s="115"/>
      <c r="D25" s="110"/>
      <c r="E25" s="58"/>
      <c r="F25" s="58"/>
      <c r="G25" s="59"/>
      <c r="H25" s="53"/>
      <c r="I25" s="60"/>
      <c r="J25" s="61"/>
      <c r="K25" s="56"/>
      <c r="L25" s="57"/>
      <c r="M25" s="57"/>
    </row>
    <row r="26" spans="2:13">
      <c r="B26" s="48"/>
      <c r="C26" s="116">
        <v>1</v>
      </c>
      <c r="D26" s="111" t="s">
        <v>41</v>
      </c>
      <c r="E26" s="58"/>
      <c r="F26" s="58"/>
      <c r="G26" s="59"/>
      <c r="H26" s="53">
        <v>3</v>
      </c>
      <c r="I26" s="99">
        <v>499</v>
      </c>
      <c r="J26" s="98">
        <f>SUM(H26*I26)</f>
        <v>1497</v>
      </c>
      <c r="K26" s="56"/>
      <c r="L26" s="57"/>
      <c r="M26" s="57"/>
    </row>
    <row r="27" spans="2:13">
      <c r="B27" s="48"/>
      <c r="C27" s="117">
        <v>2</v>
      </c>
      <c r="D27" s="112" t="s">
        <v>40</v>
      </c>
      <c r="E27" s="58"/>
      <c r="F27" s="58"/>
      <c r="G27" s="59"/>
      <c r="H27" s="53">
        <v>3</v>
      </c>
      <c r="I27" s="99">
        <v>399</v>
      </c>
      <c r="J27" s="98">
        <f t="shared" ref="J27:J32" si="0">SUM(H27*I27)</f>
        <v>1197</v>
      </c>
      <c r="K27" s="56"/>
      <c r="L27" s="57"/>
      <c r="M27" s="57"/>
    </row>
    <row r="28" spans="2:13">
      <c r="B28" s="48"/>
      <c r="C28" s="116">
        <v>3</v>
      </c>
      <c r="D28" s="111" t="s">
        <v>36</v>
      </c>
      <c r="E28" s="58"/>
      <c r="F28" s="58"/>
      <c r="G28" s="59"/>
      <c r="H28" s="53">
        <v>5</v>
      </c>
      <c r="I28" s="99">
        <v>460</v>
      </c>
      <c r="J28" s="98">
        <f t="shared" si="0"/>
        <v>2300</v>
      </c>
      <c r="K28" s="56"/>
      <c r="L28" s="57"/>
      <c r="M28" s="57"/>
    </row>
    <row r="29" spans="2:13">
      <c r="B29" s="48"/>
      <c r="C29" s="116">
        <v>4</v>
      </c>
      <c r="D29" s="111" t="s">
        <v>37</v>
      </c>
      <c r="E29" s="58"/>
      <c r="F29" s="58"/>
      <c r="G29" s="59"/>
      <c r="H29" s="53">
        <v>5</v>
      </c>
      <c r="I29" s="99">
        <v>75</v>
      </c>
      <c r="J29" s="61">
        <f t="shared" si="0"/>
        <v>375</v>
      </c>
      <c r="K29" s="56"/>
      <c r="L29" s="57"/>
      <c r="M29" s="57"/>
    </row>
    <row r="30" spans="2:13">
      <c r="B30" s="48"/>
      <c r="C30" s="116">
        <v>5</v>
      </c>
      <c r="D30" s="111" t="s">
        <v>38</v>
      </c>
      <c r="E30" s="58"/>
      <c r="F30" s="58"/>
      <c r="G30" s="59"/>
      <c r="H30" s="53">
        <v>5</v>
      </c>
      <c r="I30" s="99">
        <v>75</v>
      </c>
      <c r="J30" s="61">
        <f t="shared" si="0"/>
        <v>375</v>
      </c>
      <c r="K30" s="56"/>
      <c r="L30" s="57"/>
      <c r="M30" s="57"/>
    </row>
    <row r="31" spans="2:13">
      <c r="B31" s="48"/>
      <c r="C31" s="116">
        <v>6</v>
      </c>
      <c r="D31" s="111" t="s">
        <v>39</v>
      </c>
      <c r="E31" s="58"/>
      <c r="F31" s="58"/>
      <c r="G31" s="59"/>
      <c r="H31" s="53">
        <v>5</v>
      </c>
      <c r="I31" s="60">
        <v>460</v>
      </c>
      <c r="J31" s="61">
        <f t="shared" si="0"/>
        <v>2300</v>
      </c>
      <c r="K31" s="56"/>
      <c r="L31" s="57"/>
      <c r="M31" s="57"/>
    </row>
    <row r="32" spans="2:13">
      <c r="B32" s="48"/>
      <c r="C32" s="118">
        <v>7</v>
      </c>
      <c r="D32" s="111" t="s">
        <v>42</v>
      </c>
      <c r="E32" s="100"/>
      <c r="F32" s="58"/>
      <c r="G32" s="59"/>
      <c r="H32" s="53">
        <v>2</v>
      </c>
      <c r="I32" s="60">
        <v>3999</v>
      </c>
      <c r="J32" s="61">
        <f t="shared" si="0"/>
        <v>7998</v>
      </c>
      <c r="K32" s="56"/>
      <c r="L32" s="57"/>
      <c r="M32" s="57"/>
    </row>
    <row r="33" spans="2:13">
      <c r="B33" s="48"/>
      <c r="C33" s="118"/>
      <c r="E33" s="100"/>
      <c r="F33" s="58"/>
      <c r="G33" s="59"/>
      <c r="H33" s="53"/>
      <c r="I33" s="60"/>
      <c r="J33" s="61"/>
      <c r="K33" s="56"/>
      <c r="L33" s="57"/>
      <c r="M33" s="57"/>
    </row>
    <row r="34" spans="2:13">
      <c r="B34" s="48"/>
      <c r="C34" s="118"/>
      <c r="E34" s="58"/>
      <c r="F34" s="58"/>
      <c r="G34" s="59"/>
      <c r="H34" s="53"/>
      <c r="I34" s="60"/>
      <c r="J34" s="61"/>
      <c r="K34" s="56"/>
      <c r="L34" s="57"/>
      <c r="M34" s="57"/>
    </row>
    <row r="35" spans="2:13">
      <c r="B35" s="48"/>
      <c r="C35" s="118"/>
      <c r="E35" s="58"/>
      <c r="F35" s="58"/>
      <c r="G35" s="59"/>
      <c r="H35" s="53"/>
      <c r="I35" s="60"/>
      <c r="J35" s="61"/>
      <c r="K35" s="56"/>
      <c r="L35" s="57"/>
      <c r="M35" s="57"/>
    </row>
    <row r="36" spans="2:13">
      <c r="B36" s="48"/>
      <c r="C36" s="118"/>
      <c r="E36" s="58"/>
      <c r="F36" s="58"/>
      <c r="G36" s="59"/>
      <c r="H36" s="53"/>
      <c r="I36" s="60"/>
      <c r="J36" s="61"/>
      <c r="K36" s="56"/>
      <c r="L36" s="57"/>
      <c r="M36" s="57"/>
    </row>
    <row r="37" spans="2:13">
      <c r="B37" s="48"/>
      <c r="C37" s="118"/>
      <c r="E37" s="58"/>
      <c r="F37" s="58"/>
      <c r="G37" s="59"/>
      <c r="H37" s="53"/>
      <c r="I37" s="60"/>
      <c r="J37" s="61"/>
      <c r="K37" s="56"/>
      <c r="L37" s="57"/>
      <c r="M37" s="57"/>
    </row>
    <row r="38" spans="2:13">
      <c r="B38" s="48"/>
      <c r="C38" s="118"/>
      <c r="E38" s="58"/>
      <c r="F38" s="58"/>
      <c r="G38" s="59"/>
      <c r="H38" s="53"/>
      <c r="I38" s="60"/>
      <c r="J38" s="61"/>
      <c r="K38" s="56"/>
      <c r="L38" s="57"/>
      <c r="M38" s="57"/>
    </row>
    <row r="39" spans="2:13" ht="14.4" hidden="1" customHeight="1">
      <c r="B39" s="48"/>
      <c r="C39" s="118">
        <v>7</v>
      </c>
      <c r="D39" s="111" t="s">
        <v>42</v>
      </c>
      <c r="E39" s="58"/>
      <c r="F39" s="58"/>
      <c r="G39" s="59"/>
      <c r="H39" s="53"/>
      <c r="I39" s="60"/>
      <c r="J39" s="61"/>
      <c r="K39" s="56"/>
      <c r="L39" s="57"/>
      <c r="M39" s="57"/>
    </row>
    <row r="40" spans="2:13" ht="14.4" hidden="1" customHeight="1">
      <c r="B40" s="48"/>
      <c r="C40" s="119"/>
      <c r="D40" t="s">
        <v>43</v>
      </c>
      <c r="E40" s="58"/>
      <c r="F40" s="58"/>
      <c r="G40" s="59"/>
      <c r="H40" s="53"/>
      <c r="I40" s="60"/>
      <c r="J40" s="61"/>
      <c r="K40" s="56"/>
      <c r="L40" s="57"/>
      <c r="M40" s="57"/>
    </row>
    <row r="41" spans="2:13" ht="14.4" hidden="1" customHeight="1">
      <c r="B41" s="48"/>
      <c r="C41" s="120"/>
      <c r="D41" s="113"/>
      <c r="E41" s="58"/>
      <c r="F41" s="58"/>
      <c r="G41" s="59"/>
      <c r="H41" s="62"/>
      <c r="I41" s="54"/>
      <c r="J41" s="63"/>
      <c r="K41" s="56"/>
      <c r="L41" s="57"/>
      <c r="M41" s="57"/>
    </row>
    <row r="42" spans="2:13" ht="14.4" hidden="1" customHeight="1">
      <c r="B42" s="48"/>
      <c r="C42" s="120"/>
      <c r="D42" s="113" t="s">
        <v>40</v>
      </c>
      <c r="E42" s="58"/>
      <c r="F42" s="58"/>
      <c r="G42" s="59"/>
      <c r="H42" s="62"/>
      <c r="I42" s="54"/>
      <c r="J42" s="63"/>
      <c r="K42" s="56"/>
      <c r="L42" s="57"/>
      <c r="M42" s="57"/>
    </row>
    <row r="43" spans="2:13" ht="14.4" hidden="1" customHeight="1">
      <c r="B43" s="48"/>
      <c r="C43" s="120"/>
      <c r="D43" s="113"/>
      <c r="E43" s="58"/>
      <c r="F43" s="58"/>
      <c r="G43" s="59"/>
      <c r="H43" s="62"/>
      <c r="I43" s="54"/>
      <c r="J43" s="63"/>
      <c r="K43" s="56"/>
      <c r="L43" s="57"/>
      <c r="M43" s="57"/>
    </row>
    <row r="44" spans="2:13" ht="14.4" hidden="1" customHeight="1">
      <c r="B44" s="48"/>
      <c r="C44" s="120"/>
      <c r="D44" s="113"/>
      <c r="E44" s="58"/>
      <c r="F44" s="58"/>
      <c r="G44" s="59"/>
      <c r="H44" s="62"/>
      <c r="I44" s="64"/>
      <c r="J44" s="63"/>
      <c r="K44" s="56"/>
      <c r="L44" s="57"/>
      <c r="M44" s="57"/>
    </row>
    <row r="45" spans="2:13" ht="15.6">
      <c r="B45" s="65"/>
      <c r="C45" s="121" t="s">
        <v>24</v>
      </c>
      <c r="D45" s="114"/>
      <c r="E45" s="66"/>
      <c r="F45" s="66"/>
      <c r="G45" s="67" t="s">
        <v>24</v>
      </c>
      <c r="H45" s="68" t="s">
        <v>24</v>
      </c>
      <c r="I45" s="69"/>
      <c r="J45" s="70"/>
      <c r="K45" s="71"/>
      <c r="L45" s="72"/>
      <c r="M45" s="72"/>
    </row>
    <row r="46" spans="2:13" ht="15.6">
      <c r="B46" s="65"/>
      <c r="C46" s="73"/>
      <c r="E46" s="31"/>
      <c r="F46" s="31"/>
      <c r="G46" s="74"/>
      <c r="H46" s="75"/>
      <c r="I46" s="76" t="s">
        <v>25</v>
      </c>
      <c r="J46" s="77">
        <f>SUM(J26:J38)</f>
        <v>16042</v>
      </c>
      <c r="K46" s="71"/>
      <c r="L46" s="72"/>
      <c r="M46" s="72"/>
    </row>
    <row r="47" spans="2:13" ht="15.6">
      <c r="B47" s="65"/>
      <c r="C47" s="73"/>
      <c r="D47" s="31"/>
      <c r="E47" s="31"/>
      <c r="F47" s="31"/>
      <c r="G47" s="74"/>
      <c r="H47" s="75"/>
      <c r="I47" s="76" t="s">
        <v>26</v>
      </c>
      <c r="J47" s="77">
        <v>1925.04</v>
      </c>
      <c r="K47" s="71"/>
      <c r="L47" s="72"/>
      <c r="M47" s="72"/>
    </row>
    <row r="48" spans="2:13" ht="16.2" thickBot="1">
      <c r="B48" s="24"/>
      <c r="C48" s="17"/>
      <c r="D48" s="25"/>
      <c r="E48" s="25"/>
      <c r="F48" s="25"/>
      <c r="G48" s="9"/>
      <c r="H48" s="9"/>
      <c r="I48" s="78" t="s">
        <v>27</v>
      </c>
      <c r="J48" s="79">
        <f>SUM(J46:J47)</f>
        <v>17967.04</v>
      </c>
      <c r="K48" s="27"/>
      <c r="L48" s="7"/>
      <c r="M48" s="7"/>
    </row>
    <row r="49" spans="2:13" ht="15" thickTop="1">
      <c r="B49" s="24"/>
      <c r="C49" s="80" t="s">
        <v>28</v>
      </c>
      <c r="D49" s="25"/>
      <c r="E49" s="25"/>
      <c r="F49" s="25"/>
      <c r="G49" s="9"/>
      <c r="H49" s="9"/>
      <c r="I49" s="11"/>
      <c r="J49" s="11"/>
      <c r="K49" s="27"/>
      <c r="L49" s="7"/>
      <c r="M49" s="7"/>
    </row>
    <row r="50" spans="2:13" ht="15.6">
      <c r="B50" s="24"/>
      <c r="C50" s="81" t="s">
        <v>29</v>
      </c>
      <c r="E50" s="25"/>
      <c r="F50" s="25"/>
      <c r="G50" s="82" t="s">
        <v>30</v>
      </c>
      <c r="H50" s="9"/>
      <c r="I50" s="11"/>
      <c r="J50" s="11"/>
      <c r="K50" s="27"/>
      <c r="L50" s="7"/>
      <c r="M50" s="7"/>
    </row>
    <row r="51" spans="2:13" ht="15.6">
      <c r="B51" s="24"/>
      <c r="C51" s="83"/>
      <c r="D51" s="25"/>
      <c r="E51" s="84" t="s">
        <v>31</v>
      </c>
      <c r="F51" s="84"/>
      <c r="G51" s="9"/>
      <c r="H51" s="9"/>
      <c r="I51" s="11"/>
      <c r="J51" s="11"/>
      <c r="K51" s="27"/>
      <c r="L51" s="7"/>
      <c r="M51" s="7"/>
    </row>
    <row r="52" spans="2:13">
      <c r="B52" s="24"/>
      <c r="C52" s="17"/>
      <c r="D52" s="85"/>
      <c r="E52" s="86" t="s">
        <v>32</v>
      </c>
      <c r="F52" s="84"/>
      <c r="G52" s="85"/>
      <c r="H52" s="85"/>
      <c r="I52" s="85"/>
      <c r="J52" s="85"/>
      <c r="K52" s="27"/>
      <c r="L52" s="7"/>
      <c r="M52" s="7"/>
    </row>
    <row r="53" spans="2:13">
      <c r="B53" s="24"/>
      <c r="C53" s="87"/>
      <c r="D53" s="85"/>
      <c r="E53" s="86" t="s">
        <v>33</v>
      </c>
      <c r="F53" s="84"/>
      <c r="G53" s="85"/>
      <c r="H53" s="85"/>
      <c r="I53" s="85"/>
      <c r="J53" s="85"/>
      <c r="K53" s="27"/>
      <c r="L53" s="7"/>
      <c r="M53" s="7"/>
    </row>
    <row r="54" spans="2:13" ht="20.399999999999999">
      <c r="B54" s="24"/>
      <c r="C54" s="88" t="s">
        <v>34</v>
      </c>
      <c r="E54" s="86"/>
      <c r="F54" s="25"/>
      <c r="G54" s="25"/>
      <c r="H54" s="25"/>
      <c r="I54" s="26"/>
      <c r="J54" s="26"/>
      <c r="K54" s="27"/>
      <c r="L54" s="7"/>
      <c r="M54" s="7"/>
    </row>
    <row r="55" spans="2:13" ht="15.6">
      <c r="B55" s="24"/>
      <c r="C55" s="90"/>
      <c r="D55" s="89"/>
      <c r="E55" s="91"/>
      <c r="F55" s="25"/>
      <c r="G55" s="25"/>
      <c r="H55" s="25"/>
      <c r="I55" s="26"/>
      <c r="J55" s="26"/>
      <c r="K55" s="27"/>
      <c r="L55" s="7"/>
      <c r="M55" s="7"/>
    </row>
    <row r="56" spans="2:13" ht="15.6">
      <c r="B56" s="24"/>
      <c r="C56" s="87"/>
      <c r="D56" s="89"/>
      <c r="E56" s="25"/>
      <c r="F56" s="25"/>
      <c r="G56" s="25"/>
      <c r="H56" s="25"/>
      <c r="I56" s="26"/>
      <c r="J56" s="26"/>
      <c r="K56" s="27"/>
      <c r="L56" s="7"/>
      <c r="M56" s="7"/>
    </row>
    <row r="57" spans="2:13" ht="15.6">
      <c r="B57" s="24"/>
      <c r="C57" s="87"/>
      <c r="D57" s="89"/>
      <c r="E57" s="25"/>
      <c r="F57" s="25"/>
      <c r="G57" s="25"/>
      <c r="H57" s="25"/>
      <c r="I57" s="26"/>
      <c r="J57" s="26"/>
      <c r="K57" s="27"/>
      <c r="L57" s="7"/>
      <c r="M57" s="7"/>
    </row>
    <row r="58" spans="2:13">
      <c r="B58" s="24"/>
      <c r="C58" s="87"/>
      <c r="E58" s="25"/>
      <c r="F58" s="25"/>
      <c r="G58" s="25"/>
      <c r="H58" s="25"/>
      <c r="I58" s="26"/>
      <c r="J58" s="26"/>
      <c r="K58" s="27"/>
      <c r="L58" s="7"/>
      <c r="M58" s="7"/>
    </row>
    <row r="59" spans="2:13" ht="15.6">
      <c r="B59" s="24"/>
      <c r="C59" s="87"/>
      <c r="D59" s="89"/>
      <c r="E59" s="25"/>
      <c r="F59" s="25"/>
      <c r="G59" s="25"/>
      <c r="H59" s="25"/>
      <c r="I59" s="26"/>
      <c r="J59" s="26"/>
      <c r="K59" s="27"/>
      <c r="L59" s="7"/>
      <c r="M59" s="7"/>
    </row>
    <row r="60" spans="2:13">
      <c r="B60" s="107"/>
      <c r="C60" s="108"/>
      <c r="D60" s="108"/>
      <c r="E60" s="108"/>
      <c r="F60" s="108"/>
      <c r="G60" s="108"/>
      <c r="H60" s="108"/>
      <c r="I60" s="108"/>
      <c r="J60" s="108"/>
      <c r="K60" s="109"/>
      <c r="L60" s="7"/>
      <c r="M60" s="7"/>
    </row>
    <row r="61" spans="2:13" ht="15.6">
      <c r="B61" s="24"/>
      <c r="C61" s="25"/>
      <c r="D61" s="89"/>
      <c r="E61" s="25"/>
      <c r="F61" s="25"/>
      <c r="G61" s="25"/>
      <c r="H61" s="25"/>
      <c r="I61" s="26"/>
      <c r="J61" s="26"/>
      <c r="K61" s="27"/>
      <c r="L61" s="7"/>
      <c r="M61" s="7"/>
    </row>
    <row r="62" spans="2:13" ht="15.6">
      <c r="B62" s="24"/>
      <c r="C62" s="25"/>
      <c r="D62" s="89"/>
      <c r="E62" s="25"/>
      <c r="F62" s="25"/>
      <c r="G62" s="25"/>
      <c r="H62" s="25"/>
      <c r="I62" s="26"/>
      <c r="J62" s="26"/>
      <c r="K62" s="27"/>
      <c r="L62" s="7"/>
      <c r="M62" s="7"/>
    </row>
    <row r="63" spans="2:13" ht="15.6">
      <c r="B63" s="24"/>
      <c r="C63" s="25"/>
      <c r="D63" s="89" t="s">
        <v>35</v>
      </c>
      <c r="E63" s="25"/>
      <c r="F63" s="25"/>
      <c r="G63" s="25"/>
      <c r="H63" s="17"/>
      <c r="I63" s="26"/>
      <c r="J63" s="26"/>
      <c r="K63" s="27"/>
      <c r="L63" s="7"/>
      <c r="M63" s="7"/>
    </row>
    <row r="64" spans="2:13" ht="15" thickBot="1">
      <c r="B64" s="92"/>
      <c r="C64" s="93"/>
      <c r="D64" s="93"/>
      <c r="E64" s="93"/>
      <c r="F64" s="93"/>
      <c r="G64" s="93"/>
      <c r="H64" s="94"/>
      <c r="I64" s="94"/>
      <c r="J64" s="94"/>
      <c r="K64" s="95"/>
      <c r="L64" s="7"/>
      <c r="M64" s="7"/>
    </row>
    <row r="65" spans="2:13" ht="15" thickTop="1">
      <c r="B65" s="7"/>
      <c r="C65" s="7"/>
      <c r="D65" s="7"/>
      <c r="E65" s="7"/>
      <c r="F65" s="7"/>
      <c r="G65" s="7"/>
      <c r="H65" s="7"/>
      <c r="I65" s="96"/>
      <c r="J65" s="96"/>
      <c r="K65" s="7"/>
      <c r="L65" s="7"/>
      <c r="M65" s="7"/>
    </row>
    <row r="66" spans="2:13">
      <c r="B66" s="7"/>
      <c r="C66" s="7"/>
      <c r="D66" s="7"/>
      <c r="E66" s="7"/>
      <c r="F66" s="7"/>
      <c r="G66" s="7"/>
      <c r="H66" s="7"/>
      <c r="I66" s="96"/>
      <c r="J66" s="96"/>
      <c r="K66" s="7"/>
      <c r="L66" s="7"/>
      <c r="M66" s="7"/>
    </row>
  </sheetData>
  <mergeCells count="9">
    <mergeCell ref="G12:I12"/>
    <mergeCell ref="D13:E13"/>
    <mergeCell ref="D23:G23"/>
    <mergeCell ref="B60:K60"/>
    <mergeCell ref="D8:E8"/>
    <mergeCell ref="D9:E9"/>
    <mergeCell ref="D10:E10"/>
    <mergeCell ref="D11:E11"/>
    <mergeCell ref="D12:E12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1037" r:id="rId4">
          <objectPr defaultSize="0" autoPict="0" r:id="rId5">
            <anchor moveWithCells="1">
              <from>
                <xdr:col>2</xdr:col>
                <xdr:colOff>0</xdr:colOff>
                <xdr:row>59</xdr:row>
                <xdr:rowOff>30480</xdr:rowOff>
              </from>
              <to>
                <xdr:col>3</xdr:col>
                <xdr:colOff>160020</xdr:colOff>
                <xdr:row>61</xdr:row>
                <xdr:rowOff>30480</xdr:rowOff>
              </to>
            </anchor>
          </objectPr>
        </oleObject>
      </mc:Choice>
      <mc:Fallback>
        <oleObject progId="MSPhotoEd.3" shapeId="1037" r:id="rId4"/>
      </mc:Fallback>
    </mc:AlternateContent>
    <mc:AlternateContent xmlns:mc="http://schemas.openxmlformats.org/markup-compatibility/2006">
      <mc:Choice Requires="x14">
        <oleObject progId="MSPhotoEd.3" shapeId="1038" r:id="rId6">
          <objectPr defaultSize="0" autoPict="0" r:id="rId7">
            <anchor moveWithCells="1">
              <from>
                <xdr:col>3</xdr:col>
                <xdr:colOff>0</xdr:colOff>
                <xdr:row>59</xdr:row>
                <xdr:rowOff>30480</xdr:rowOff>
              </from>
              <to>
                <xdr:col>4</xdr:col>
                <xdr:colOff>365760</xdr:colOff>
                <xdr:row>61</xdr:row>
                <xdr:rowOff>30480</xdr:rowOff>
              </to>
            </anchor>
          </objectPr>
        </oleObject>
      </mc:Choice>
      <mc:Fallback>
        <oleObject progId="MSPhotoEd.3" shapeId="1038" r:id="rId6"/>
      </mc:Fallback>
    </mc:AlternateContent>
    <mc:AlternateContent xmlns:mc="http://schemas.openxmlformats.org/markup-compatibility/2006">
      <mc:Choice Requires="x14">
        <oleObject progId="MSPhotoEd.3" shapeId="1039" r:id="rId8">
          <objectPr defaultSize="0" autoPict="0" r:id="rId9">
            <anchor moveWithCells="1">
              <from>
                <xdr:col>7</xdr:col>
                <xdr:colOff>0</xdr:colOff>
                <xdr:row>59</xdr:row>
                <xdr:rowOff>30480</xdr:rowOff>
              </from>
              <to>
                <xdr:col>8</xdr:col>
                <xdr:colOff>419100</xdr:colOff>
                <xdr:row>60</xdr:row>
                <xdr:rowOff>190500</xdr:rowOff>
              </to>
            </anchor>
          </objectPr>
        </oleObject>
      </mc:Choice>
      <mc:Fallback>
        <oleObject progId="MSPhotoEd.3" shapeId="1039" r:id="rId8"/>
      </mc:Fallback>
    </mc:AlternateContent>
    <mc:AlternateContent xmlns:mc="http://schemas.openxmlformats.org/markup-compatibility/2006">
      <mc:Choice Requires="x14">
        <oleObject progId="MSPhotoEd.3" shapeId="1040" r:id="rId10">
          <objectPr defaultSize="0" autoPict="0" r:id="rId11">
            <anchor moveWithCells="1">
              <from>
                <xdr:col>9</xdr:col>
                <xdr:colOff>0</xdr:colOff>
                <xdr:row>59</xdr:row>
                <xdr:rowOff>30480</xdr:rowOff>
              </from>
              <to>
                <xdr:col>9</xdr:col>
                <xdr:colOff>1028700</xdr:colOff>
                <xdr:row>60</xdr:row>
                <xdr:rowOff>190500</xdr:rowOff>
              </to>
            </anchor>
          </objectPr>
        </oleObject>
      </mc:Choice>
      <mc:Fallback>
        <oleObject progId="MSPhotoEd.3" shapeId="1040" r:id="rId1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GTZ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lmolopo</dc:creator>
  <cp:lastModifiedBy>TILEX</cp:lastModifiedBy>
  <dcterms:created xsi:type="dcterms:W3CDTF">2012-07-11T11:03:01Z</dcterms:created>
  <dcterms:modified xsi:type="dcterms:W3CDTF">2013-03-25T10:29:31Z</dcterms:modified>
</cp:coreProperties>
</file>