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ignment generation" sheetId="1" state="visible" r:id="rId2"/>
    <sheet name="Map of Assignment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<sst xmlns="http://schemas.openxmlformats.org/spreadsheetml/2006/main" count="45" uniqueCount="42">
  <si>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Graphics Assignment No 1.</t>
  </si>
  <si>
    <t xml:space="preserve">Due Friday 17th October. To be e-mailed to robert.sheehy@ittralee.ie before midnight. Late submissions get no marks.</t>
  </si>
  <si>
    <t xml:space="preserve">Can Be negative</t>
  </si>
  <si>
    <t xml:space="preserve">Name</t>
  </si>
  <si>
    <t xml:space="preserve">t-number</t>
  </si>
  <si>
    <t xml:space="preserve">Can be negative, needs to be normalised</t>
  </si>
  <si>
    <t xml:space="preserve">1st Transformation a rotation by</t>
  </si>
  <si>
    <t xml:space="preserve">rotation angle (degrees)</t>
  </si>
  <si>
    <t xml:space="preserve">about the axis</t>
  </si>
  <si>
    <t xml:space="preserve">rotation axis</t>
  </si>
  <si>
    <t xml:space="preserve">2nd Transformation Scale </t>
  </si>
  <si>
    <t xml:space="preserve">scale </t>
  </si>
  <si>
    <t xml:space="preserve">Cannot have 0 or negatives</t>
  </si>
  <si>
    <t xml:space="preserve">0 replace with 2, negative change sign</t>
  </si>
  <si>
    <t xml:space="preserve">3rd Translation</t>
  </si>
  <si>
    <t xml:space="preserve">translation</t>
  </si>
  <si>
    <t xml:space="preserve">Camera setup</t>
  </si>
  <si>
    <t xml:space="preserve">Camera position</t>
  </si>
  <si>
    <t xml:space="preserve">Camera look at</t>
  </si>
  <si>
    <t xml:space="preserve">Camera up</t>
  </si>
  <si>
    <t xml:space="preserve">Projection onto plane</t>
  </si>
  <si>
    <t xml:space="preserve">Projection</t>
  </si>
  <si>
    <t xml:space="preserve">z = -1</t>
  </si>
  <si>
    <t xml:space="preserve">Vertices of your letter</t>
  </si>
  <si>
    <t xml:space="preserve">2, 0, 1
3, 1, 1
3, 3, 1
2, 4, 1
0, 4, 1
0, -4, 1
2, -4, 1
3, -3, 1
3, -1, 1
2, 0, -1
3, 1, -1
3, 3, -1
2, 4, -1
0, 4, -1
0, -4, -1
2, -4, -1
3, -3, -1
3, -1, -1</t>
  </si>
  <si>
    <t xml:space="preserve">Rotation Matrix</t>
  </si>
  <si>
    <t xml:space="preserve">Image after Rotation</t>
  </si>
  <si>
    <t xml:space="preserve">Scale Matrix</t>
  </si>
  <si>
    <t xml:space="preserve">Single Matrix of transformations</t>
  </si>
  <si>
    <t xml:space="preserve">Image after Scale</t>
  </si>
  <si>
    <t xml:space="preserve">Translation Matrix</t>
  </si>
  <si>
    <t xml:space="preserve">Image after translation</t>
  </si>
  <si>
    <t xml:space="preserve">=</t>
  </si>
  <si>
    <t xml:space="preserve">Image after transformations</t>
  </si>
  <si>
    <t xml:space="preserve">Viewing Matrix</t>
  </si>
  <si>
    <t xml:space="preserve">Single Matrix for everything</t>
  </si>
  <si>
    <t xml:space="preserve">Image after Viewing Matrix</t>
  </si>
  <si>
    <t xml:space="preserve">Projection by hand i.e. division</t>
  </si>
  <si>
    <t xml:space="preserve">Projection matrix</t>
  </si>
  <si>
    <t xml:space="preserve">Final Image</t>
  </si>
  <si>
    <t xml:space="preserve">Should be equal (ish)   :-)</t>
  </si>
  <si>
    <t xml:space="preserve">Final Image on graph paper, or excell chart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</si>
</sst>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9.5"/>
      <color rgb="FF000000"/>
      <name val="Consolas"/>
      <family val="0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center" textRotation="0" wrapText="false" indent="0" shrinkToFit="false"/>
    </xf>
    <xf numFmtId="164" fontId="6" fillId="3" borderId="0" applyFont="true" applyBorder="false" applyAlignment="true" applyProtection="false">
      <alignment horizontal="general" vertical="center" textRotation="0" wrapText="false" indent="0" shrinkToFit="false"/>
    </xf>
    <xf numFmtId="164" fontId="7" fillId="4" borderId="0" applyFont="true" applyBorder="false" applyAlignment="true" applyProtection="false">
      <alignment horizontal="general" vertical="center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3" borderId="0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4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46.71"/>
    <col collapsed="false" customWidth="true" hidden="false" outlineLevel="0" max="2" min="2" style="0" width="22.57"/>
    <col collapsed="false" customWidth="true" hidden="false" outlineLevel="0" max="3" min="3" style="0" width="10.85"/>
    <col collapsed="false" customWidth="true" hidden="false" outlineLevel="0" max="11" min="11" style="0" width="39.57"/>
    <col collapsed="false" customWidth="true" hidden="false" outlineLevel="0" max="12" min="12" style="0" width="57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K2" s="3" t="s">
        <v>2</v>
      </c>
    </row>
    <row r="3" customFormat="false" ht="12.75" hidden="false" customHeight="true" outlineLevel="0" collapsed="false">
      <c r="A3" s="4" t="s">
        <v>3</v>
      </c>
    </row>
    <row r="4" customFormat="false" ht="12.75" hidden="false" customHeight="true" outlineLevel="0" collapsed="false">
      <c r="B4" s="4" t="s">
        <v>4</v>
      </c>
      <c r="C4" s="5" t="n">
        <v>123456</v>
      </c>
    </row>
    <row r="5" customFormat="false" ht="12.75" hidden="false" customHeight="true" outlineLevel="0" collapsed="false">
      <c r="K5" s="6" t="s">
        <v>5</v>
      </c>
    </row>
    <row r="6" customFormat="false" ht="12.75" hidden="false" customHeight="true" outlineLevel="0" collapsed="false">
      <c r="A6" s="4" t="s">
        <v>6</v>
      </c>
      <c r="B6" s="4" t="s">
        <v>7</v>
      </c>
      <c r="C6" s="7" t="n">
        <f aca="false">MOD(C4,100)-50</f>
        <v>6</v>
      </c>
    </row>
    <row r="7" customFormat="false" ht="12.75" hidden="false" customHeight="true" outlineLevel="0" collapsed="false">
      <c r="A7" s="4" t="s">
        <v>8</v>
      </c>
      <c r="B7" s="4" t="s">
        <v>9</v>
      </c>
      <c r="C7" s="8" t="n">
        <f aca="false">INT((C4/10000))-5</f>
        <v>7</v>
      </c>
      <c r="D7" s="8" t="n">
        <f aca="false">MOD(INT((C4/100)),10)-5</f>
        <v>-1</v>
      </c>
      <c r="E7" s="8" t="n">
        <f aca="false">MOD(INT((C4/100)),10)-5</f>
        <v>-1</v>
      </c>
    </row>
    <row r="8" customFormat="false" ht="12.75" hidden="false" customHeight="true" outlineLevel="0" collapsed="false">
      <c r="A8" s="4" t="s">
        <v>10</v>
      </c>
      <c r="B8" s="4" t="s">
        <v>11</v>
      </c>
      <c r="C8" s="9" t="n">
        <f aca="false">INT((C4/10000))-5</f>
        <v>7</v>
      </c>
      <c r="D8" s="9" t="n">
        <f aca="false">MOD(INT((C4/1000)),10)-4</f>
        <v>-1</v>
      </c>
      <c r="E8" s="9" t="n">
        <f aca="false">MOD(INT((C4/100)),10)-5</f>
        <v>-1</v>
      </c>
      <c r="K8" s="10" t="s">
        <v>12</v>
      </c>
      <c r="L8" s="0" t="s">
        <v>13</v>
      </c>
    </row>
    <row r="9" customFormat="false" ht="12.75" hidden="false" customHeight="true" outlineLevel="0" collapsed="false">
      <c r="A9" s="4" t="s">
        <v>14</v>
      </c>
      <c r="B9" s="4" t="s">
        <v>15</v>
      </c>
      <c r="C9" s="7" t="n">
        <f aca="false">MOD(C4,10)-5</f>
        <v>1</v>
      </c>
      <c r="D9" s="7" t="n">
        <f aca="false">MOD(INT((C4/10)),10)-5</f>
        <v>0</v>
      </c>
      <c r="E9" s="7" t="n">
        <f aca="false">MOD(INT((C4/100)),10)-4</f>
        <v>0</v>
      </c>
    </row>
    <row r="11" customFormat="false" ht="12.75" hidden="false" customHeight="true" outlineLevel="0" collapsed="false">
      <c r="A11" s="11" t="s">
        <v>16</v>
      </c>
      <c r="B11" s="4" t="s">
        <v>17</v>
      </c>
      <c r="C11" s="7" t="n">
        <f aca="false">2+C7</f>
        <v>9</v>
      </c>
      <c r="D11" s="7" t="n">
        <f aca="false">3+D7</f>
        <v>2</v>
      </c>
      <c r="E11" s="7" t="n">
        <f aca="false">E7+50</f>
        <v>49</v>
      </c>
    </row>
    <row r="12" customFormat="false" ht="12.75" hidden="false" customHeight="true" outlineLevel="0" collapsed="false">
      <c r="A12" s="11"/>
      <c r="B12" s="4" t="s">
        <v>18</v>
      </c>
      <c r="C12" s="8" t="n">
        <f aca="false">D7</f>
        <v>-1</v>
      </c>
      <c r="D12" s="8" t="n">
        <f aca="false">C8</f>
        <v>7</v>
      </c>
      <c r="E12" s="8" t="n">
        <f aca="false">E8</f>
        <v>-1</v>
      </c>
    </row>
    <row r="13" customFormat="false" ht="12.75" hidden="false" customHeight="true" outlineLevel="0" collapsed="false">
      <c r="A13" s="11"/>
      <c r="B13" s="4" t="s">
        <v>19</v>
      </c>
      <c r="C13" s="8" t="n">
        <f aca="false">E9</f>
        <v>0</v>
      </c>
      <c r="D13" s="8" t="n">
        <f aca="false">D7</f>
        <v>-1</v>
      </c>
      <c r="E13" s="8" t="n">
        <f aca="false">C7</f>
        <v>7</v>
      </c>
    </row>
    <row r="15" customFormat="false" ht="12.75" hidden="false" customHeight="true" outlineLevel="0" collapsed="false">
      <c r="A15" s="4" t="s">
        <v>20</v>
      </c>
      <c r="B15" s="4" t="s">
        <v>21</v>
      </c>
      <c r="C15" s="4" t="s">
        <v>22</v>
      </c>
    </row>
  </sheetData>
  <mergeCells count="2">
    <mergeCell ref="A1:F1"/>
    <mergeCell ref="A2:F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3" activeCellId="0" sqref="D3"/>
    </sheetView>
  </sheetViews>
  <sheetFormatPr defaultColWidth="9.15625" defaultRowHeight="12.75" zeroHeight="false" outlineLevelRow="0" outlineLevelCol="0"/>
  <cols>
    <col collapsed="false" customWidth="true" hidden="false" outlineLevel="0" max="4" min="4" style="0" width="37.57"/>
    <col collapsed="false" customWidth="true" hidden="false" outlineLevel="0" max="5" min="5" style="0" width="19"/>
    <col collapsed="false" customWidth="true" hidden="false" outlineLevel="0" max="6" min="6" style="0" width="20.99"/>
    <col collapsed="false" customWidth="true" hidden="false" outlineLevel="0" max="8" min="8" style="0" width="27.58"/>
    <col collapsed="false" customWidth="true" hidden="false" outlineLevel="0" max="9" min="9" style="0" width="13.43"/>
    <col collapsed="false" customWidth="true" hidden="false" outlineLevel="0" max="11" min="11" style="0" width="3.71"/>
    <col collapsed="false" customWidth="true" hidden="false" outlineLevel="0" max="12" min="12" style="0" width="43.14"/>
    <col collapsed="false" customWidth="true" hidden="false" outlineLevel="0" max="13" min="13" style="0" width="14.43"/>
  </cols>
  <sheetData>
    <row r="1" customFormat="false" ht="12.75" hidden="false" customHeight="true" outlineLevel="0" collapsed="false">
      <c r="D1" s="12"/>
      <c r="E1" s="12"/>
    </row>
    <row r="2" customFormat="false" ht="12.75" hidden="false" customHeight="true" outlineLevel="0" collapsed="false">
      <c r="C2" s="13"/>
      <c r="D2" s="14" t="s">
        <v>23</v>
      </c>
      <c r="E2" s="14"/>
      <c r="F2" s="15"/>
      <c r="G2" s="12"/>
      <c r="H2" s="12"/>
      <c r="I2" s="12"/>
      <c r="J2" s="12"/>
      <c r="K2" s="12"/>
      <c r="L2" s="12"/>
    </row>
    <row r="3" customFormat="false" ht="111" hidden="false" customHeight="true" outlineLevel="0" collapsed="false">
      <c r="C3" s="13"/>
      <c r="D3" s="16" t="s">
        <v>24</v>
      </c>
      <c r="E3" s="16"/>
      <c r="F3" s="17"/>
      <c r="G3" s="18"/>
      <c r="H3" s="19"/>
      <c r="I3" s="17"/>
      <c r="J3" s="18"/>
      <c r="K3" s="18"/>
      <c r="L3" s="19"/>
      <c r="M3" s="20"/>
    </row>
    <row r="4" customFormat="false" ht="12.75" hidden="false" customHeight="true" outlineLevel="0" collapsed="false">
      <c r="D4" s="21"/>
      <c r="E4" s="22"/>
      <c r="H4" s="23"/>
      <c r="I4" s="20"/>
      <c r="L4" s="23"/>
      <c r="M4" s="20"/>
    </row>
    <row r="5" customFormat="false" ht="12.75" hidden="false" customHeight="true" outlineLevel="0" collapsed="false">
      <c r="C5" s="13"/>
      <c r="D5" s="14" t="s">
        <v>25</v>
      </c>
      <c r="E5" s="14"/>
      <c r="F5" s="15"/>
      <c r="H5" s="23"/>
      <c r="I5" s="20"/>
      <c r="L5" s="23"/>
      <c r="M5" s="20"/>
    </row>
    <row r="6" customFormat="false" ht="70.5" hidden="false" customHeight="true" outlineLevel="0" collapsed="false">
      <c r="C6" s="13"/>
      <c r="D6" s="24"/>
      <c r="E6" s="24"/>
      <c r="F6" s="14"/>
      <c r="G6" s="20"/>
      <c r="H6" s="23"/>
      <c r="I6" s="20"/>
      <c r="L6" s="23"/>
      <c r="M6" s="20"/>
    </row>
    <row r="7" customFormat="false" ht="12.75" hidden="false" customHeight="true" outlineLevel="0" collapsed="false">
      <c r="D7" s="21"/>
      <c r="E7" s="22"/>
      <c r="F7" s="23"/>
      <c r="G7" s="20"/>
      <c r="H7" s="23"/>
      <c r="I7" s="20"/>
      <c r="L7" s="23"/>
      <c r="M7" s="20"/>
    </row>
    <row r="8" customFormat="false" ht="18.75" hidden="false" customHeight="true" outlineLevel="0" collapsed="false">
      <c r="C8" s="13"/>
      <c r="D8" s="14" t="s">
        <v>26</v>
      </c>
      <c r="E8" s="14"/>
      <c r="F8" s="25"/>
      <c r="G8" s="20"/>
      <c r="H8" s="23"/>
      <c r="I8" s="20"/>
      <c r="L8" s="23"/>
      <c r="M8" s="20"/>
    </row>
    <row r="9" customFormat="false" ht="124.5" hidden="false" customHeight="true" outlineLevel="0" collapsed="false">
      <c r="C9" s="13"/>
      <c r="D9" s="24"/>
      <c r="E9" s="24"/>
      <c r="F9" s="25"/>
      <c r="G9" s="20"/>
      <c r="H9" s="23"/>
      <c r="I9" s="20"/>
      <c r="L9" s="23"/>
      <c r="M9" s="20"/>
    </row>
    <row r="10" customFormat="false" ht="12.75" hidden="false" customHeight="true" outlineLevel="0" collapsed="false">
      <c r="D10" s="21"/>
      <c r="E10" s="22"/>
      <c r="F10" s="23"/>
      <c r="G10" s="20"/>
      <c r="H10" s="26"/>
      <c r="I10" s="15"/>
      <c r="L10" s="23"/>
      <c r="M10" s="20"/>
    </row>
    <row r="11" customFormat="false" ht="12.75" hidden="false" customHeight="true" outlineLevel="0" collapsed="false">
      <c r="C11" s="13"/>
      <c r="D11" s="14" t="s">
        <v>27</v>
      </c>
      <c r="E11" s="14"/>
      <c r="F11" s="27"/>
      <c r="G11" s="28"/>
      <c r="H11" s="29" t="s">
        <v>28</v>
      </c>
      <c r="I11" s="29"/>
      <c r="J11" s="15"/>
      <c r="L11" s="23"/>
      <c r="M11" s="20"/>
    </row>
    <row r="12" customFormat="false" ht="58.5" hidden="false" customHeight="true" outlineLevel="0" collapsed="false">
      <c r="C12" s="13"/>
      <c r="D12" s="24"/>
      <c r="E12" s="24"/>
      <c r="F12" s="14"/>
      <c r="G12" s="14"/>
      <c r="H12" s="24"/>
      <c r="I12" s="24"/>
      <c r="J12" s="14"/>
      <c r="K12" s="20"/>
      <c r="L12" s="23"/>
      <c r="M12" s="20"/>
    </row>
    <row r="13" customFormat="false" ht="12.75" hidden="false" customHeight="true" outlineLevel="0" collapsed="false">
      <c r="D13" s="21"/>
      <c r="E13" s="22"/>
      <c r="F13" s="23"/>
      <c r="G13" s="20"/>
      <c r="H13" s="19"/>
      <c r="I13" s="30"/>
      <c r="J13" s="23"/>
      <c r="K13" s="20"/>
      <c r="L13" s="23"/>
      <c r="M13" s="20"/>
    </row>
    <row r="14" customFormat="false" ht="12.75" hidden="false" customHeight="true" outlineLevel="0" collapsed="false">
      <c r="C14" s="13"/>
      <c r="D14" s="14" t="s">
        <v>29</v>
      </c>
      <c r="E14" s="14"/>
      <c r="F14" s="25"/>
      <c r="G14" s="20"/>
      <c r="H14" s="23"/>
      <c r="I14" s="20"/>
      <c r="J14" s="23"/>
      <c r="K14" s="20"/>
      <c r="L14" s="23"/>
      <c r="M14" s="20"/>
    </row>
    <row r="15" customFormat="false" ht="121.5" hidden="false" customHeight="true" outlineLevel="0" collapsed="false">
      <c r="C15" s="13"/>
      <c r="D15" s="24"/>
      <c r="E15" s="24"/>
      <c r="F15" s="25"/>
      <c r="G15" s="20"/>
      <c r="H15" s="23"/>
      <c r="I15" s="20"/>
      <c r="J15" s="23"/>
      <c r="K15" s="20"/>
      <c r="L15" s="23"/>
      <c r="M15" s="20"/>
    </row>
    <row r="16" customFormat="false" ht="12.75" hidden="false" customHeight="true" outlineLevel="0" collapsed="false">
      <c r="D16" s="21"/>
      <c r="E16" s="22"/>
      <c r="F16" s="23"/>
      <c r="G16" s="20"/>
      <c r="H16" s="23"/>
      <c r="I16" s="20"/>
      <c r="J16" s="23"/>
      <c r="K16" s="20"/>
      <c r="L16" s="23"/>
      <c r="M16" s="20"/>
    </row>
    <row r="17" customFormat="false" ht="12.75" hidden="false" customHeight="true" outlineLevel="0" collapsed="false">
      <c r="C17" s="13"/>
      <c r="D17" s="14" t="s">
        <v>30</v>
      </c>
      <c r="E17" s="14"/>
      <c r="F17" s="27"/>
      <c r="G17" s="20"/>
      <c r="H17" s="23"/>
      <c r="I17" s="20"/>
      <c r="J17" s="23"/>
      <c r="K17" s="20"/>
      <c r="L17" s="23"/>
      <c r="M17" s="20"/>
    </row>
    <row r="18" customFormat="false" ht="55.5" hidden="false" customHeight="true" outlineLevel="0" collapsed="false">
      <c r="C18" s="13"/>
      <c r="D18" s="24"/>
      <c r="E18" s="24"/>
      <c r="F18" s="30"/>
      <c r="H18" s="23"/>
      <c r="I18" s="20"/>
      <c r="J18" s="23"/>
      <c r="K18" s="20"/>
      <c r="L18" s="23"/>
      <c r="M18" s="20"/>
    </row>
    <row r="19" customFormat="false" ht="12.75" hidden="false" customHeight="true" outlineLevel="0" collapsed="false">
      <c r="D19" s="21"/>
      <c r="E19" s="22"/>
      <c r="H19" s="26"/>
      <c r="I19" s="15"/>
      <c r="J19" s="23"/>
      <c r="K19" s="20"/>
      <c r="L19" s="23"/>
      <c r="M19" s="20"/>
    </row>
    <row r="20" customFormat="false" ht="12.75" hidden="false" customHeight="true" outlineLevel="0" collapsed="false">
      <c r="C20" s="13"/>
      <c r="D20" s="14" t="s">
        <v>31</v>
      </c>
      <c r="E20" s="14"/>
      <c r="F20" s="25" t="s">
        <v>32</v>
      </c>
      <c r="G20" s="25"/>
      <c r="H20" s="29" t="s">
        <v>33</v>
      </c>
      <c r="I20" s="29"/>
      <c r="J20" s="25"/>
      <c r="K20" s="20"/>
      <c r="L20" s="23"/>
      <c r="M20" s="20"/>
    </row>
    <row r="21" customFormat="false" ht="114" hidden="false" customHeight="true" outlineLevel="0" collapsed="false">
      <c r="C21" s="13"/>
      <c r="D21" s="24"/>
      <c r="E21" s="24"/>
      <c r="F21" s="25"/>
      <c r="G21" s="25"/>
      <c r="H21" s="24"/>
      <c r="I21" s="24"/>
      <c r="J21" s="25"/>
      <c r="K21" s="20"/>
      <c r="L21" s="23"/>
      <c r="M21" s="20"/>
    </row>
    <row r="22" customFormat="false" ht="12.75" hidden="false" customHeight="true" outlineLevel="0" collapsed="false">
      <c r="D22" s="21"/>
      <c r="E22" s="22"/>
      <c r="H22" s="31"/>
      <c r="I22" s="31"/>
      <c r="J22" s="23"/>
      <c r="K22" s="20"/>
      <c r="L22" s="26"/>
      <c r="M22" s="15"/>
    </row>
    <row r="23" customFormat="false" ht="12.75" hidden="false" customHeight="true" outlineLevel="0" collapsed="false">
      <c r="C23" s="13"/>
      <c r="D23" s="14" t="s">
        <v>34</v>
      </c>
      <c r="E23" s="14"/>
      <c r="F23" s="32"/>
      <c r="G23" s="33"/>
      <c r="H23" s="33"/>
      <c r="I23" s="33"/>
      <c r="J23" s="26"/>
      <c r="K23" s="27"/>
      <c r="L23" s="29" t="s">
        <v>35</v>
      </c>
      <c r="M23" s="29"/>
    </row>
    <row r="24" customFormat="false" ht="113.25" hidden="false" customHeight="true" outlineLevel="0" collapsed="false">
      <c r="C24" s="13"/>
      <c r="D24" s="24"/>
      <c r="E24" s="24"/>
      <c r="F24" s="17"/>
      <c r="G24" s="18"/>
      <c r="H24" s="18"/>
      <c r="I24" s="18"/>
      <c r="J24" s="19"/>
      <c r="K24" s="34"/>
      <c r="L24" s="24"/>
      <c r="M24" s="24"/>
    </row>
    <row r="25" customFormat="false" ht="12.75" hidden="false" customHeight="true" outlineLevel="0" collapsed="false">
      <c r="D25" s="21"/>
      <c r="E25" s="22"/>
      <c r="J25" s="23"/>
      <c r="K25" s="20"/>
      <c r="L25" s="19"/>
      <c r="M25" s="30"/>
    </row>
    <row r="26" customFormat="false" ht="12.75" hidden="false" customHeight="true" outlineLevel="0" collapsed="false">
      <c r="B26" s="12"/>
      <c r="C26" s="35"/>
      <c r="D26" s="29" t="s">
        <v>36</v>
      </c>
      <c r="E26" s="29"/>
      <c r="F26" s="20"/>
      <c r="J26" s="23"/>
      <c r="K26" s="20"/>
      <c r="L26" s="23"/>
      <c r="M26" s="20"/>
    </row>
    <row r="27" customFormat="false" ht="120" hidden="false" customHeight="true" outlineLevel="0" collapsed="false">
      <c r="A27" s="13"/>
      <c r="B27" s="17"/>
      <c r="C27" s="19"/>
      <c r="D27" s="24"/>
      <c r="E27" s="24"/>
      <c r="F27" s="20"/>
      <c r="J27" s="23"/>
      <c r="K27" s="20"/>
      <c r="L27" s="23"/>
      <c r="M27" s="20"/>
    </row>
    <row r="28" customFormat="false" ht="12.75" hidden="false" customHeight="true" outlineLevel="0" collapsed="false">
      <c r="A28" s="35"/>
      <c r="B28" s="32"/>
      <c r="D28" s="21"/>
      <c r="E28" s="22"/>
      <c r="J28" s="23"/>
      <c r="K28" s="20"/>
      <c r="L28" s="23"/>
      <c r="M28" s="20"/>
    </row>
    <row r="29" customFormat="false" ht="12.75" hidden="false" customHeight="true" outlineLevel="0" collapsed="false">
      <c r="A29" s="29" t="s">
        <v>37</v>
      </c>
      <c r="B29" s="29"/>
      <c r="C29" s="36"/>
      <c r="D29" s="14" t="s">
        <v>38</v>
      </c>
      <c r="E29" s="14"/>
      <c r="F29" s="32"/>
      <c r="G29" s="33"/>
      <c r="H29" s="33"/>
      <c r="I29" s="33"/>
      <c r="J29" s="26"/>
      <c r="K29" s="20"/>
      <c r="L29" s="23"/>
      <c r="M29" s="20"/>
    </row>
    <row r="30" customFormat="false" ht="69.75" hidden="false" customHeight="true" outlineLevel="0" collapsed="false">
      <c r="A30" s="24"/>
      <c r="B30" s="24"/>
      <c r="C30" s="36"/>
      <c r="D30" s="24"/>
      <c r="E30" s="24"/>
      <c r="F30" s="30"/>
      <c r="G30" s="31"/>
      <c r="H30" s="31"/>
      <c r="I30" s="31"/>
      <c r="J30" s="31"/>
      <c r="L30" s="23"/>
      <c r="M30" s="20"/>
    </row>
    <row r="31" customFormat="false" ht="12.75" hidden="false" customHeight="false" outlineLevel="0" collapsed="false">
      <c r="A31" s="21"/>
      <c r="B31" s="22"/>
      <c r="D31" s="21"/>
      <c r="E31" s="22"/>
      <c r="L31" s="26"/>
      <c r="M31" s="15"/>
    </row>
    <row r="32" customFormat="false" ht="12.75" hidden="false" customHeight="false" outlineLevel="0" collapsed="false">
      <c r="A32" s="14" t="s">
        <v>39</v>
      </c>
      <c r="B32" s="14"/>
      <c r="C32" s="25" t="s">
        <v>32</v>
      </c>
      <c r="D32" s="14" t="s">
        <v>39</v>
      </c>
      <c r="E32" s="14"/>
      <c r="F32" s="25" t="s">
        <v>40</v>
      </c>
      <c r="G32" s="25"/>
      <c r="H32" s="25"/>
      <c r="I32" s="25"/>
      <c r="J32" s="25"/>
      <c r="K32" s="25"/>
      <c r="L32" s="14" t="s">
        <v>39</v>
      </c>
      <c r="M32" s="14"/>
    </row>
    <row r="33" customFormat="false" ht="116.25" hidden="false" customHeight="true" outlineLevel="0" collapsed="false">
      <c r="A33" s="27"/>
      <c r="B33" s="27"/>
      <c r="C33" s="25"/>
      <c r="D33" s="24"/>
      <c r="E33" s="24"/>
      <c r="F33" s="25"/>
      <c r="G33" s="25"/>
      <c r="H33" s="25"/>
      <c r="I33" s="25"/>
      <c r="J33" s="25"/>
      <c r="K33" s="25"/>
      <c r="L33" s="24"/>
      <c r="M33" s="24"/>
    </row>
    <row r="34" customFormat="false" ht="12.75" hidden="false" customHeight="false" outlineLevel="0" collapsed="false">
      <c r="A34" s="31"/>
      <c r="B34" s="31"/>
      <c r="D34" s="21"/>
      <c r="E34" s="22"/>
      <c r="L34" s="31"/>
      <c r="M34" s="31"/>
    </row>
    <row r="35" customFormat="false" ht="12.75" hidden="false" customHeight="true" outlineLevel="0" collapsed="false">
      <c r="C35" s="13"/>
      <c r="D35" s="29" t="s">
        <v>41</v>
      </c>
      <c r="E35" s="29"/>
      <c r="F35" s="20"/>
    </row>
    <row r="36" customFormat="false" ht="12.75" hidden="false" customHeight="false" outlineLevel="0" collapsed="false">
      <c r="C36" s="13"/>
      <c r="D36" s="24"/>
      <c r="E36" s="24"/>
      <c r="F36" s="20"/>
    </row>
    <row r="38" customFormat="false" ht="15.75" hidden="false" customHeight="true" outlineLevel="0" collapsed="false">
      <c r="E38" s="37"/>
      <c r="F38" s="37"/>
      <c r="H38" s="24"/>
      <c r="I38" s="24"/>
    </row>
  </sheetData>
  <mergeCells count="41">
    <mergeCell ref="D2:E2"/>
    <mergeCell ref="D3:E3"/>
    <mergeCell ref="D5:E5"/>
    <mergeCell ref="D6:E6"/>
    <mergeCell ref="D8:E8"/>
    <mergeCell ref="D9:E9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H20:I20"/>
    <mergeCell ref="D21:E21"/>
    <mergeCell ref="F21:G21"/>
    <mergeCell ref="H21:I21"/>
    <mergeCell ref="D23:E23"/>
    <mergeCell ref="L23:M23"/>
    <mergeCell ref="D24:E24"/>
    <mergeCell ref="L24:M24"/>
    <mergeCell ref="D26:E26"/>
    <mergeCell ref="D27:E27"/>
    <mergeCell ref="A29:B29"/>
    <mergeCell ref="D29:E29"/>
    <mergeCell ref="A30:B30"/>
    <mergeCell ref="D30:E30"/>
    <mergeCell ref="A32:B32"/>
    <mergeCell ref="D32:E32"/>
    <mergeCell ref="F32:K32"/>
    <mergeCell ref="L32:M32"/>
    <mergeCell ref="A33:B33"/>
    <mergeCell ref="D33:E33"/>
    <mergeCell ref="F33:K33"/>
    <mergeCell ref="L33:M33"/>
    <mergeCell ref="D35:E35"/>
    <mergeCell ref="D36:E36"/>
    <mergeCell ref="H38:I3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2011-10-19T09:55:01Z</dcterms:created>
  <dc:creator>Rob</dc:creator>
  <dc:description/>
  <dc:language>en-GB</dc:language>
  <cp:lastModifiedBy/>
  <dcterms:modified xsi:type="dcterms:W3CDTF">2020-10-19T23:22:10Z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